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95" windowHeight="11250"/>
  </bookViews>
  <sheets>
    <sheet name="January 2016" sheetId="1" r:id="rId1"/>
    <sheet name="hList_Frame_1" sheetId="2" state="hidden" r:id="rId2"/>
  </sheets>
  <definedNames>
    <definedName name="_xlnm.Print_Titles" localSheetId="0">'January 2016'!$1:$1</definedName>
  </definedNames>
  <calcPr calcId="145621"/>
  <fileRecoveryPr repairLoad="1"/>
</workbook>
</file>

<file path=xl/calcChain.xml><?xml version="1.0" encoding="utf-8"?>
<calcChain xmlns="http://schemas.openxmlformats.org/spreadsheetml/2006/main">
  <c r="B3067" i="2" l="1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A3053" i="2"/>
  <c r="B3052" i="2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A3010" i="2"/>
  <c r="B3009" i="2"/>
  <c r="A3009" i="2"/>
  <c r="B3008" i="2"/>
  <c r="A3008" i="2"/>
  <c r="B3007" i="2"/>
  <c r="A3007" i="2"/>
  <c r="B3006" i="2"/>
  <c r="A3006" i="2"/>
  <c r="B3005" i="2"/>
  <c r="A3005" i="2"/>
  <c r="B3004" i="2"/>
  <c r="A3004" i="2"/>
  <c r="B3003" i="2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A2997" i="2"/>
  <c r="B2996" i="2"/>
  <c r="A2996" i="2"/>
  <c r="B2995" i="2"/>
  <c r="A2995" i="2"/>
  <c r="B2994" i="2"/>
  <c r="A2994" i="2"/>
  <c r="B2993" i="2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A2978" i="2"/>
  <c r="B2977" i="2"/>
  <c r="A2977" i="2"/>
  <c r="B2976" i="2"/>
  <c r="A2976" i="2"/>
  <c r="B2975" i="2"/>
  <c r="A2975" i="2"/>
  <c r="B2974" i="2"/>
  <c r="A2974" i="2"/>
  <c r="B2973" i="2"/>
  <c r="A2973" i="2"/>
  <c r="B2972" i="2"/>
  <c r="A2972" i="2"/>
  <c r="B2971" i="2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A1149" i="2"/>
  <c r="B1148" i="2"/>
  <c r="A1148" i="2"/>
  <c r="B1147" i="2"/>
  <c r="A1147" i="2"/>
  <c r="B1146" i="2"/>
  <c r="A1146" i="2"/>
  <c r="B1145" i="2"/>
  <c r="A1145" i="2"/>
  <c r="B1144" i="2"/>
  <c r="A1144" i="2"/>
  <c r="B1143" i="2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A905" i="2"/>
  <c r="B904" i="2"/>
  <c r="A904" i="2"/>
  <c r="B903" i="2"/>
  <c r="A903" i="2"/>
  <c r="B902" i="2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A726" i="2"/>
  <c r="B725" i="2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A629" i="2"/>
  <c r="B628" i="2"/>
  <c r="A628" i="2"/>
  <c r="B627" i="2"/>
  <c r="A627" i="2"/>
  <c r="B626" i="2"/>
  <c r="A626" i="2"/>
  <c r="B625" i="2"/>
  <c r="A625" i="2"/>
  <c r="B624" i="2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A594" i="2"/>
  <c r="B593" i="2"/>
  <c r="A593" i="2"/>
  <c r="B592" i="2"/>
  <c r="A592" i="2"/>
  <c r="B591" i="2"/>
  <c r="A591" i="2"/>
  <c r="B590" i="2"/>
  <c r="A590" i="2"/>
  <c r="B589" i="2"/>
  <c r="A589" i="2"/>
  <c r="B588" i="2"/>
  <c r="A588" i="2"/>
  <c r="B587" i="2"/>
  <c r="A587" i="2"/>
  <c r="B586" i="2"/>
  <c r="A586" i="2"/>
  <c r="B585" i="2"/>
  <c r="A585" i="2"/>
  <c r="B584" i="2"/>
  <c r="A584" i="2"/>
  <c r="B583" i="2"/>
  <c r="A583" i="2"/>
  <c r="B582" i="2"/>
  <c r="A582" i="2"/>
  <c r="B581" i="2"/>
  <c r="A581" i="2"/>
  <c r="B580" i="2"/>
  <c r="A580" i="2"/>
  <c r="B579" i="2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A1" i="2"/>
  <c r="E5431" i="1"/>
  <c r="B5431" i="1"/>
  <c r="L5428" i="1"/>
  <c r="Q5418" i="1"/>
  <c r="Q5414" i="1"/>
  <c r="S5410" i="1"/>
  <c r="N5406" i="1"/>
  <c r="N5402" i="1"/>
  <c r="L5398" i="1"/>
  <c r="N5394" i="1"/>
  <c r="L5389" i="1"/>
  <c r="L5385" i="1"/>
  <c r="Q5381" i="1"/>
  <c r="N5377" i="1"/>
  <c r="N5373" i="1"/>
  <c r="N5369" i="1"/>
  <c r="Q5364" i="1"/>
  <c r="L5360" i="1"/>
  <c r="L5339" i="1"/>
  <c r="Q5318" i="1"/>
  <c r="L5314" i="1"/>
  <c r="L5310" i="1"/>
  <c r="L5305" i="1"/>
  <c r="N5301" i="1"/>
  <c r="H5297" i="1"/>
  <c r="J5293" i="1"/>
  <c r="I5289" i="1"/>
  <c r="Q5285" i="1"/>
  <c r="Q5281" i="1"/>
  <c r="N5277" i="1"/>
  <c r="Q5273" i="1"/>
  <c r="N5269" i="1"/>
  <c r="L5265" i="1"/>
  <c r="N5260" i="1"/>
  <c r="N5256" i="1"/>
  <c r="N5251" i="1"/>
  <c r="L5247" i="1"/>
  <c r="L5242" i="1"/>
  <c r="J5238" i="1"/>
  <c r="N5234" i="1"/>
  <c r="Q5229" i="1"/>
  <c r="L5225" i="1"/>
  <c r="L5220" i="1"/>
  <c r="Q5216" i="1"/>
  <c r="K5212" i="1"/>
  <c r="L5194" i="1"/>
  <c r="L5190" i="1"/>
  <c r="N5186" i="1"/>
  <c r="L5182" i="1"/>
  <c r="N5178" i="1"/>
  <c r="N5174" i="1"/>
  <c r="N5170" i="1"/>
  <c r="L5166" i="1"/>
  <c r="J5161" i="1"/>
  <c r="N5156" i="1"/>
  <c r="S5151" i="1"/>
  <c r="N5147" i="1"/>
  <c r="L5143" i="1"/>
  <c r="N5139" i="1"/>
  <c r="H5135" i="1"/>
  <c r="J5130" i="1"/>
  <c r="Q5126" i="1"/>
  <c r="L5122" i="1"/>
  <c r="N5118" i="1"/>
  <c r="Q5114" i="1"/>
  <c r="Q5110" i="1"/>
  <c r="N5106" i="1"/>
  <c r="L5102" i="1"/>
  <c r="N5098" i="1"/>
  <c r="L5094" i="1"/>
  <c r="Q5090" i="1"/>
  <c r="N5086" i="1"/>
  <c r="N5082" i="1"/>
  <c r="K5078" i="1"/>
  <c r="J5072" i="1"/>
  <c r="N5068" i="1"/>
  <c r="N5064" i="1"/>
  <c r="L5060" i="1"/>
  <c r="N5056" i="1"/>
  <c r="Q5040" i="1"/>
  <c r="N5036" i="1"/>
  <c r="Q5030" i="1"/>
  <c r="N5026" i="1"/>
  <c r="J5021" i="1"/>
  <c r="L5013" i="1"/>
  <c r="L5009" i="1"/>
  <c r="N5004" i="1"/>
  <c r="L5000" i="1"/>
  <c r="N4994" i="1"/>
  <c r="N4989" i="1"/>
  <c r="L4985" i="1"/>
  <c r="N4977" i="1"/>
  <c r="N4972" i="1"/>
  <c r="L4968" i="1"/>
  <c r="J4920" i="1"/>
  <c r="L4914" i="1"/>
  <c r="N4897" i="1"/>
  <c r="L4892" i="1"/>
  <c r="I4887" i="1"/>
  <c r="L4882" i="1"/>
  <c r="J4878" i="1"/>
  <c r="Q4874" i="1"/>
  <c r="N4870" i="1"/>
  <c r="L4866" i="1"/>
  <c r="L4859" i="1"/>
  <c r="L4854" i="1"/>
  <c r="N4850" i="1"/>
  <c r="J4846" i="1"/>
  <c r="L4842" i="1"/>
  <c r="J4838" i="1"/>
  <c r="J4834" i="1"/>
  <c r="N4794" i="1"/>
  <c r="L4790" i="1"/>
  <c r="L4786" i="1"/>
  <c r="Q4776" i="1"/>
  <c r="Q4772" i="1"/>
  <c r="L4768" i="1"/>
  <c r="N4751" i="1"/>
  <c r="L4747" i="1"/>
  <c r="L4742" i="1"/>
  <c r="N4738" i="1"/>
  <c r="N4734" i="1"/>
  <c r="L4730" i="1"/>
  <c r="L4708" i="1"/>
  <c r="N4700" i="1"/>
  <c r="L4695" i="1"/>
  <c r="N4674" i="1"/>
  <c r="L4670" i="1"/>
  <c r="Q4664" i="1"/>
  <c r="N4660" i="1"/>
  <c r="N4656" i="1"/>
  <c r="M4640" i="1"/>
  <c r="L4635" i="1"/>
  <c r="L4631" i="1"/>
  <c r="Q4626" i="1"/>
  <c r="L4622" i="1"/>
  <c r="L4618" i="1"/>
  <c r="N4612" i="1"/>
  <c r="L4607" i="1"/>
  <c r="L4600" i="1"/>
  <c r="N4589" i="1"/>
  <c r="L4585" i="1"/>
  <c r="N4581" i="1"/>
  <c r="Q4577" i="1"/>
  <c r="Q4573" i="1"/>
  <c r="Q4569" i="1"/>
  <c r="L4565" i="1"/>
  <c r="N4528" i="1"/>
  <c r="J4524" i="1"/>
  <c r="N4519" i="1"/>
  <c r="N4515" i="1"/>
  <c r="N4511" i="1"/>
  <c r="Q4507" i="1"/>
  <c r="N4503" i="1"/>
  <c r="L4498" i="1"/>
  <c r="L4493" i="1"/>
  <c r="Q4476" i="1"/>
  <c r="L4472" i="1"/>
  <c r="Q4468" i="1"/>
  <c r="N4464" i="1"/>
  <c r="H4460" i="1"/>
  <c r="N4433" i="1"/>
  <c r="N4429" i="1"/>
  <c r="N4425" i="1"/>
  <c r="L4419" i="1"/>
  <c r="N4414" i="1"/>
  <c r="J4409" i="1"/>
  <c r="Q4396" i="1"/>
  <c r="N4392" i="1"/>
  <c r="L4385" i="1"/>
  <c r="N4381" i="1"/>
  <c r="N4377" i="1"/>
  <c r="Q4373" i="1"/>
  <c r="Q4369" i="1"/>
  <c r="L4365" i="1"/>
  <c r="L4360" i="1"/>
  <c r="L4356" i="1"/>
  <c r="N4351" i="1"/>
  <c r="N4347" i="1"/>
  <c r="J4343" i="1"/>
  <c r="N4338" i="1"/>
  <c r="S4334" i="1"/>
  <c r="L4330" i="1"/>
  <c r="N4324" i="1"/>
  <c r="L4320" i="1"/>
  <c r="N4311" i="1"/>
  <c r="L4307" i="1"/>
  <c r="N4301" i="1"/>
  <c r="Q4297" i="1"/>
  <c r="L4293" i="1"/>
  <c r="N4289" i="1"/>
  <c r="L4285" i="1"/>
  <c r="P4277" i="1"/>
  <c r="Q4273" i="1"/>
  <c r="N4269" i="1"/>
  <c r="L4265" i="1"/>
  <c r="L4261" i="1"/>
  <c r="N4253" i="1"/>
  <c r="L4249" i="1"/>
  <c r="J4245" i="1"/>
  <c r="N4236" i="1"/>
  <c r="L4231" i="1"/>
  <c r="N4226" i="1"/>
  <c r="N4222" i="1"/>
  <c r="N4218" i="1"/>
  <c r="Q4212" i="1"/>
  <c r="N4208" i="1"/>
  <c r="Q4198" i="1"/>
  <c r="Q4194" i="1"/>
  <c r="Q4190" i="1"/>
  <c r="O4186" i="1"/>
  <c r="L4182" i="1"/>
  <c r="H4178" i="1"/>
  <c r="N4166" i="1"/>
  <c r="N4159" i="1"/>
  <c r="L4155" i="1"/>
  <c r="L4151" i="1"/>
  <c r="L4143" i="1"/>
  <c r="Q4131" i="1"/>
  <c r="N4127" i="1"/>
  <c r="N4120" i="1"/>
  <c r="Q4116" i="1"/>
  <c r="L4112" i="1"/>
  <c r="N4105" i="1"/>
  <c r="L4100" i="1"/>
  <c r="L4096" i="1"/>
  <c r="N4090" i="1"/>
  <c r="Q4086" i="1"/>
  <c r="L4082" i="1"/>
  <c r="L4071" i="1"/>
  <c r="N4063" i="1"/>
  <c r="L4059" i="1"/>
  <c r="N4055" i="1"/>
  <c r="N4040" i="1"/>
  <c r="L4036" i="1"/>
  <c r="R4023" i="1"/>
  <c r="N4018" i="1"/>
  <c r="L4014" i="1"/>
  <c r="J3997" i="1"/>
  <c r="J3978" i="1"/>
  <c r="L3951" i="1"/>
  <c r="N3947" i="1"/>
  <c r="N3943" i="1"/>
  <c r="N3936" i="1"/>
  <c r="L3932" i="1"/>
  <c r="J3925" i="1"/>
  <c r="L3921" i="1"/>
  <c r="J3898" i="1"/>
  <c r="S3886" i="1"/>
  <c r="L3882" i="1"/>
  <c r="J3875" i="1"/>
  <c r="M3853" i="1"/>
  <c r="J3791" i="1"/>
  <c r="L3786" i="1"/>
  <c r="L3782" i="1"/>
  <c r="N3775" i="1"/>
  <c r="N3771" i="1"/>
  <c r="J3767" i="1"/>
  <c r="N3763" i="1"/>
  <c r="L3758" i="1"/>
  <c r="N3753" i="1"/>
  <c r="L3749" i="1"/>
  <c r="L3736" i="1"/>
  <c r="L3732" i="1"/>
  <c r="L3726" i="1"/>
  <c r="L3709" i="1"/>
  <c r="Q3705" i="1"/>
  <c r="L3701" i="1"/>
  <c r="N3686" i="1"/>
  <c r="N3682" i="1"/>
  <c r="N3678" i="1"/>
  <c r="L3674" i="1"/>
  <c r="Q3668" i="1"/>
  <c r="L3664" i="1"/>
  <c r="N3660" i="1"/>
  <c r="L3655" i="1"/>
  <c r="N3650" i="1"/>
  <c r="N3644" i="1"/>
  <c r="L3640" i="1"/>
  <c r="N3633" i="1"/>
  <c r="L3629" i="1"/>
  <c r="L3624" i="1"/>
  <c r="N3620" i="1"/>
  <c r="J3616" i="1"/>
  <c r="N3418" i="1"/>
  <c r="K3414" i="1"/>
  <c r="K3408" i="1"/>
  <c r="Q3400" i="1"/>
  <c r="Q3396" i="1"/>
  <c r="N3392" i="1"/>
  <c r="N3387" i="1"/>
  <c r="Q3382" i="1"/>
  <c r="N3378" i="1"/>
  <c r="L3374" i="1"/>
  <c r="L3369" i="1"/>
  <c r="L3359" i="1"/>
  <c r="N3353" i="1"/>
  <c r="N3348" i="1"/>
  <c r="N3344" i="1"/>
  <c r="Q3334" i="1"/>
  <c r="L3330" i="1"/>
  <c r="N3324" i="1"/>
  <c r="L3319" i="1"/>
  <c r="Q3315" i="1"/>
  <c r="N3311" i="1"/>
  <c r="L3307" i="1"/>
  <c r="L3302" i="1"/>
  <c r="N3296" i="1"/>
  <c r="L3292" i="1"/>
  <c r="L3288" i="1"/>
  <c r="N3283" i="1"/>
  <c r="J3278" i="1"/>
  <c r="N3274" i="1"/>
  <c r="Q3270" i="1"/>
  <c r="N3266" i="1"/>
  <c r="J3261" i="1"/>
  <c r="L3257" i="1"/>
  <c r="N3247" i="1"/>
  <c r="L3241" i="1"/>
  <c r="L3228" i="1"/>
  <c r="L3224" i="1"/>
  <c r="L3218" i="1"/>
  <c r="N3212" i="1"/>
  <c r="L3208" i="1"/>
  <c r="J3202" i="1"/>
  <c r="L3198" i="1"/>
  <c r="Q3169" i="1"/>
  <c r="L3165" i="1"/>
  <c r="L3158" i="1"/>
  <c r="L3153" i="1"/>
  <c r="L3148" i="1"/>
  <c r="L3141" i="1"/>
  <c r="Q3137" i="1"/>
  <c r="L3133" i="1"/>
  <c r="L3126" i="1"/>
  <c r="L3118" i="1"/>
  <c r="L3110" i="1"/>
  <c r="L3092" i="1"/>
  <c r="N3084" i="1"/>
  <c r="J3080" i="1"/>
  <c r="L3075" i="1"/>
  <c r="H3070" i="1"/>
  <c r="N3064" i="1"/>
  <c r="L3060" i="1"/>
  <c r="N3054" i="1"/>
  <c r="J3050" i="1"/>
  <c r="N3045" i="1"/>
  <c r="Q3038" i="1"/>
  <c r="L3031" i="1"/>
  <c r="L3017" i="1"/>
  <c r="Q3013" i="1"/>
  <c r="N3009" i="1"/>
  <c r="N3005" i="1"/>
  <c r="L2977" i="1"/>
  <c r="L2966" i="1"/>
  <c r="N2958" i="1"/>
  <c r="Q2954" i="1"/>
  <c r="J2949" i="1"/>
  <c r="L2945" i="1"/>
  <c r="N2940" i="1"/>
  <c r="L2936" i="1"/>
  <c r="N2928" i="1"/>
  <c r="J2921" i="1"/>
  <c r="Q2905" i="1"/>
  <c r="N2901" i="1"/>
  <c r="Q2897" i="1"/>
  <c r="L2893" i="1"/>
  <c r="L2887" i="1"/>
  <c r="N2883" i="1"/>
  <c r="N2878" i="1"/>
  <c r="L2872" i="1"/>
  <c r="L2868" i="1"/>
  <c r="J2860" i="1"/>
  <c r="N2822" i="1"/>
  <c r="L2818" i="1"/>
  <c r="N2814" i="1"/>
  <c r="N2810" i="1"/>
  <c r="N2806" i="1"/>
  <c r="N2802" i="1"/>
  <c r="L2797" i="1"/>
  <c r="L2790" i="1"/>
  <c r="Q2776" i="1"/>
  <c r="L2772" i="1"/>
  <c r="L2766" i="1"/>
  <c r="J2762" i="1"/>
  <c r="L2721" i="1"/>
  <c r="N2705" i="1"/>
  <c r="L2701" i="1"/>
  <c r="N2695" i="1"/>
  <c r="L2687" i="1"/>
  <c r="N2675" i="1"/>
  <c r="N2671" i="1"/>
  <c r="L2667" i="1"/>
  <c r="L2661" i="1"/>
  <c r="N2657" i="1"/>
  <c r="N2653" i="1"/>
  <c r="L2649" i="1"/>
  <c r="L2645" i="1"/>
  <c r="L2641" i="1"/>
  <c r="L2637" i="1"/>
  <c r="L2633" i="1"/>
  <c r="N2623" i="1"/>
  <c r="Q2619" i="1"/>
  <c r="N2615" i="1"/>
  <c r="L2610" i="1"/>
  <c r="L2604" i="1"/>
  <c r="Q2600" i="1"/>
  <c r="L2596" i="1"/>
  <c r="N2592" i="1"/>
  <c r="Q2587" i="1"/>
  <c r="Q2583" i="1"/>
  <c r="N2579" i="1"/>
  <c r="Q2575" i="1"/>
  <c r="N2571" i="1"/>
  <c r="N2567" i="1"/>
  <c r="L2563" i="1"/>
  <c r="J2559" i="1"/>
  <c r="N2555" i="1"/>
  <c r="L2551" i="1"/>
  <c r="N2546" i="1"/>
  <c r="O2542" i="1"/>
  <c r="L2538" i="1"/>
  <c r="N2534" i="1"/>
  <c r="N2530" i="1"/>
  <c r="N2526" i="1"/>
  <c r="L2522" i="1"/>
  <c r="L2513" i="1"/>
  <c r="L2504" i="1"/>
  <c r="S2496" i="1"/>
  <c r="N2492" i="1"/>
  <c r="N2488" i="1"/>
  <c r="N2483" i="1"/>
  <c r="N2479" i="1"/>
  <c r="L2475" i="1"/>
  <c r="N2469" i="1"/>
  <c r="N2465" i="1"/>
  <c r="J2461" i="1"/>
  <c r="J2429" i="1"/>
  <c r="L2424" i="1"/>
  <c r="L2420" i="1"/>
  <c r="L2416" i="1"/>
  <c r="Q2408" i="1"/>
  <c r="N2404" i="1"/>
  <c r="L2400" i="1"/>
  <c r="Q2396" i="1"/>
  <c r="N2392" i="1"/>
  <c r="L2388" i="1"/>
  <c r="L2381" i="1"/>
  <c r="N2376" i="1"/>
  <c r="L2371" i="1"/>
  <c r="L2367" i="1"/>
  <c r="J2336" i="1"/>
  <c r="Q2331" i="1"/>
  <c r="N2327" i="1"/>
  <c r="L2323" i="1"/>
  <c r="R2319" i="1"/>
  <c r="Q2315" i="1"/>
  <c r="L2311" i="1"/>
  <c r="L2298" i="1"/>
  <c r="N2293" i="1"/>
  <c r="N2288" i="1"/>
  <c r="N2283" i="1"/>
  <c r="Q2279" i="1"/>
  <c r="J2275" i="1"/>
  <c r="H2271" i="1"/>
  <c r="L2267" i="1"/>
  <c r="Q2263" i="1"/>
  <c r="Q2259" i="1"/>
  <c r="L2255" i="1"/>
  <c r="L2249" i="1"/>
  <c r="N2245" i="1"/>
  <c r="N2239" i="1"/>
  <c r="Q2234" i="1"/>
  <c r="N2230" i="1"/>
  <c r="N2225" i="1"/>
  <c r="Q2220" i="1"/>
  <c r="N2216" i="1"/>
  <c r="N2211" i="1"/>
  <c r="N2206" i="1"/>
  <c r="N2200" i="1"/>
  <c r="N2196" i="1"/>
  <c r="L2192" i="1"/>
  <c r="J2187" i="1"/>
  <c r="N2182" i="1"/>
  <c r="L2178" i="1"/>
  <c r="N2174" i="1"/>
  <c r="L2170" i="1"/>
  <c r="P2165" i="1"/>
  <c r="N2161" i="1"/>
  <c r="Q2157" i="1"/>
  <c r="L2153" i="1"/>
  <c r="N2148" i="1"/>
  <c r="N2144" i="1"/>
  <c r="L2140" i="1"/>
  <c r="L2134" i="1"/>
  <c r="Q2129" i="1"/>
  <c r="Q2125" i="1"/>
  <c r="N2121" i="1"/>
  <c r="N2116" i="1"/>
  <c r="L2112" i="1"/>
  <c r="Q2108" i="1"/>
  <c r="N2104" i="1"/>
  <c r="N2100" i="1"/>
  <c r="N2095" i="1"/>
  <c r="L2091" i="1"/>
  <c r="L2087" i="1"/>
  <c r="N2083" i="1"/>
  <c r="N2079" i="1"/>
  <c r="N2075" i="1"/>
  <c r="N2070" i="1"/>
  <c r="L2065" i="1"/>
  <c r="L2061" i="1"/>
  <c r="L2056" i="1"/>
  <c r="Q2046" i="1"/>
  <c r="N2042" i="1"/>
  <c r="N2038" i="1"/>
  <c r="L2033" i="1"/>
  <c r="Q2025" i="1"/>
  <c r="N2021" i="1"/>
  <c r="N2017" i="1"/>
  <c r="J2012" i="1"/>
  <c r="N2008" i="1"/>
  <c r="N2001" i="1"/>
  <c r="Q1997" i="1"/>
  <c r="N1993" i="1"/>
  <c r="N1988" i="1"/>
  <c r="L1984" i="1"/>
  <c r="N1980" i="1"/>
  <c r="L1974" i="1"/>
  <c r="L1970" i="1"/>
  <c r="N1966" i="1"/>
  <c r="O1961" i="1"/>
  <c r="L1957" i="1"/>
  <c r="Q1953" i="1"/>
  <c r="Q1949" i="1"/>
  <c r="L1945" i="1"/>
  <c r="Q1941" i="1"/>
  <c r="J1937" i="1"/>
  <c r="J1933" i="1"/>
  <c r="N1929" i="1"/>
  <c r="N1925" i="1"/>
  <c r="N1921" i="1"/>
  <c r="N1917" i="1"/>
  <c r="J1913" i="1"/>
  <c r="J1901" i="1"/>
  <c r="L1895" i="1"/>
  <c r="N1891" i="1"/>
  <c r="N1882" i="1"/>
  <c r="N1875" i="1"/>
  <c r="L1871" i="1"/>
  <c r="N1857" i="1"/>
  <c r="Q1853" i="1"/>
  <c r="J1848" i="1"/>
  <c r="J1843" i="1"/>
  <c r="L1839" i="1"/>
  <c r="N1833" i="1"/>
  <c r="L1829" i="1"/>
  <c r="J1825" i="1"/>
  <c r="N1784" i="1"/>
  <c r="Q1780" i="1"/>
  <c r="M1776" i="1"/>
  <c r="L1769" i="1"/>
  <c r="L1763" i="1"/>
  <c r="L1759" i="1"/>
  <c r="N1755" i="1"/>
  <c r="J1748" i="1"/>
  <c r="L1737" i="1"/>
  <c r="N1733" i="1"/>
  <c r="L1729" i="1"/>
  <c r="L1720" i="1"/>
  <c r="N1715" i="1"/>
  <c r="J1711" i="1"/>
  <c r="Q1695" i="1"/>
  <c r="N1691" i="1"/>
  <c r="L1687" i="1"/>
  <c r="Q1683" i="1"/>
  <c r="L1679" i="1"/>
  <c r="L1675" i="1"/>
  <c r="J1671" i="1"/>
  <c r="O1665" i="1"/>
  <c r="N1661" i="1"/>
  <c r="L1649" i="1"/>
  <c r="N1644" i="1"/>
  <c r="J1640" i="1"/>
  <c r="N1630" i="1"/>
  <c r="N1626" i="1"/>
  <c r="N1622" i="1"/>
  <c r="N1618" i="1"/>
  <c r="N1614" i="1"/>
  <c r="K1610" i="1"/>
  <c r="Q1605" i="1"/>
  <c r="N1601" i="1"/>
  <c r="L1596" i="1"/>
  <c r="L1589" i="1"/>
  <c r="N1585" i="1"/>
  <c r="N1581" i="1"/>
  <c r="Q1577" i="1"/>
  <c r="L1573" i="1"/>
  <c r="L1565" i="1"/>
  <c r="N1556" i="1"/>
  <c r="Q1549" i="1"/>
  <c r="N1545" i="1"/>
  <c r="N1540" i="1"/>
  <c r="N1535" i="1"/>
  <c r="N1527" i="1"/>
  <c r="Q1522" i="1"/>
  <c r="N1518" i="1"/>
  <c r="N1514" i="1"/>
  <c r="N1510" i="1"/>
  <c r="N1505" i="1"/>
  <c r="N1499" i="1"/>
  <c r="N1488" i="1"/>
  <c r="N1484" i="1"/>
  <c r="L1472" i="1"/>
  <c r="Q1454" i="1"/>
  <c r="L1449" i="1"/>
  <c r="L1442" i="1"/>
  <c r="N1415" i="1"/>
  <c r="N1411" i="1"/>
  <c r="O1407" i="1"/>
  <c r="L1401" i="1"/>
  <c r="N1397" i="1"/>
  <c r="N1393" i="1"/>
  <c r="N1388" i="1"/>
  <c r="L1383" i="1"/>
  <c r="L1378" i="1"/>
  <c r="L1374" i="1"/>
  <c r="N1369" i="1"/>
  <c r="L1365" i="1"/>
  <c r="H1360" i="1"/>
  <c r="N1355" i="1"/>
  <c r="N1351" i="1"/>
  <c r="N1343" i="1"/>
  <c r="L1339" i="1"/>
  <c r="L1335" i="1"/>
  <c r="N1331" i="1"/>
  <c r="N1327" i="1"/>
  <c r="L1323" i="1"/>
  <c r="N1319" i="1"/>
  <c r="L1315" i="1"/>
  <c r="J1310" i="1"/>
  <c r="J1299" i="1"/>
  <c r="L1278" i="1"/>
  <c r="L1273" i="1"/>
  <c r="L1258" i="1"/>
  <c r="L1245" i="1"/>
  <c r="N1225" i="1"/>
  <c r="J1221" i="1"/>
  <c r="L1217" i="1"/>
  <c r="S1213" i="1"/>
  <c r="N1209" i="1"/>
  <c r="N1205" i="1"/>
  <c r="L1201" i="1"/>
  <c r="N1196" i="1"/>
  <c r="L1190" i="1"/>
  <c r="N1183" i="1"/>
  <c r="N1179" i="1"/>
  <c r="N1175" i="1"/>
  <c r="L1171" i="1"/>
  <c r="H1166" i="1"/>
  <c r="J1162" i="1"/>
  <c r="J1158" i="1"/>
  <c r="N1154" i="1"/>
  <c r="L1150" i="1"/>
  <c r="G1145" i="1"/>
  <c r="G1127" i="1"/>
  <c r="K1109" i="1"/>
  <c r="N1104" i="1"/>
  <c r="L1100" i="1"/>
  <c r="N1096" i="1"/>
  <c r="J1092" i="1"/>
  <c r="J1087" i="1"/>
  <c r="O1075" i="1"/>
  <c r="N1070" i="1"/>
  <c r="N1065" i="1"/>
  <c r="L1061" i="1"/>
  <c r="J1049" i="1"/>
  <c r="N1041" i="1"/>
  <c r="J1037" i="1"/>
  <c r="J1032" i="1"/>
  <c r="L997" i="1"/>
  <c r="L990" i="1"/>
  <c r="L986" i="1"/>
  <c r="N977" i="1"/>
  <c r="N973" i="1"/>
  <c r="N969" i="1"/>
  <c r="J965" i="1"/>
  <c r="L950" i="1"/>
  <c r="L945" i="1"/>
  <c r="L939" i="1"/>
  <c r="Q935" i="1"/>
  <c r="L931" i="1"/>
  <c r="J925" i="1"/>
  <c r="N909" i="1"/>
  <c r="N905" i="1"/>
  <c r="N901" i="1"/>
  <c r="L897" i="1"/>
  <c r="L893" i="1"/>
  <c r="L887" i="1"/>
  <c r="Q883" i="1"/>
  <c r="L879" i="1"/>
  <c r="N875" i="1"/>
  <c r="N871" i="1"/>
  <c r="L867" i="1"/>
  <c r="L862" i="1"/>
  <c r="J856" i="1"/>
  <c r="N850" i="1"/>
  <c r="I842" i="1"/>
  <c r="N838" i="1"/>
  <c r="N833" i="1"/>
  <c r="Q826" i="1"/>
  <c r="L822" i="1"/>
  <c r="L807" i="1"/>
  <c r="N802" i="1"/>
  <c r="L797" i="1"/>
  <c r="N766" i="1"/>
  <c r="Q762" i="1"/>
  <c r="Q758" i="1"/>
  <c r="N754" i="1"/>
  <c r="N750" i="1"/>
  <c r="N745" i="1"/>
  <c r="L732" i="1"/>
  <c r="G728" i="1"/>
  <c r="N722" i="1"/>
  <c r="N717" i="1"/>
  <c r="L712" i="1"/>
  <c r="L705" i="1"/>
  <c r="L692" i="1"/>
  <c r="L625" i="1"/>
  <c r="L615" i="1"/>
  <c r="N611" i="1"/>
  <c r="S607" i="1"/>
  <c r="L603" i="1"/>
  <c r="J582" i="1"/>
  <c r="Q577" i="1"/>
  <c r="N573" i="1"/>
  <c r="L568" i="1"/>
  <c r="N562" i="1"/>
  <c r="N558" i="1"/>
  <c r="J553" i="1"/>
  <c r="N549" i="1"/>
  <c r="L545" i="1"/>
  <c r="H526" i="1"/>
  <c r="K522" i="1"/>
  <c r="N517" i="1"/>
  <c r="N511" i="1"/>
  <c r="O507" i="1"/>
  <c r="N503" i="1"/>
  <c r="Q499" i="1"/>
  <c r="L495" i="1"/>
  <c r="L489" i="1"/>
  <c r="L485" i="1"/>
  <c r="N477" i="1"/>
  <c r="N473" i="1"/>
  <c r="Q469" i="1"/>
  <c r="J465" i="1"/>
  <c r="N461" i="1"/>
  <c r="Q457" i="1"/>
  <c r="N453" i="1"/>
  <c r="N449" i="1"/>
  <c r="L445" i="1"/>
  <c r="Q416" i="1"/>
  <c r="N412" i="1"/>
  <c r="I408" i="1"/>
  <c r="J401" i="1"/>
  <c r="L397" i="1"/>
  <c r="Q393" i="1"/>
  <c r="J389" i="1"/>
  <c r="N172" i="1"/>
  <c r="N168" i="1"/>
  <c r="L164" i="1"/>
  <c r="N159" i="1"/>
  <c r="N151" i="1"/>
  <c r="N146" i="1"/>
  <c r="N134" i="1"/>
  <c r="N130" i="1"/>
  <c r="J126" i="1"/>
  <c r="Q88" i="1"/>
  <c r="Q84" i="1"/>
  <c r="J80" i="1"/>
  <c r="Q65" i="1"/>
  <c r="L61" i="1"/>
  <c r="N54" i="1"/>
  <c r="L49" i="1"/>
  <c r="L44" i="1"/>
  <c r="Q39" i="1"/>
  <c r="L35" i="1"/>
  <c r="L28" i="1"/>
  <c r="L20" i="1"/>
</calcChain>
</file>

<file path=xl/sharedStrings.xml><?xml version="1.0" encoding="utf-8"?>
<sst xmlns="http://schemas.openxmlformats.org/spreadsheetml/2006/main" count="14475" uniqueCount="2345">
  <si>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</si>
  <si>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</si>
  <si>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</si>
  <si>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</si>
  <si>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</si>
  <si>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</si>
  <si>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</si>
  <si>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</si>
  <si>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</si>
  <si>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</si>
  <si>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</si>
  <si>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</si>
  <si>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</si>
  <si>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</si>
  <si>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</si>
  <si>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/>
  </si>
  <si>
    <t>EQUIP MAINT-AGRI/AUTO/IND</t>
  </si>
  <si>
    <t>INV# 5458320</t>
  </si>
  <si>
    <t>AUTO/TRUCK MAINT. ITEMS</t>
  </si>
  <si>
    <t>PARTS</t>
  </si>
  <si>
    <t>INV# 5460003</t>
  </si>
  <si>
    <t>INV# 5460140</t>
  </si>
  <si>
    <t>BOB BARKER COMPANY, INC</t>
  </si>
  <si>
    <t>HOSPITAL SUNDRIES</t>
  </si>
  <si>
    <t>DETENTION SUPPLIES</t>
  </si>
  <si>
    <t>JUVENILE PROBATION</t>
  </si>
  <si>
    <t>JUV DET -ADMIN</t>
  </si>
  <si>
    <t>CLOTHING AND APPAREL</t>
  </si>
  <si>
    <t>PERSONAL HYGIENE&amp;GROOMING</t>
  </si>
  <si>
    <t>TEXTILES/FIBERS/LINENS</t>
  </si>
  <si>
    <t>KITCHEN SUPPLIES</t>
  </si>
  <si>
    <t>SHERIFF'S OFFICE</t>
  </si>
  <si>
    <t>JAIL OPS-ADMIN</t>
  </si>
  <si>
    <t>ECOLAB INC</t>
  </si>
  <si>
    <t>BUTCHER/MEAT PROC. EQUIP.</t>
  </si>
  <si>
    <t>JANITORIAL SUPPLIES-GEN.</t>
  </si>
  <si>
    <t>MINIMUM SECURITY</t>
  </si>
  <si>
    <t>MATTHEW BENDER &amp; CO INC</t>
  </si>
  <si>
    <t>PUBLICATIONS/AUDIOVISUALS</t>
  </si>
  <si>
    <t>LIBRARY BOOKS</t>
  </si>
  <si>
    <t>JUSTICES OF THE PEACE</t>
  </si>
  <si>
    <t>JP4-ADMIN</t>
  </si>
  <si>
    <t>GIBBS, GREGG M PC</t>
  </si>
  <si>
    <t>469-54511-07</t>
  </si>
  <si>
    <t>COURT APPOINTED ATTORNEY</t>
  </si>
  <si>
    <t>COURT APPT REPRESENTATION</t>
  </si>
  <si>
    <t>ID469O</t>
  </si>
  <si>
    <t>417-56421-13</t>
  </si>
  <si>
    <t>ID417A</t>
  </si>
  <si>
    <t>POLLOCK PAPER DISTRIBUTORS</t>
  </si>
  <si>
    <t>JANITORIAL SUPPLIES</t>
  </si>
  <si>
    <t>RODENBAUGH'S INC</t>
  </si>
  <si>
    <t>EQUIP MAINT-GENERAL EQUIP</t>
  </si>
  <si>
    <t>EQUIPMENT MAINTENANCE</t>
  </si>
  <si>
    <t>FACILITIES &amp; PARKS</t>
  </si>
  <si>
    <t>BUILD SUP-SHARED</t>
  </si>
  <si>
    <t>B03001</t>
  </si>
  <si>
    <t>HVAC MAINTENANCE</t>
  </si>
  <si>
    <t>B17001</t>
  </si>
  <si>
    <t>THOMASON TIRE INC</t>
  </si>
  <si>
    <t>HEAVY EQUIPMENT REPAIR</t>
  </si>
  <si>
    <t>TX STATE DIRECTORY</t>
  </si>
  <si>
    <t>DUES &amp; SUBSCRIPTIONS</t>
  </si>
  <si>
    <t>TAX ASSESSOR/COLLECTOR</t>
  </si>
  <si>
    <t>TAX A/C - ADMIN</t>
  </si>
  <si>
    <t>WEST PUBLISHING CORPORATION</t>
  </si>
  <si>
    <t>COUNTY CLERK</t>
  </si>
  <si>
    <t>COUNTY CLERK-ADMIN</t>
  </si>
  <si>
    <t>UNALLOCATED</t>
  </si>
  <si>
    <t>NON-DEPARTMENTAL</t>
  </si>
  <si>
    <t>LIBRARY UPDATES</t>
  </si>
  <si>
    <t>BUDGET</t>
  </si>
  <si>
    <t>LAW LIBRARY-ADMIN</t>
  </si>
  <si>
    <t>DISTRICT ATTORNEY</t>
  </si>
  <si>
    <t>DA-ADMIN</t>
  </si>
  <si>
    <t>COMMUNICATION LINE LEASE</t>
  </si>
  <si>
    <t>JP2-ADMIN</t>
  </si>
  <si>
    <t>PLANO POWER EQUIPMENT</t>
  </si>
  <si>
    <t>GROUNDS EQUIPMENT MAINT</t>
  </si>
  <si>
    <t>GEBO CREDIT CORPORATION</t>
  </si>
  <si>
    <t>BEN E KEITH DFW</t>
  </si>
  <si>
    <t>EDIBLE FOODS, STAPLE</t>
  </si>
  <si>
    <t>FOOD SUPPLIES</t>
  </si>
  <si>
    <t>JAIL FOOD</t>
  </si>
  <si>
    <t>MINIMUM SECURITY FOOD</t>
  </si>
  <si>
    <t>FOODS, PERISHABLE</t>
  </si>
  <si>
    <t>FOODS, READY-TO-EAT</t>
  </si>
  <si>
    <t>PAPER/PLASTIC, DISPOSABLE</t>
  </si>
  <si>
    <t>CAFETERIA/KITCHEN EQUIP.</t>
  </si>
  <si>
    <t>ROMCO EQUIPMENT CO</t>
  </si>
  <si>
    <t>TX LAWYER</t>
  </si>
  <si>
    <t>REPLACES CK 431684</t>
  </si>
  <si>
    <t>DISTRICT COURTS</t>
  </si>
  <si>
    <t>366TH DC-ADMIN</t>
  </si>
  <si>
    <t>ALFORD INSURANCE AGENCY</t>
  </si>
  <si>
    <t>FINANCIAL/ACCOUNTANCY SER</t>
  </si>
  <si>
    <t>NOTARY BONDS</t>
  </si>
  <si>
    <t>MISC PROFESSIONAL SERVICE</t>
  </si>
  <si>
    <t>SPECIAL DELIVERY SERVICE</t>
  </si>
  <si>
    <t>SUPPORT SERVICES - SHARED</t>
  </si>
  <si>
    <t>POSTMASTER MCKINNEY</t>
  </si>
  <si>
    <t>REPLACES CK 430134</t>
  </si>
  <si>
    <t>POSTAGE</t>
  </si>
  <si>
    <t>C-C TROPHY &amp; ENGRAVING INC</t>
  </si>
  <si>
    <t>SERVICE AWARDS</t>
  </si>
  <si>
    <t>HUMAN RESOURCES</t>
  </si>
  <si>
    <t>HR - SHARED</t>
  </si>
  <si>
    <t>GUARDIAN POWER CLEANING</t>
  </si>
  <si>
    <t>PO#181356</t>
  </si>
  <si>
    <t>VENT-A-HOOD CERTIFICATION</t>
  </si>
  <si>
    <t>B21001</t>
  </si>
  <si>
    <t>Y01000</t>
  </si>
  <si>
    <t>KEMP, STACEY</t>
  </si>
  <si>
    <t>meal per diem only</t>
  </si>
  <si>
    <t>TRAVEL ADVANCES</t>
  </si>
  <si>
    <t>BILYEU, BILL</t>
  </si>
  <si>
    <t>b bilyeu-montgomery, tx</t>
  </si>
  <si>
    <t>EDUCATION &amp; CONFERENCE</t>
  </si>
  <si>
    <t>ADMINISTRATIVE SERVICES</t>
  </si>
  <si>
    <t>ADMINISTRATIVE SERV-ADMIN</t>
  </si>
  <si>
    <t>OFFICE DEPOT</t>
  </si>
  <si>
    <t>OFFICE SUPPLIES</t>
  </si>
  <si>
    <t>BUILD SUP - ADMIN</t>
  </si>
  <si>
    <t>INV #807454555001</t>
  </si>
  <si>
    <t>ELECTIONS</t>
  </si>
  <si>
    <t>ELECTIONS-ADMIN</t>
  </si>
  <si>
    <t>IR:PRINTER/PLOTTER/ACCESS</t>
  </si>
  <si>
    <t>CENTRAL SUPPLY</t>
  </si>
  <si>
    <t>OFFICE SUPPLIES (GENERAL)</t>
  </si>
  <si>
    <t>COMPUTER SUPPLIES</t>
  </si>
  <si>
    <t>COPIER SUPPLIES</t>
  </si>
  <si>
    <t>ELECTION SUPPLIES</t>
  </si>
  <si>
    <t>CCLC-ADMIN</t>
  </si>
  <si>
    <t>PROBATE/MENTAL CLERKS</t>
  </si>
  <si>
    <t>COUNTY COURTS</t>
  </si>
  <si>
    <t>PROBATE-ADMIN</t>
  </si>
  <si>
    <t>DEVELOPMENT SERVICES</t>
  </si>
  <si>
    <t>DEV SERV-ADMIN</t>
  </si>
  <si>
    <t>DISTRICT CLERK</t>
  </si>
  <si>
    <t>DIST CLERK-ADMIN</t>
  </si>
  <si>
    <t>PASSPORT</t>
  </si>
  <si>
    <t>199TH DC-ADMIN</t>
  </si>
  <si>
    <t>219TH DC-ADMIN</t>
  </si>
  <si>
    <t>EQUIP SERV-ADMIN</t>
  </si>
  <si>
    <t>CONST &amp; PROJ - ADMIN</t>
  </si>
  <si>
    <t>HR - ADMIN</t>
  </si>
  <si>
    <t>INFORMATION TECHNOLOGY</t>
  </si>
  <si>
    <t>IT-ADMIN</t>
  </si>
  <si>
    <t>JP1-ADMIN</t>
  </si>
  <si>
    <t>JP3-2 ADMIN</t>
  </si>
  <si>
    <t>JUV PROB-ADMIN</t>
  </si>
  <si>
    <t>PUBLIC WORKS</t>
  </si>
  <si>
    <t>PUBLIC WORKS-ADMIN</t>
  </si>
  <si>
    <t>SO-ADMIN</t>
  </si>
  <si>
    <t>VETERAN SERVICES</t>
  </si>
  <si>
    <t>VETERAN - ADMIN</t>
  </si>
  <si>
    <t>INV #812070856001</t>
  </si>
  <si>
    <t>MISCELLANEOUS</t>
  </si>
  <si>
    <t>GRANT - TVC VET'S COURT</t>
  </si>
  <si>
    <t>GT192B</t>
  </si>
  <si>
    <t>CREDIT MEMO #812508729001</t>
  </si>
  <si>
    <t>RECORDS - ADMIN</t>
  </si>
  <si>
    <t>INV #806424649001</t>
  </si>
  <si>
    <t>CCL7-ADMIN</t>
  </si>
  <si>
    <t>INV #811740438001</t>
  </si>
  <si>
    <t>INV #812508730001</t>
  </si>
  <si>
    <t>ANIMAL SHELTER</t>
  </si>
  <si>
    <t>ANIMAL SHELTER-ADMIN</t>
  </si>
  <si>
    <t>SUPPORT SERVICES - ADMIN</t>
  </si>
  <si>
    <t>COUNTY AUDITOR</t>
  </si>
  <si>
    <t>AUDITOR - ADMIN</t>
  </si>
  <si>
    <t>CCLC - COLLECTIONS</t>
  </si>
  <si>
    <t>CCL3-ADMIN</t>
  </si>
  <si>
    <t>CCL5-ADMIN</t>
  </si>
  <si>
    <t>CCL6-ADMIN</t>
  </si>
  <si>
    <t>401ST DC-ADMIN</t>
  </si>
  <si>
    <t>DIST CT-SHARED</t>
  </si>
  <si>
    <t>MEDICAL EXAMINER</t>
  </si>
  <si>
    <t>ME-ADMIN</t>
  </si>
  <si>
    <t>MYERS PARK</t>
  </si>
  <si>
    <t>MYERS-ADMIN</t>
  </si>
  <si>
    <t>ONE-TIME BUDGET NON-CAP</t>
  </si>
  <si>
    <t>HEALTHCARE SERVICES</t>
  </si>
  <si>
    <t>INDIGENT HC-ADMIN</t>
  </si>
  <si>
    <t>PAPER(OFFICE/PRINT SHOP)</t>
  </si>
  <si>
    <t>CSCD</t>
  </si>
  <si>
    <t>CSCD-BASIC SUPERVISION</t>
  </si>
  <si>
    <t>GT209E</t>
  </si>
  <si>
    <t>GRANT- TB FEDERAL</t>
  </si>
  <si>
    <t>GT100F</t>
  </si>
  <si>
    <t>GRANT-WIC PROGRAM</t>
  </si>
  <si>
    <t>GT220D</t>
  </si>
  <si>
    <t>INV #816639696001</t>
  </si>
  <si>
    <t>INV #817054149001</t>
  </si>
  <si>
    <t>TREASURY - ADMIN</t>
  </si>
  <si>
    <t>CCL2-ADMIN</t>
  </si>
  <si>
    <t>296TH DC-ADMIN</t>
  </si>
  <si>
    <t>470TH DC-ADMIN</t>
  </si>
  <si>
    <t>JP3-1-ADMIN</t>
  </si>
  <si>
    <t>PURCHASING</t>
  </si>
  <si>
    <t>PURCHASING - ADMIN</t>
  </si>
  <si>
    <t>HOMELAND SECURITY</t>
  </si>
  <si>
    <t>GRANT-CITY READINESS INT</t>
  </si>
  <si>
    <t>GT207E</t>
  </si>
  <si>
    <t>ESHBAUGH, TIM</t>
  </si>
  <si>
    <t>TRAVEL REIMBURSEMENT</t>
  </si>
  <si>
    <t>BARNES &amp; NOBLE #2586</t>
  </si>
  <si>
    <t>PRINTED MATERIALS</t>
  </si>
  <si>
    <t>PLANO CITY OF</t>
  </si>
  <si>
    <t>ROAD MAINTENANCE</t>
  </si>
  <si>
    <t>R&amp;B - ADMIN</t>
  </si>
  <si>
    <t>STATE COMPTROLLER</t>
  </si>
  <si>
    <t>DRUG COURT PROGRAM FEE</t>
  </si>
  <si>
    <t>CONVICTION FEE</t>
  </si>
  <si>
    <t>E-FILING SYSTEM FEE</t>
  </si>
  <si>
    <t>ELECTRONIC FILING FEE-PB</t>
  </si>
  <si>
    <t>MORRIS, BRYAN M "MAC"</t>
  </si>
  <si>
    <t>003-83228-14</t>
  </si>
  <si>
    <t>IDCL3Z</t>
  </si>
  <si>
    <t>TX DEPT OF AGRICULTURE</t>
  </si>
  <si>
    <t>BEAN, M LEE</t>
  </si>
  <si>
    <t>296-30022-15</t>
  </si>
  <si>
    <t>ID296A</t>
  </si>
  <si>
    <t>296-30048-13</t>
  </si>
  <si>
    <t>296-30086-15</t>
  </si>
  <si>
    <t>296-30115-13</t>
  </si>
  <si>
    <t>MEDIATOR COSTS</t>
  </si>
  <si>
    <t>296MC</t>
  </si>
  <si>
    <t>296-30115-15</t>
  </si>
  <si>
    <t>296-30133-13</t>
  </si>
  <si>
    <t>296-30133-14</t>
  </si>
  <si>
    <t>296-30135-15</t>
  </si>
  <si>
    <t>296-30163-14</t>
  </si>
  <si>
    <t>296-30154-15</t>
  </si>
  <si>
    <t>417-30018-15</t>
  </si>
  <si>
    <t>417-30136-14</t>
  </si>
  <si>
    <t>INDUSTRIAL RADIANT INC.</t>
  </si>
  <si>
    <t>HVAC EQUIP/PART/ACCESSORY</t>
  </si>
  <si>
    <t>B11001</t>
  </si>
  <si>
    <t>PRE-PAID LEGAL SERVICES INC</t>
  </si>
  <si>
    <t>PRE-PAID LEGAL</t>
  </si>
  <si>
    <t>HR - EMP PAID BENEFITS</t>
  </si>
  <si>
    <t>KISLOSKI, ROGER</t>
  </si>
  <si>
    <t>INMATE TRANSPORT</t>
  </si>
  <si>
    <t>HERRINGTON, ROBERT J</t>
  </si>
  <si>
    <t>199-82458-15</t>
  </si>
  <si>
    <t>ID199F</t>
  </si>
  <si>
    <t>AMERICAN MEDICAL RESPONSE</t>
  </si>
  <si>
    <t>HEALTH RELATED SERVICES</t>
  </si>
  <si>
    <t>AMUBLANCE SERVICE</t>
  </si>
  <si>
    <t>OTHER PUBLIC SAFETY SERV</t>
  </si>
  <si>
    <t>AMBULANCE SERVICE</t>
  </si>
  <si>
    <t>DUGGER, PAM</t>
  </si>
  <si>
    <t>p dugger-mesquite, tx</t>
  </si>
  <si>
    <t>VERONA WATER SUPPLY CORP</t>
  </si>
  <si>
    <t>WATER/TRASH SERVICE</t>
  </si>
  <si>
    <t>AMERICAN NATIONAL BANK</t>
  </si>
  <si>
    <t>BANK ANALYSIS CHARGES</t>
  </si>
  <si>
    <t>NORTH TX MUNICIPAL WATER DISTRICT</t>
  </si>
  <si>
    <t>ANIMAL CARE</t>
  </si>
  <si>
    <t>MAJOR ROAD CONSTRUCTION</t>
  </si>
  <si>
    <t>DS1501</t>
  </si>
  <si>
    <t>MISCELLANEOUS SERVICES</t>
  </si>
  <si>
    <t>EAST TEXAS MEDICAL CENTER</t>
  </si>
  <si>
    <t>FIRETROL</t>
  </si>
  <si>
    <t>BUILDING MAINT. &amp; REPAIR</t>
  </si>
  <si>
    <t>B06002</t>
  </si>
  <si>
    <t>B15001</t>
  </si>
  <si>
    <t>BAUER, GAYLE</t>
  </si>
  <si>
    <t>IN-HOUSE TRAINING</t>
  </si>
  <si>
    <t>ROPER'S WRECKER SERVICE</t>
  </si>
  <si>
    <t>INVESTIGATION EXPENSE</t>
  </si>
  <si>
    <t>NORTH COLLIN WATER SUPPLY</t>
  </si>
  <si>
    <t>CONT ELECTIONS-CONTRACT</t>
  </si>
  <si>
    <t>STEVENS, CAROLE K</t>
  </si>
  <si>
    <t>296-30088-15</t>
  </si>
  <si>
    <t>AEONICS INC</t>
  </si>
  <si>
    <t>EQUIP MAINT-PC/OFFC/RADIO</t>
  </si>
  <si>
    <t>UNUM LIFE INSURANCE COMPANY OF</t>
  </si>
  <si>
    <t>LONG-TERM CARE</t>
  </si>
  <si>
    <t>RISK MGMT-HEALTH INS</t>
  </si>
  <si>
    <t>REPUBLIC TITLE</t>
  </si>
  <si>
    <t>ROAD CONSTRUCTION</t>
  </si>
  <si>
    <t>ENG-ROAD/BRIDGE CONST</t>
  </si>
  <si>
    <t>03113</t>
  </si>
  <si>
    <t>SOUTHWEST INTERNATIONAL TRUCKS</t>
  </si>
  <si>
    <t>AUTO &amp; TRUCK ACCESSORIES</t>
  </si>
  <si>
    <t>BELTS:CONVEYOR/ELEVATOR/V</t>
  </si>
  <si>
    <t>PETRAZIO, JOEL K</t>
  </si>
  <si>
    <t>416-81506-11</t>
  </si>
  <si>
    <t>ID416F</t>
  </si>
  <si>
    <t>TX WORKFORCE COMMISSION</t>
  </si>
  <si>
    <t>TEC REIMBURSEMENTS</t>
  </si>
  <si>
    <t>RISK MGMNT - UNEMPL INS</t>
  </si>
  <si>
    <t>QUESTCARE MEDICAL SERVICE</t>
  </si>
  <si>
    <t>INFIRMARY SERVICES</t>
  </si>
  <si>
    <t>INMATE HEALTH</t>
  </si>
  <si>
    <t>EXPERIAN</t>
  </si>
  <si>
    <t>PRE-EMPLY CREDIT CHECK</t>
  </si>
  <si>
    <t>NOLTE, MITCH</t>
  </si>
  <si>
    <t>401-80242-15</t>
  </si>
  <si>
    <t>ID401F</t>
  </si>
  <si>
    <t>401-80243-15</t>
  </si>
  <si>
    <t>401-80244-15</t>
  </si>
  <si>
    <t>PRECISION DELTA CORP</t>
  </si>
  <si>
    <t>POLICE EQUIPMENT/SUPPLIES</t>
  </si>
  <si>
    <t>ARMS TRAINING/QUALIFYING</t>
  </si>
  <si>
    <t>CONSTABLES</t>
  </si>
  <si>
    <t>C1-ADMIN</t>
  </si>
  <si>
    <t>C2-ADMIN</t>
  </si>
  <si>
    <t>HOME DEPOT-LOCAL</t>
  </si>
  <si>
    <t>SMALL TOOLS</t>
  </si>
  <si>
    <t>GOMEZ FLOOR COVERING, INC.</t>
  </si>
  <si>
    <t>BUILDING MAINTENANCE</t>
  </si>
  <si>
    <t>FAC-JJAEP FACILITY</t>
  </si>
  <si>
    <t>U41018</t>
  </si>
  <si>
    <t>CROSS CULTURAL CONCEPTS</t>
  </si>
  <si>
    <t>199-82242-15</t>
  </si>
  <si>
    <t>INTERPRETER</t>
  </si>
  <si>
    <t>ID366O</t>
  </si>
  <si>
    <t>199-83766-15</t>
  </si>
  <si>
    <t>ID199O</t>
  </si>
  <si>
    <t>219-50450-03</t>
  </si>
  <si>
    <t>ID380O</t>
  </si>
  <si>
    <t>366-80286-10</t>
  </si>
  <si>
    <t>366-83359-15</t>
  </si>
  <si>
    <t>ID366N</t>
  </si>
  <si>
    <t>380-53029-12</t>
  </si>
  <si>
    <t>ID417O</t>
  </si>
  <si>
    <t>380-80085-15</t>
  </si>
  <si>
    <t>ID380Y</t>
  </si>
  <si>
    <t>416-30096-15</t>
  </si>
  <si>
    <t>ID416O</t>
  </si>
  <si>
    <t>416-54483-15</t>
  </si>
  <si>
    <t>417-53707-01</t>
  </si>
  <si>
    <t>ID219O</t>
  </si>
  <si>
    <t>417-70234-15,417-70270-15</t>
  </si>
  <si>
    <t>417-70497-15</t>
  </si>
  <si>
    <t>COUNTY COURT-SHARED</t>
  </si>
  <si>
    <t>CCL03I</t>
  </si>
  <si>
    <t>IDJP1O</t>
  </si>
  <si>
    <t>001-82995-15</t>
  </si>
  <si>
    <t>IDCL1N</t>
  </si>
  <si>
    <t>IDCL5O</t>
  </si>
  <si>
    <t>HIGGINS, JERRY</t>
  </si>
  <si>
    <t>BRAZEAL, CARRIE</t>
  </si>
  <si>
    <t>c brazeal-mt. plesant,tx</t>
  </si>
  <si>
    <t>CONSERVATION</t>
  </si>
  <si>
    <t>EXTENSION OFFICE - ADMIN</t>
  </si>
  <si>
    <t>STEWART, JOSE A</t>
  </si>
  <si>
    <t>380-82105-13</t>
  </si>
  <si>
    <t>ID380F</t>
  </si>
  <si>
    <t>HAYNES, DAVID K</t>
  </si>
  <si>
    <t>001-88740-15</t>
  </si>
  <si>
    <t>IDCL1M</t>
  </si>
  <si>
    <t>001-88742-15</t>
  </si>
  <si>
    <t>007-87768-15</t>
  </si>
  <si>
    <t>IDCL7M</t>
  </si>
  <si>
    <t>007-87769-15</t>
  </si>
  <si>
    <t>003-87251-15</t>
  </si>
  <si>
    <t>IDCL3M</t>
  </si>
  <si>
    <t>003-87352-15</t>
  </si>
  <si>
    <t>NO CHG FILED</t>
  </si>
  <si>
    <t>LEYKO, MARTIN M</t>
  </si>
  <si>
    <t>GA1-0240-2015</t>
  </si>
  <si>
    <t>IDPRBO</t>
  </si>
  <si>
    <t>MH-1309-2015</t>
  </si>
  <si>
    <t>LEGAL EXPENSE</t>
  </si>
  <si>
    <t>IDMENO</t>
  </si>
  <si>
    <t>MH-1310-2015</t>
  </si>
  <si>
    <t>MH-1311-2015</t>
  </si>
  <si>
    <t>MH-1312-2015</t>
  </si>
  <si>
    <t>MH-1313-2015</t>
  </si>
  <si>
    <t>MH-1315-2015</t>
  </si>
  <si>
    <t>MH-1316-2015</t>
  </si>
  <si>
    <t>MH-1317-2015</t>
  </si>
  <si>
    <t>MH-1318-2015</t>
  </si>
  <si>
    <t>MH-1319-2015</t>
  </si>
  <si>
    <t>MH-1320-2015</t>
  </si>
  <si>
    <t>MH-1321-2015</t>
  </si>
  <si>
    <t>MH-1323-2015</t>
  </si>
  <si>
    <t>MH-1324-2015</t>
  </si>
  <si>
    <t>MH-1325-2015</t>
  </si>
  <si>
    <t>MH-1326-2015</t>
  </si>
  <si>
    <t>MH-1327-2015</t>
  </si>
  <si>
    <t>MH-1328-2015</t>
  </si>
  <si>
    <t>MH-1329-2015</t>
  </si>
  <si>
    <t>MH-1330-2015</t>
  </si>
  <si>
    <t>MH-1332-2015</t>
  </si>
  <si>
    <t>MH-1333-2015</t>
  </si>
  <si>
    <t>MH-1334-2015</t>
  </si>
  <si>
    <t>MH-1335-2015</t>
  </si>
  <si>
    <t>MH-1336-2015</t>
  </si>
  <si>
    <t>MH-1337-2015</t>
  </si>
  <si>
    <t>MH-1338-2015</t>
  </si>
  <si>
    <t>MH-1339-2015</t>
  </si>
  <si>
    <t>MH-1340-2015</t>
  </si>
  <si>
    <t>MH-1342-2015</t>
  </si>
  <si>
    <t>MH-1343-2015</t>
  </si>
  <si>
    <t>MH-1344-2015</t>
  </si>
  <si>
    <t>MH-1346-2015</t>
  </si>
  <si>
    <t>MH-1347-2015</t>
  </si>
  <si>
    <t>MH-1348-2015</t>
  </si>
  <si>
    <t>MH-1349-2015</t>
  </si>
  <si>
    <t>MH-1350-2015</t>
  </si>
  <si>
    <t>MH-1351-2015</t>
  </si>
  <si>
    <t>MH-1352-2015</t>
  </si>
  <si>
    <t>MH-1353-2015</t>
  </si>
  <si>
    <t>MH-1354-2015</t>
  </si>
  <si>
    <t>MH-1355-2015</t>
  </si>
  <si>
    <t>MH-001-2016</t>
  </si>
  <si>
    <t>MH-002-2016</t>
  </si>
  <si>
    <t>MH-003-2016</t>
  </si>
  <si>
    <t>MH-004-2016</t>
  </si>
  <si>
    <t>MH-005-2016</t>
  </si>
  <si>
    <t>MH-006-2016</t>
  </si>
  <si>
    <t>MH-007-2016</t>
  </si>
  <si>
    <t>MH-008-2016</t>
  </si>
  <si>
    <t>MH-009-2016</t>
  </si>
  <si>
    <t>MH-010-2016</t>
  </si>
  <si>
    <t>MH-011-2016</t>
  </si>
  <si>
    <t>MH-012-2016</t>
  </si>
  <si>
    <t>MH-013-2016</t>
  </si>
  <si>
    <t>MH-014-2016</t>
  </si>
  <si>
    <t>MH-015-2016</t>
  </si>
  <si>
    <t>MH-017-2016</t>
  </si>
  <si>
    <t>MH-018-2016</t>
  </si>
  <si>
    <t>MH-019-2016</t>
  </si>
  <si>
    <t>MH-020-2016</t>
  </si>
  <si>
    <t>MH-021-2016</t>
  </si>
  <si>
    <t>MH-022-2016</t>
  </si>
  <si>
    <t>SCHULTZ, WILLIAM L</t>
  </si>
  <si>
    <t>002-87626-15</t>
  </si>
  <si>
    <t>IDCL2Z</t>
  </si>
  <si>
    <t>002-87643-15</t>
  </si>
  <si>
    <t>006-83132-15</t>
  </si>
  <si>
    <t>IDCL6Z</t>
  </si>
  <si>
    <t>296-80756-15</t>
  </si>
  <si>
    <t>ID296Z</t>
  </si>
  <si>
    <t>366-81293-15</t>
  </si>
  <si>
    <t>ID366Y</t>
  </si>
  <si>
    <t>366-81301-13</t>
  </si>
  <si>
    <t>ID296Y</t>
  </si>
  <si>
    <t>366-82356-15</t>
  </si>
  <si>
    <t>366-82357-15</t>
  </si>
  <si>
    <t>380-80801-14</t>
  </si>
  <si>
    <t>380-81636-14</t>
  </si>
  <si>
    <t>ID380Z</t>
  </si>
  <si>
    <t>WEAVER, RICHARD "RICK"</t>
  </si>
  <si>
    <t>002-80078-16</t>
  </si>
  <si>
    <t>002-80079-16</t>
  </si>
  <si>
    <t>002-88302-15</t>
  </si>
  <si>
    <t>401-82553-15</t>
  </si>
  <si>
    <t>ID401Z</t>
  </si>
  <si>
    <t>FARMERSVILLE CITY OF</t>
  </si>
  <si>
    <t>ELECTRIC SERVICE</t>
  </si>
  <si>
    <t>B14002</t>
  </si>
  <si>
    <t>ADAMS, GLENN PC</t>
  </si>
  <si>
    <t>003-83264-14</t>
  </si>
  <si>
    <t>003-84490-14</t>
  </si>
  <si>
    <t>TX COUNTY/DISTRICT RETIREMENT</t>
  </si>
  <si>
    <t>TCDRS EMPLOYEE PAID</t>
  </si>
  <si>
    <t>TCDRS EMPLOYER PAID</t>
  </si>
  <si>
    <t>TCDRS BENEFIT PAYABLE</t>
  </si>
  <si>
    <t>WALPOLE, DERIC KING</t>
  </si>
  <si>
    <t>366th DC-DRUG COURT PROG</t>
  </si>
  <si>
    <t>TX ASSN OF COUNTIES</t>
  </si>
  <si>
    <t>C3-ADMIN</t>
  </si>
  <si>
    <t>COLLIN COUNTY UNITED WAY INC</t>
  </si>
  <si>
    <t>PAYROLL A/P 1/8/16</t>
  </si>
  <si>
    <t>UNITED WAY</t>
  </si>
  <si>
    <t>PAYROLL A/P 1/22/16</t>
  </si>
  <si>
    <t>LEMONDS, MARIA</t>
  </si>
  <si>
    <t>ALLEGRO MEDICAL SUPPLIES</t>
  </si>
  <si>
    <t>DENTAL EQUIP. &amp; SUPPLIES</t>
  </si>
  <si>
    <t>IMHOF, ROY L</t>
  </si>
  <si>
    <t>SERA, GENE T</t>
  </si>
  <si>
    <t>007-85168-15</t>
  </si>
  <si>
    <t>HULTKRANTZ, ROBERT O</t>
  </si>
  <si>
    <t>003-87844-15</t>
  </si>
  <si>
    <t>003-88876-15</t>
  </si>
  <si>
    <t>002-83971-15</t>
  </si>
  <si>
    <t>IDCL2M</t>
  </si>
  <si>
    <t>380-81764-15</t>
  </si>
  <si>
    <t>417-70011-16</t>
  </si>
  <si>
    <t>JUVENILE COURT-IND DEF</t>
  </si>
  <si>
    <t>ID417J</t>
  </si>
  <si>
    <t>417-70012-16</t>
  </si>
  <si>
    <t>417-70114-15</t>
  </si>
  <si>
    <t>417-70122-15</t>
  </si>
  <si>
    <t>417-70130-14</t>
  </si>
  <si>
    <t>417-70203-15</t>
  </si>
  <si>
    <t>417-70251-15</t>
  </si>
  <si>
    <t>417-70272-15</t>
  </si>
  <si>
    <t>417-70402-15</t>
  </si>
  <si>
    <t>417-70424-14</t>
  </si>
  <si>
    <t>417-70454-14</t>
  </si>
  <si>
    <t>417-70495-14</t>
  </si>
  <si>
    <t>417-70506-15</t>
  </si>
  <si>
    <t>417-70521-14</t>
  </si>
  <si>
    <t>417-70594-15</t>
  </si>
  <si>
    <t>417-70602-15</t>
  </si>
  <si>
    <t>417-70603-15</t>
  </si>
  <si>
    <t>417-70606-15</t>
  </si>
  <si>
    <t>417-70608-15</t>
  </si>
  <si>
    <t>417-70611-15</t>
  </si>
  <si>
    <t>417-70612-15</t>
  </si>
  <si>
    <t>417-70613-15</t>
  </si>
  <si>
    <t>417-70615-15</t>
  </si>
  <si>
    <t>417-70733-13</t>
  </si>
  <si>
    <t>IRRIGATORS SUPPLY INC.</t>
  </si>
  <si>
    <t>LAWN &amp; GROUNDS EQUIPMENT</t>
  </si>
  <si>
    <t>HELDT, HOLLY</t>
  </si>
  <si>
    <t>8/24/15 thru 12/17/15</t>
  </si>
  <si>
    <t>COLLEGE EDUCATION REIMB</t>
  </si>
  <si>
    <t>GRAYSON COLLIN ELECTRIC COOP</t>
  </si>
  <si>
    <t>POWER1</t>
  </si>
  <si>
    <t>ENGLAND, CAROLYN</t>
  </si>
  <si>
    <t>417-50308-13</t>
  </si>
  <si>
    <t>REPORTERS RECORDS</t>
  </si>
  <si>
    <t>ID429O</t>
  </si>
  <si>
    <t>HUBERT CO</t>
  </si>
  <si>
    <t>APPLIANCES/EQUIP. &amp; PARTS</t>
  </si>
  <si>
    <t>CM #87016</t>
  </si>
  <si>
    <t>JAIL CAFE-ADMIN</t>
  </si>
  <si>
    <t>Invoice #612415</t>
  </si>
  <si>
    <t>SHIPMAN COMMUNICATIONS</t>
  </si>
  <si>
    <t>IR:RADIO EQUIP/ACCESSORIE</t>
  </si>
  <si>
    <t>SIRIUS COMPUTER SOLUTIONS</t>
  </si>
  <si>
    <t>SOFTWARE MAINTENANCE</t>
  </si>
  <si>
    <t>UNITED PARCEL SERVICE</t>
  </si>
  <si>
    <t>MCDERMITT, DONALD R</t>
  </si>
  <si>
    <t>HEARING MASTERS</t>
  </si>
  <si>
    <t>GREEVES, SPENCER C</t>
  </si>
  <si>
    <t>003-87917-15</t>
  </si>
  <si>
    <t>001-87532-14</t>
  </si>
  <si>
    <t>001-87534-14</t>
  </si>
  <si>
    <t>DATA FLEX BUSINESS PRODUCTS</t>
  </si>
  <si>
    <t>PRINTING&amp;RELATED SERVICES</t>
  </si>
  <si>
    <t>MCKINNEY PIPE &amp; STEEL</t>
  </si>
  <si>
    <t>PUBLIC WORK</t>
  </si>
  <si>
    <t>BRIDGE MAINTENANCE</t>
  </si>
  <si>
    <t>SHAW, KYLE K</t>
  </si>
  <si>
    <t>366-82024-15</t>
  </si>
  <si>
    <t>ID366F</t>
  </si>
  <si>
    <t>ALLEN COMMUNITY OUTREACH</t>
  </si>
  <si>
    <t>GRANT AWARDS</t>
  </si>
  <si>
    <t>CESCO INC</t>
  </si>
  <si>
    <t>COMPUTER HARDWARE&amp;PERIPHE</t>
  </si>
  <si>
    <t>CYPP PROPERTIES LTD</t>
  </si>
  <si>
    <t>SPACE RENT</t>
  </si>
  <si>
    <t>GT220E</t>
  </si>
  <si>
    <t>AT&amp;T</t>
  </si>
  <si>
    <t>DP SERV/SOFTWARE PURCHASE</t>
  </si>
  <si>
    <t>PHONE/MEDIA SERVICE</t>
  </si>
  <si>
    <t>TELECOM - SHARED</t>
  </si>
  <si>
    <t>RADIO &amp; TELECOMMUNICATION</t>
  </si>
  <si>
    <t>COOPER, JOHN</t>
  </si>
  <si>
    <t>CONST &amp; PROJ - SHARED</t>
  </si>
  <si>
    <t>REEVES, SUE</t>
  </si>
  <si>
    <t>SUBSTITUTE COURT REPORTER</t>
  </si>
  <si>
    <t>JP-SHARED</t>
  </si>
  <si>
    <t>CRJP1</t>
  </si>
  <si>
    <t>ED BROWN DISTRIBUTORS</t>
  </si>
  <si>
    <t>FAC-ANIMAL SHELTER</t>
  </si>
  <si>
    <t>B18001</t>
  </si>
  <si>
    <t>GT DISTRIBUTORS INC</t>
  </si>
  <si>
    <t>TX DEPT OF CRIMINAL JUSTICE</t>
  </si>
  <si>
    <t>EMPLOYEE HEALTH INSURANCE</t>
  </si>
  <si>
    <t>PERSONAL BOND/SURETY PRGM</t>
  </si>
  <si>
    <t>ERS FLEXED BENEFITS</t>
  </si>
  <si>
    <t>ERS NON-FLEXED BENEFITS</t>
  </si>
  <si>
    <t>DALLAS COUNTY SOUTHWESTERN</t>
  </si>
  <si>
    <t>INTOXILIZER TECHNICIAN</t>
  </si>
  <si>
    <t>BREATHALYZER PROGRAM</t>
  </si>
  <si>
    <t>TRIAL COSTS</t>
  </si>
  <si>
    <t>MOTOROLA INC</t>
  </si>
  <si>
    <t>469TH DC-ADMIN</t>
  </si>
  <si>
    <t>STATE BAR OF TX</t>
  </si>
  <si>
    <t>SCHOMBURGER, JOHN LEE</t>
  </si>
  <si>
    <t>219-82237-13</t>
  </si>
  <si>
    <t>ID219P</t>
  </si>
  <si>
    <t>003-82191-13</t>
  </si>
  <si>
    <t>IDCL3N</t>
  </si>
  <si>
    <t>366-82712-11</t>
  </si>
  <si>
    <t>CROWDER LAW FIRM, P C</t>
  </si>
  <si>
    <t>401-80590-15</t>
  </si>
  <si>
    <t>401-80650-15</t>
  </si>
  <si>
    <t>ID401N</t>
  </si>
  <si>
    <t>ROUTT, CHRISTOPHER A</t>
  </si>
  <si>
    <t>219-80697-13</t>
  </si>
  <si>
    <t>ID219Z</t>
  </si>
  <si>
    <t>001-80197-15</t>
  </si>
  <si>
    <t>IDCL1Z</t>
  </si>
  <si>
    <t>003-81942-15</t>
  </si>
  <si>
    <t>003-85088-15</t>
  </si>
  <si>
    <t>004-86219-15</t>
  </si>
  <si>
    <t>IDCL4Y</t>
  </si>
  <si>
    <t>005-84196-15</t>
  </si>
  <si>
    <t>IDCL5Z</t>
  </si>
  <si>
    <t>401-81683-15</t>
  </si>
  <si>
    <t>401-82104-15</t>
  </si>
  <si>
    <t>416-80529-15</t>
  </si>
  <si>
    <t>ID416Z</t>
  </si>
  <si>
    <t>SMITH, CHAD</t>
  </si>
  <si>
    <t>JASON'S DELI-MCKINNEY</t>
  </si>
  <si>
    <t>417-70325-15</t>
  </si>
  <si>
    <t>JURY EXPENSE</t>
  </si>
  <si>
    <t>SHERWIN WILLIAMS</t>
  </si>
  <si>
    <t>PAINTS/PROTECTIVE COATING</t>
  </si>
  <si>
    <t>FACILITIES WAREHOUSE</t>
  </si>
  <si>
    <t>JOHNSON-BURKS SUPPLY CO, INC</t>
  </si>
  <si>
    <t>ELECTRICAL EQUIP/SUPPLIES</t>
  </si>
  <si>
    <t>PLUMBING EQUIP./SUPPLIES</t>
  </si>
  <si>
    <t>VAUGHAN, CHERYL</t>
  </si>
  <si>
    <t>417-30109-15</t>
  </si>
  <si>
    <t>LIFEPATH SYSTEMS</t>
  </si>
  <si>
    <t>CONSULTING SERVICES</t>
  </si>
  <si>
    <t>CONSULTANTS</t>
  </si>
  <si>
    <t>GRANT-IND DEF DISCRETIONY</t>
  </si>
  <si>
    <t>GT173C</t>
  </si>
  <si>
    <t>COUNSELING SERVICES</t>
  </si>
  <si>
    <t>CCL1 - DRUG COURT PROGRAM</t>
  </si>
  <si>
    <t>STEELE, APRIL</t>
  </si>
  <si>
    <t>417-70132-13</t>
  </si>
  <si>
    <t>417-70370-15</t>
  </si>
  <si>
    <t>417-70398-15</t>
  </si>
  <si>
    <t>417-70498-15</t>
  </si>
  <si>
    <t>417-70522-14</t>
  </si>
  <si>
    <t>417-70531-15</t>
  </si>
  <si>
    <t>417-70538-14</t>
  </si>
  <si>
    <t>417-70569-15</t>
  </si>
  <si>
    <t>417-30015-15</t>
  </si>
  <si>
    <t>380-81641-15</t>
  </si>
  <si>
    <t>417-30064-14</t>
  </si>
  <si>
    <t>417MC</t>
  </si>
  <si>
    <t>417-30082-14</t>
  </si>
  <si>
    <t>417-30129-14</t>
  </si>
  <si>
    <t>417-70002-16</t>
  </si>
  <si>
    <t>417-70003-16</t>
  </si>
  <si>
    <t>417-70004-16</t>
  </si>
  <si>
    <t>417-70005-16</t>
  </si>
  <si>
    <t>417-70139-15</t>
  </si>
  <si>
    <t>417-70214-15</t>
  </si>
  <si>
    <t>417-70264-15</t>
  </si>
  <si>
    <t>417-70316-15</t>
  </si>
  <si>
    <t>417-70330-15</t>
  </si>
  <si>
    <t>417-70353-14</t>
  </si>
  <si>
    <t>417-70477-15</t>
  </si>
  <si>
    <t>417-70575-15</t>
  </si>
  <si>
    <t>417-70588-15</t>
  </si>
  <si>
    <t>417-70589-15</t>
  </si>
  <si>
    <t>417-70599-15</t>
  </si>
  <si>
    <t>417-70604-15</t>
  </si>
  <si>
    <t>ASHLAR CONTRACTING CO</t>
  </si>
  <si>
    <t>RETAINAGE PAYABLE</t>
  </si>
  <si>
    <t>WORLDATWORK</t>
  </si>
  <si>
    <t>ROBINSON FENCE COMPANY</t>
  </si>
  <si>
    <t>ROADSIDE/GROUND/PARK SERV</t>
  </si>
  <si>
    <t>PARKER FIRM</t>
  </si>
  <si>
    <t>296-30019-13</t>
  </si>
  <si>
    <t>296-30090-14</t>
  </si>
  <si>
    <t>416-30011-15</t>
  </si>
  <si>
    <t>ID416A</t>
  </si>
  <si>
    <t>416-30047-15</t>
  </si>
  <si>
    <t>416-30127-15</t>
  </si>
  <si>
    <t>CUSTER MCDERMOTT ANIMAL HOSPITAL</t>
  </si>
  <si>
    <t>STERICYCLE INC</t>
  </si>
  <si>
    <t>LAB SUPPLIES</t>
  </si>
  <si>
    <t>AUTOPSY SERVICES</t>
  </si>
  <si>
    <t>JIM'S PIZZA</t>
  </si>
  <si>
    <t>429-05100-13</t>
  </si>
  <si>
    <t>JURY MGMT-ADMIN</t>
  </si>
  <si>
    <t>SOUTHERN COMPUTER WAREHOUSE</t>
  </si>
  <si>
    <t>LH LACY CO</t>
  </si>
  <si>
    <t>CONSTRUCTION SERVICES,HEA</t>
  </si>
  <si>
    <t>STATE-OUTER LP P3 75-121</t>
  </si>
  <si>
    <t>GT112A</t>
  </si>
  <si>
    <t>ISMAIL, SHAHID S</t>
  </si>
  <si>
    <t>001-83910-15</t>
  </si>
  <si>
    <t>AMERICAN HERITAGE LIFE INS CO</t>
  </si>
  <si>
    <t>OTHER INSURANCE PREMIUMS</t>
  </si>
  <si>
    <t>JONES-ZYLON CO</t>
  </si>
  <si>
    <t>CUTLERY/DISHES/WARES/ETC.</t>
  </si>
  <si>
    <t>VALIC</t>
  </si>
  <si>
    <t>VALIC PROGRAM PAYABLE</t>
  </si>
  <si>
    <t>INTERNAL REVENUE SERVICE</t>
  </si>
  <si>
    <t>PS FICA WITHHOLDING PBLE</t>
  </si>
  <si>
    <t>PS MEDICARE WTHHLDNG PBLE</t>
  </si>
  <si>
    <t>PS WITHHOLDING PAYABLE</t>
  </si>
  <si>
    <t>UNITED HEALTHCARE</t>
  </si>
  <si>
    <t>UHC 3214 RETIREE CLAIMS</t>
  </si>
  <si>
    <t>INSURANCE ADMIN FEES</t>
  </si>
  <si>
    <t>NORTHEAST TEXAS DISTRIBUTORS</t>
  </si>
  <si>
    <t>EQUIP MAINT-LAWN/PLUMBING</t>
  </si>
  <si>
    <t>CAPITAL REPLACEMENT</t>
  </si>
  <si>
    <t>HOWARD, JODY (MRS. LD HOWARD)</t>
  </si>
  <si>
    <t>CONTRACT LABOR</t>
  </si>
  <si>
    <t>CULTURE &amp; RECREATION</t>
  </si>
  <si>
    <t>OPEN SPACE-ADMIN</t>
  </si>
  <si>
    <t>BOBCAT COMPANY</t>
  </si>
  <si>
    <t>ROAD EQUIP:EARTH HANDLING</t>
  </si>
  <si>
    <t>GROUNDS EQUIPMENT</t>
  </si>
  <si>
    <t>Q44058</t>
  </si>
  <si>
    <t>BAUER, TERRI L</t>
  </si>
  <si>
    <t>SHI-GOVERNMENT SOLUTIONS</t>
  </si>
  <si>
    <t>GLAXO SMITH KLINE</t>
  </si>
  <si>
    <t>DRUGS/PHARMACEUTICALS/BIO</t>
  </si>
  <si>
    <t>IMMUNIZATION CLINIC</t>
  </si>
  <si>
    <t>PRODUCTIVITY CENTER INC</t>
  </si>
  <si>
    <t>MACHADO, GARY</t>
  </si>
  <si>
    <t>PALMER, KIMBERLY A</t>
  </si>
  <si>
    <t>ROCKWALL CONTROLS COMPANY INC.</t>
  </si>
  <si>
    <t>B03002</t>
  </si>
  <si>
    <t>BOUNDS, KATHY</t>
  </si>
  <si>
    <t>417-30001-15</t>
  </si>
  <si>
    <t>417-54443-15</t>
  </si>
  <si>
    <t>417-55107-15</t>
  </si>
  <si>
    <t>DIAZ, STEPHEN E</t>
  </si>
  <si>
    <t>TOLLIVER, CATHERINE</t>
  </si>
  <si>
    <t>GA1-0188-2015</t>
  </si>
  <si>
    <t>THORNHILL, BENNIE</t>
  </si>
  <si>
    <t>BOYLE, JANELLE</t>
  </si>
  <si>
    <t>JOHNS, MINDI R</t>
  </si>
  <si>
    <t>HALFF ASSOCIATES INC</t>
  </si>
  <si>
    <t>07099</t>
  </si>
  <si>
    <t>NATIONAL AUTOMOBILE DEALERS</t>
  </si>
  <si>
    <t>GRAINGER</t>
  </si>
  <si>
    <t>BUILDER'S SUPPLIES</t>
  </si>
  <si>
    <t>BUILDING SUPPLIES</t>
  </si>
  <si>
    <t>HAND TOOLS-NOT CLASSIFIED</t>
  </si>
  <si>
    <t>O'REILLY AUTOMOTIVE</t>
  </si>
  <si>
    <t>GOELLER, J MATTHEW</t>
  </si>
  <si>
    <t>417-70289-15</t>
  </si>
  <si>
    <t>417-70466-15</t>
  </si>
  <si>
    <t>417-70503-15</t>
  </si>
  <si>
    <t>417-70572-15</t>
  </si>
  <si>
    <t>417-70573-15</t>
  </si>
  <si>
    <t>001-86808-15</t>
  </si>
  <si>
    <t>417-70595-15</t>
  </si>
  <si>
    <t>ICS</t>
  </si>
  <si>
    <t>CDW-G</t>
  </si>
  <si>
    <t>SOFTWARE</t>
  </si>
  <si>
    <t>COMPUTER SOFTWARE</t>
  </si>
  <si>
    <t>COMPUTER EQUIPMENT</t>
  </si>
  <si>
    <t>Q06201</t>
  </si>
  <si>
    <t>MARTIN EAGLE OIL CO INC</t>
  </si>
  <si>
    <t>FUEL/OIL/GREASE/LUBRICANT</t>
  </si>
  <si>
    <t>FUEL - GAS</t>
  </si>
  <si>
    <t>GARDERE WYNNE SEWELL LLP</t>
  </si>
  <si>
    <t>GWSG</t>
  </si>
  <si>
    <t>PULASKI COUNTY SHERIFF'S OFFC</t>
  </si>
  <si>
    <t>417-70597-15</t>
  </si>
  <si>
    <t>ACME BRICK CO</t>
  </si>
  <si>
    <t>GROUNDS MAINTENANCE</t>
  </si>
  <si>
    <t>SNAP-ON TOOLS CORP</t>
  </si>
  <si>
    <t>FISHER SCIENTIFIC</t>
  </si>
  <si>
    <t>SUPPLIES</t>
  </si>
  <si>
    <t>MEDICAL SUPPLIES</t>
  </si>
  <si>
    <t>WOOD AND ASSOCIATES POLYGRAPH</t>
  </si>
  <si>
    <t>HOLT CAT</t>
  </si>
  <si>
    <t>ROAD EQUIPMENT</t>
  </si>
  <si>
    <t>R75015</t>
  </si>
  <si>
    <t>DEAF ACTION CENTER</t>
  </si>
  <si>
    <t>401-53266-15</t>
  </si>
  <si>
    <t>ID401O</t>
  </si>
  <si>
    <t>TOLEDO ENTERPRISES</t>
  </si>
  <si>
    <t>006-80085-15</t>
  </si>
  <si>
    <t>296-83756-15,296-83757-15</t>
  </si>
  <si>
    <t>ID296O</t>
  </si>
  <si>
    <t>401-82689-15,401-82688-15</t>
  </si>
  <si>
    <t>LAUGHON, ROBIN</t>
  </si>
  <si>
    <t>TX CONFERENCE OF URBAN COUNTIES</t>
  </si>
  <si>
    <t>EDUCATION AND CONFERENCE</t>
  </si>
  <si>
    <t>LARSON ASSOCIATES USA INC</t>
  </si>
  <si>
    <t>RADIO TOWER MAINTENANCE</t>
  </si>
  <si>
    <t>PARNELL, TERESA</t>
  </si>
  <si>
    <t>t parnell-austin, tx</t>
  </si>
  <si>
    <t>TX COMMISSION ON ENVIRONMENTAL</t>
  </si>
  <si>
    <t>ID# 0046201509 FY16 Qtr 1</t>
  </si>
  <si>
    <t>TX COM ENVIRNMTAL QUALITY</t>
  </si>
  <si>
    <t>ID# 0046201510 FY16 Qtr 1</t>
  </si>
  <si>
    <t>MEDICAL CENTER OF PLANO</t>
  </si>
  <si>
    <t>NARDIS INC</t>
  </si>
  <si>
    <t>UNIFORMS</t>
  </si>
  <si>
    <t>INMATE TRANS-ADMIN</t>
  </si>
  <si>
    <t>GOVERNMENT TREASURERS ORGANIZATION</t>
  </si>
  <si>
    <t>HARTNETT LAW FIRM</t>
  </si>
  <si>
    <t>GA1-0119-2015</t>
  </si>
  <si>
    <t>GA1-0225-2015</t>
  </si>
  <si>
    <t>TISSUE TECHNIQUES PATHOLOGY LABS</t>
  </si>
  <si>
    <t>HISTOLOGY SUPPLIES</t>
  </si>
  <si>
    <t>WYLIE CITY OF</t>
  </si>
  <si>
    <t>ARRIS, MONIKA</t>
  </si>
  <si>
    <t>m arris-houston, tx</t>
  </si>
  <si>
    <t>mileage and tolls</t>
  </si>
  <si>
    <t>BUDGET - ADMIN</t>
  </si>
  <si>
    <t>HENSLEE, KEITH</t>
  </si>
  <si>
    <t>MARSHALL, MURIEL DR</t>
  </si>
  <si>
    <t>m marshall-san antonio,tx</t>
  </si>
  <si>
    <t>TX RADIOLOGY ASSOCIATES</t>
  </si>
  <si>
    <t>MEDICAL COSTS</t>
  </si>
  <si>
    <t>MCKINNEY CITY OF EMS BILLING</t>
  </si>
  <si>
    <t>SELF, VICKIE L</t>
  </si>
  <si>
    <t>HAYWOOD, KATHERYN HEATHER</t>
  </si>
  <si>
    <t>296-83062-15</t>
  </si>
  <si>
    <t>ID296F</t>
  </si>
  <si>
    <t>296-83063-15</t>
  </si>
  <si>
    <t>296-83064-15</t>
  </si>
  <si>
    <t>296-83065-15</t>
  </si>
  <si>
    <t>002-87959-15</t>
  </si>
  <si>
    <t>003-88139-15</t>
  </si>
  <si>
    <t>006-80282-13</t>
  </si>
  <si>
    <t>199-82464-11</t>
  </si>
  <si>
    <t>219-80115-15</t>
  </si>
  <si>
    <t>296-81087-14</t>
  </si>
  <si>
    <t>296-81088-14</t>
  </si>
  <si>
    <t>296-81089-14</t>
  </si>
  <si>
    <t>296-81090-14</t>
  </si>
  <si>
    <t>296-81091-14</t>
  </si>
  <si>
    <t>416-81552-15</t>
  </si>
  <si>
    <t>PRESTO PRINTING</t>
  </si>
  <si>
    <t>REPLACES CK 431638</t>
  </si>
  <si>
    <t>GANN, CHRIS</t>
  </si>
  <si>
    <t>c gann-san antonio,tx</t>
  </si>
  <si>
    <t>RC EYE ASSOCIATES</t>
  </si>
  <si>
    <t>REPLACES CK 421743</t>
  </si>
  <si>
    <t>OUTPATIENT HEALTHCARE</t>
  </si>
  <si>
    <t>GRANT-TUBERCULOSIS PROGRM</t>
  </si>
  <si>
    <t>GT065G</t>
  </si>
  <si>
    <t>UT SOUTHWESTERN MSP</t>
  </si>
  <si>
    <t>MHC KENWORTH DALLAS</t>
  </si>
  <si>
    <t>UNITED SITE SERVICES</t>
  </si>
  <si>
    <t>BUILDINGS, FABRICATED</t>
  </si>
  <si>
    <t>EQUIPMENT RENTAL</t>
  </si>
  <si>
    <t>GRAPHIC SOLUTIONS GROUP INC</t>
  </si>
  <si>
    <t>COPELAND, WELDON</t>
  </si>
  <si>
    <t>w copeland-plano, tx</t>
  </si>
  <si>
    <t>PARKER, ARTHUR G JR</t>
  </si>
  <si>
    <t>SECURITY SERVICE</t>
  </si>
  <si>
    <t>TX CORRECTIONAL INDUSTRIES</t>
  </si>
  <si>
    <t>PRINTING &amp; SILK SCREENING</t>
  </si>
  <si>
    <t>C4-ADMIN</t>
  </si>
  <si>
    <t>BARBIERI, HEATHER JEAN</t>
  </si>
  <si>
    <t>004-84923-15</t>
  </si>
  <si>
    <t>IDCL4M</t>
  </si>
  <si>
    <t>004-84924-15</t>
  </si>
  <si>
    <t>ZEE MEDICAL INC</t>
  </si>
  <si>
    <t>SAFETY SUPPLIES</t>
  </si>
  <si>
    <t>CORLEY, JENNIFER K CSR RPR</t>
  </si>
  <si>
    <t>006-81437-13</t>
  </si>
  <si>
    <t>VERIZON</t>
  </si>
  <si>
    <t>HEDLUND, DAWN</t>
  </si>
  <si>
    <t>417-70233-15</t>
  </si>
  <si>
    <t>417-70472-15</t>
  </si>
  <si>
    <t>005-82605-15</t>
  </si>
  <si>
    <t>IDCL5M</t>
  </si>
  <si>
    <t>380-83176-15</t>
  </si>
  <si>
    <t>RICHTER, JEFF</t>
  </si>
  <si>
    <t>296-82540-15</t>
  </si>
  <si>
    <t>002-85277-15</t>
  </si>
  <si>
    <t>401-81662-14</t>
  </si>
  <si>
    <t>401-82276-15</t>
  </si>
  <si>
    <t>401-82277-15</t>
  </si>
  <si>
    <t>SUTTON, CHRISTINE</t>
  </si>
  <si>
    <t>THAN, TAN</t>
  </si>
  <si>
    <t>STRICKLAND, STEPHANIE</t>
  </si>
  <si>
    <t>VERIZON WIRELESS</t>
  </si>
  <si>
    <t>MCKINNEY UTILITY CITY OF</t>
  </si>
  <si>
    <t>COOPERS COPIES &amp; PRINTING</t>
  </si>
  <si>
    <t>CCL1-ADMIN</t>
  </si>
  <si>
    <t>A-1 LITTLE JOHN PORTABLE TOILETS</t>
  </si>
  <si>
    <t>TX GENERAL LAND OFFICE</t>
  </si>
  <si>
    <t>NATURAL GAS</t>
  </si>
  <si>
    <t>BIEDERMAN, HUNTER</t>
  </si>
  <si>
    <t>004-88672-15</t>
  </si>
  <si>
    <t>BARNETT, JERRY</t>
  </si>
  <si>
    <t>GT065H</t>
  </si>
  <si>
    <t>TARRANT COUNTY MEDICAL</t>
  </si>
  <si>
    <t>002-82344-15</t>
  </si>
  <si>
    <t>JARVIS, DONALD L</t>
  </si>
  <si>
    <t>296-82852-15</t>
  </si>
  <si>
    <t>AMERICAN CASTING &amp; MANUFACTURING</t>
  </si>
  <si>
    <t>PLANO OFFICE SUPPLY</t>
  </si>
  <si>
    <t>FURNITURE, OFFICE</t>
  </si>
  <si>
    <t>LAZARUS, ADAM</t>
  </si>
  <si>
    <t>005-87530-15</t>
  </si>
  <si>
    <t>ROSENTHAL, JEREMY</t>
  </si>
  <si>
    <t>199-81861-13</t>
  </si>
  <si>
    <t>380-80868-15</t>
  </si>
  <si>
    <t>KLECKNER, DAVID MARION</t>
  </si>
  <si>
    <t>417-70146-15</t>
  </si>
  <si>
    <t>417-70313-15</t>
  </si>
  <si>
    <t>417-70436-14</t>
  </si>
  <si>
    <t>417-70457-15</t>
  </si>
  <si>
    <t>417-70471-15</t>
  </si>
  <si>
    <t>417-70496-15</t>
  </si>
  <si>
    <t>417-70545-15</t>
  </si>
  <si>
    <t>VARELA, ANTOINETTE MARGARET</t>
  </si>
  <si>
    <t>366-02723-15</t>
  </si>
  <si>
    <t>FAIRWAY SUPPLY INC</t>
  </si>
  <si>
    <t>PHO, LUAN Q  MD PA</t>
  </si>
  <si>
    <t>PHYSICIAN SERVICES</t>
  </si>
  <si>
    <t>HAWKES, ANDREW G</t>
  </si>
  <si>
    <t>WESTERFELD, ANDREA</t>
  </si>
  <si>
    <t>219-81783-2013</t>
  </si>
  <si>
    <t>EDWARDS, JENNIFER LCSW LSOTP</t>
  </si>
  <si>
    <t>380-82281-14</t>
  </si>
  <si>
    <t>PSYCHOLOGICAL EVALUATIONS</t>
  </si>
  <si>
    <t>KELLEY, JAMES</t>
  </si>
  <si>
    <t>LEVONIUS, CRYSTAL</t>
  </si>
  <si>
    <t>FRATTER, MARC J</t>
  </si>
  <si>
    <t>004-88875-15</t>
  </si>
  <si>
    <t>366-80052-11</t>
  </si>
  <si>
    <t>366-82982-11</t>
  </si>
  <si>
    <t>ID366P</t>
  </si>
  <si>
    <t>380-81994-13</t>
  </si>
  <si>
    <t>ID380P</t>
  </si>
  <si>
    <t>417-70245-15</t>
  </si>
  <si>
    <t>417-70507-14</t>
  </si>
  <si>
    <t>417-70520-15</t>
  </si>
  <si>
    <t>002-86206-15</t>
  </si>
  <si>
    <t>002-88783-14</t>
  </si>
  <si>
    <t>006-80472-14</t>
  </si>
  <si>
    <t>IDCL6M</t>
  </si>
  <si>
    <t>417-70407-14</t>
  </si>
  <si>
    <t>FRISCO CITY OF</t>
  </si>
  <si>
    <t>FUEL</t>
  </si>
  <si>
    <t>MILLER, MEGHAN E</t>
  </si>
  <si>
    <t>401-81855-15</t>
  </si>
  <si>
    <t>401-83346-15</t>
  </si>
  <si>
    <t>MOLTZ, ZAN  ATTORNEY AT LAW</t>
  </si>
  <si>
    <t>007-86197-15</t>
  </si>
  <si>
    <t>IDCL7Z</t>
  </si>
  <si>
    <t>199-81047-14</t>
  </si>
  <si>
    <t>ID199Z</t>
  </si>
  <si>
    <t>199-80808-09</t>
  </si>
  <si>
    <t>199-83327-15</t>
  </si>
  <si>
    <t>380-83639-15</t>
  </si>
  <si>
    <t>416-82924-15</t>
  </si>
  <si>
    <t>THYSSENKRUPP ELEVATOR CORP</t>
  </si>
  <si>
    <t>ELEVATOR MAINTENANCE</t>
  </si>
  <si>
    <t>FASTENAL</t>
  </si>
  <si>
    <t>ROAD SUPPLIES</t>
  </si>
  <si>
    <t>APAC-TEXAS, INC.</t>
  </si>
  <si>
    <t>INV# 200426733</t>
  </si>
  <si>
    <t>INV# 200426744</t>
  </si>
  <si>
    <t>INV# 200436882 CR</t>
  </si>
  <si>
    <t>INV# 200436884 CR</t>
  </si>
  <si>
    <t>URGENT SURGERY ASSOCIATES</t>
  </si>
  <si>
    <t>TATUM, JOHN</t>
  </si>
  <si>
    <t>401-80654-14</t>
  </si>
  <si>
    <t>ID401P</t>
  </si>
  <si>
    <t>ALLEN ISD</t>
  </si>
  <si>
    <t>LEXIS-NEXIS ONLINE</t>
  </si>
  <si>
    <t>COMMISSIONERS COURT</t>
  </si>
  <si>
    <t>PRECINCT 4</t>
  </si>
  <si>
    <t>RODRIGUEZ, ROBYN M</t>
  </si>
  <si>
    <t>CRCL3R</t>
  </si>
  <si>
    <t>DIST CT - COURT REPORTER</t>
  </si>
  <si>
    <t>CR417R</t>
  </si>
  <si>
    <t>CR429R</t>
  </si>
  <si>
    <t>GRIFFIN, JOHN D</t>
  </si>
  <si>
    <t>CURTIS, SHARON</t>
  </si>
  <si>
    <t>004-81581-15</t>
  </si>
  <si>
    <t>MATTHEWS SHIELS PEARCE KNOTT</t>
  </si>
  <si>
    <t>MCSMIS</t>
  </si>
  <si>
    <t>MCSHSF</t>
  </si>
  <si>
    <t>MCSABT</t>
  </si>
  <si>
    <t>MCSMBA</t>
  </si>
  <si>
    <t>MCSPRO</t>
  </si>
  <si>
    <t>MCSDCE</t>
  </si>
  <si>
    <t>MCSAMH</t>
  </si>
  <si>
    <t>MCSJAC</t>
  </si>
  <si>
    <t>MCSDSS</t>
  </si>
  <si>
    <t>MCSJBG</t>
  </si>
  <si>
    <t>MCSGDM</t>
  </si>
  <si>
    <t>MCSAT</t>
  </si>
  <si>
    <t>MCSLF</t>
  </si>
  <si>
    <t>MCSBM</t>
  </si>
  <si>
    <t>MCSPNA</t>
  </si>
  <si>
    <t>MCSGAR</t>
  </si>
  <si>
    <t>MCSWSP</t>
  </si>
  <si>
    <t>MCSTK</t>
  </si>
  <si>
    <t>MCSBLO</t>
  </si>
  <si>
    <t>MCSJPM</t>
  </si>
  <si>
    <t>MCSJMC</t>
  </si>
  <si>
    <t>MCSRW</t>
  </si>
  <si>
    <t>MCSDLJ</t>
  </si>
  <si>
    <t>MCSNBL</t>
  </si>
  <si>
    <t>MCSLAB</t>
  </si>
  <si>
    <t>MCSJTC</t>
  </si>
  <si>
    <t>MCSDPA</t>
  </si>
  <si>
    <t>MCSDJC</t>
  </si>
  <si>
    <t>MCSJOB</t>
  </si>
  <si>
    <t>MCSSRD</t>
  </si>
  <si>
    <t>MCSHMS</t>
  </si>
  <si>
    <t>MCSDLL</t>
  </si>
  <si>
    <t>MSCBBB</t>
  </si>
  <si>
    <t>MCSRJJ</t>
  </si>
  <si>
    <t>GT209D</t>
  </si>
  <si>
    <t>DUNBAR ARMORED INC</t>
  </si>
  <si>
    <t>SECURITY/FIRE/SAFETY SERV</t>
  </si>
  <si>
    <t>ARMORED CAR SERVICES</t>
  </si>
  <si>
    <t>BABY, BIRTH &amp; YOU</t>
  </si>
  <si>
    <t>WADAS, DERK</t>
  </si>
  <si>
    <t>004-83654-15</t>
  </si>
  <si>
    <t>004-85886-15</t>
  </si>
  <si>
    <t>004-86162-15</t>
  </si>
  <si>
    <t>AUSTIN TURF &amp; TRACTOR</t>
  </si>
  <si>
    <t>ROAD EQUIPMENT-ALL OTHER</t>
  </si>
  <si>
    <t>Q44062</t>
  </si>
  <si>
    <t>NATIONWIDE RETIREMENT SOLUTIONS</t>
  </si>
  <si>
    <t>NACO PROGRAM PAYABLE</t>
  </si>
  <si>
    <t>PALMISANO, PAM</t>
  </si>
  <si>
    <t>p palmisano-austin, tx</t>
  </si>
  <si>
    <t>NEWTON, KENNETH R</t>
  </si>
  <si>
    <t>ATMOS ENERGY</t>
  </si>
  <si>
    <t>B10001</t>
  </si>
  <si>
    <t>FAC-HEALTH ANNEX</t>
  </si>
  <si>
    <t>B14004</t>
  </si>
  <si>
    <t>ELESPC</t>
  </si>
  <si>
    <t>RICHARDSON, PAUL</t>
  </si>
  <si>
    <t>006-80370-12</t>
  </si>
  <si>
    <t>RODGERS, BARRY</t>
  </si>
  <si>
    <t>NUMBER 1 ALTERATIONS</t>
  </si>
  <si>
    <t>NICHOLSON, JANICE</t>
  </si>
  <si>
    <t>8/31/15 thru 12/18/15</t>
  </si>
  <si>
    <t>MEDICAL CENTER OF MCKINNEY</t>
  </si>
  <si>
    <t>FITTS AND CASTLEMAN</t>
  </si>
  <si>
    <t>416-30011-14</t>
  </si>
  <si>
    <t>416-30093-15</t>
  </si>
  <si>
    <t>002-86467-15</t>
  </si>
  <si>
    <t>002-86476-15</t>
  </si>
  <si>
    <t>003-85046-15</t>
  </si>
  <si>
    <t>005-85429-13</t>
  </si>
  <si>
    <t>005-86345-12</t>
  </si>
  <si>
    <t>006-02877-15</t>
  </si>
  <si>
    <t>004-88063-14</t>
  </si>
  <si>
    <t>MENSER, ODIS W  (WES)</t>
  </si>
  <si>
    <t>GANNON, KRISTA</t>
  </si>
  <si>
    <t>SANDERS, PRINCE</t>
  </si>
  <si>
    <t>ENGINEERED AIR</t>
  </si>
  <si>
    <t>PAELLA INDUSTRIAL PARTNERS LP</t>
  </si>
  <si>
    <t>REAL PROPERTY RENTAL/LEAS</t>
  </si>
  <si>
    <t>UNITED STATES POSTAL SER/NEOPOST</t>
  </si>
  <si>
    <t>ATTEBERRY, CHARLES</t>
  </si>
  <si>
    <t>DAVIS, RICHARD D</t>
  </si>
  <si>
    <t>VISITING JUDGES</t>
  </si>
  <si>
    <t>CCL04V</t>
  </si>
  <si>
    <t>BUSH, ROY MICHAEL</t>
  </si>
  <si>
    <t>TELECOM - ADMIN</t>
  </si>
  <si>
    <t>NELSON, LOREN</t>
  </si>
  <si>
    <t>TASER INTERNATIONAL</t>
  </si>
  <si>
    <t>APPLIED LITHO RESOURCE, INC.</t>
  </si>
  <si>
    <t>FRISCO CITY OF/UTILITY DEPT</t>
  </si>
  <si>
    <t>CORRECTIONS SOFTWARE SOLUTIONS LP</t>
  </si>
  <si>
    <t>LABORATORY CORPORATION OF AMERICA</t>
  </si>
  <si>
    <t>LAB SERVICES</t>
  </si>
  <si>
    <t>RED RIVER TRUCK REPAIR</t>
  </si>
  <si>
    <t>BAY TECH LABEL</t>
  </si>
  <si>
    <t>ENDERBY GAS</t>
  </si>
  <si>
    <t>MIRACLE, KATHERINE</t>
  </si>
  <si>
    <t>366-81097-13</t>
  </si>
  <si>
    <t>366-81098-13</t>
  </si>
  <si>
    <t>WONG, TONY Y</t>
  </si>
  <si>
    <t>JONES, DANNY R</t>
  </si>
  <si>
    <t>DENCO AREA 9-1-1 DISTRICT</t>
  </si>
  <si>
    <t>AUSTIN RIBBON &amp; COMPUTER SUPPLIES</t>
  </si>
  <si>
    <t>IT - SHARED</t>
  </si>
  <si>
    <t>NORTH FARMERSVILLE WATER CORP</t>
  </si>
  <si>
    <t>TRIGO, CHRISELDA M</t>
  </si>
  <si>
    <t>RICHARDSON, JONATHAN MARK</t>
  </si>
  <si>
    <t>ALBIN YATES BALIUS ROACH PLLC</t>
  </si>
  <si>
    <t>296-83167-15</t>
  </si>
  <si>
    <t>006-83905-15</t>
  </si>
  <si>
    <t>006-83906-15</t>
  </si>
  <si>
    <t>006-85789-15</t>
  </si>
  <si>
    <t>006-88017-15</t>
  </si>
  <si>
    <t>PRICE, WAREN C</t>
  </si>
  <si>
    <t>002-84499-13</t>
  </si>
  <si>
    <t>002-87289-11</t>
  </si>
  <si>
    <t>CHACON, ROBERTO</t>
  </si>
  <si>
    <t>STATE BAR OF TX - SALES</t>
  </si>
  <si>
    <t>PERKINS, J DANIEL</t>
  </si>
  <si>
    <t>003-80105-13</t>
  </si>
  <si>
    <t>003-81669-14</t>
  </si>
  <si>
    <t>003-81676-14</t>
  </si>
  <si>
    <t>003-84393-15</t>
  </si>
  <si>
    <t>003-85464-15</t>
  </si>
  <si>
    <t>003-86934-14</t>
  </si>
  <si>
    <t>002-88604-15</t>
  </si>
  <si>
    <t>TYLER TECHNOLOGIES</t>
  </si>
  <si>
    <t>PAYMENT SERVICE FEES</t>
  </si>
  <si>
    <t>PREMIUM INTERNET</t>
  </si>
  <si>
    <t>KEARNEY, JAN</t>
  </si>
  <si>
    <t>HADNOT, HIRAM</t>
  </si>
  <si>
    <t>h hadnot-huntsville, tx</t>
  </si>
  <si>
    <t>KELE INC</t>
  </si>
  <si>
    <t>SULLIVAN, JOHN MICHAEL</t>
  </si>
  <si>
    <t>005-87011-15</t>
  </si>
  <si>
    <t>HILL, CAROLYN A</t>
  </si>
  <si>
    <t>417-30112-14</t>
  </si>
  <si>
    <t>GLOBAL EQUIPMENT COMPANY</t>
  </si>
  <si>
    <t>LAKE POINTE MEDICAL CTR</t>
  </si>
  <si>
    <t>AMERICAN MESSAGING</t>
  </si>
  <si>
    <t>PAGER LEASE</t>
  </si>
  <si>
    <t>VECERA, SHERI J CSR/RPR</t>
  </si>
  <si>
    <t>199-52331-12</t>
  </si>
  <si>
    <t>TX COMMISSION ON FIRE PROTECTION</t>
  </si>
  <si>
    <t>FIRE MARSHAL</t>
  </si>
  <si>
    <t>FIRE MARSHAL-ADMIN</t>
  </si>
  <si>
    <t>GARZA, DIANA</t>
  </si>
  <si>
    <t>Employee ID 001616</t>
  </si>
  <si>
    <t>MCMASTER-CARR</t>
  </si>
  <si>
    <t>HVAC SUPPLIES</t>
  </si>
  <si>
    <t>NCAC ANESTHESIA CONSULTANTS</t>
  </si>
  <si>
    <t>AT&amp;T TELECONFERENCE SERVICES</t>
  </si>
  <si>
    <t>GILL, DENNIS R</t>
  </si>
  <si>
    <t>TX MUNICIPAL POLICE ASSOCIATION</t>
  </si>
  <si>
    <t>SHERIFF ASSC DUES - STATE</t>
  </si>
  <si>
    <t>JOHNSON CONTROLS</t>
  </si>
  <si>
    <t>EQUIPMENT MAINTENANCE,REC</t>
  </si>
  <si>
    <t>HVAC MAINTENANCE CONTRACT</t>
  </si>
  <si>
    <t>NORTH CENTRAL TX DBA CAREFLIGHT</t>
  </si>
  <si>
    <t>HAGAR RESTAURANT SERVICE LLC</t>
  </si>
  <si>
    <t>GARRATT-CALLAHAN CO</t>
  </si>
  <si>
    <t>WATER/SEWAGE TREATMENT EQ</t>
  </si>
  <si>
    <t>ADAMS, CHARLES</t>
  </si>
  <si>
    <t>ALLEN ANIMAL CLINIC</t>
  </si>
  <si>
    <t>SELVAGE, JENNIFER R</t>
  </si>
  <si>
    <t>BANK OF NEW YORK MELLON</t>
  </si>
  <si>
    <t>FISCAL SERVICES</t>
  </si>
  <si>
    <t>DEBT SERVICE</t>
  </si>
  <si>
    <t>DBU231</t>
  </si>
  <si>
    <t>DBL212</t>
  </si>
  <si>
    <t>LIQUID ENVIRONMENTAL SOLUTIONS LLC</t>
  </si>
  <si>
    <t>WASTE TRAP MAINTENANCE</t>
  </si>
  <si>
    <t>MEDICAL PROTECTIVE CO</t>
  </si>
  <si>
    <t>RISK MGMT - LIABILITY INS</t>
  </si>
  <si>
    <t>TX ASSOC OF ELECTION ADMINISTRATORS</t>
  </si>
  <si>
    <t>XXXXXXX</t>
  </si>
  <si>
    <t>Details not available</t>
  </si>
  <si>
    <t>MUR062</t>
  </si>
  <si>
    <t>MUR056</t>
  </si>
  <si>
    <t>COLLIN COUNTY DEPUTY SHERIFF'S ASSO</t>
  </si>
  <si>
    <t>SHERIFF ASSC DUES - LOCAL</t>
  </si>
  <si>
    <t>ARIAS, KAREN R   PLLC</t>
  </si>
  <si>
    <t>199-30031-14</t>
  </si>
  <si>
    <t>ID199A</t>
  </si>
  <si>
    <t>SELF, KEITH A   (COUNTY JUDGE)</t>
  </si>
  <si>
    <t>k self-austin, tx</t>
  </si>
  <si>
    <t>COUNTY JUDGE - ADMIN</t>
  </si>
  <si>
    <t>JUDGE1</t>
  </si>
  <si>
    <t>ALL ABOUT STITCHES &amp; AWARDS</t>
  </si>
  <si>
    <t>Plaques 4/24/14</t>
  </si>
  <si>
    <t>HISTORICAL COMM</t>
  </si>
  <si>
    <t>Plaques 4/25/13</t>
  </si>
  <si>
    <t>Plaques 4/25/15</t>
  </si>
  <si>
    <t>HEALTHTEXAS PROVIDER NETWORK</t>
  </si>
  <si>
    <t>BURLESON, TROY P  PC</t>
  </si>
  <si>
    <t>380-83785-15</t>
  </si>
  <si>
    <t>380-83786-15</t>
  </si>
  <si>
    <t>WHEATLEY, JANICE</t>
  </si>
  <si>
    <t>GT209B</t>
  </si>
  <si>
    <t>CROSS, CRYSTAL</t>
  </si>
  <si>
    <t>QUESTCARE HOSPITALISTS PLLC</t>
  </si>
  <si>
    <t>TEMPERATURE CONTROL SYSTEMS</t>
  </si>
  <si>
    <t>CHILD SUPPORT PAYABLE</t>
  </si>
  <si>
    <t>HERITAGE FOOD SERVICE GROUP INC</t>
  </si>
  <si>
    <t>0003342090-IN</t>
  </si>
  <si>
    <t>0003357824-CM</t>
  </si>
  <si>
    <t>CROWDER, J DOUGLAS   MD</t>
  </si>
  <si>
    <t>296-81668-13</t>
  </si>
  <si>
    <t>DOUGLASS DISTRIBUTING</t>
  </si>
  <si>
    <t>NORTH TX CRIME COMMISSION</t>
  </si>
  <si>
    <t>PRENTICE, EILEEN</t>
  </si>
  <si>
    <t>CATON, TWYLA D</t>
  </si>
  <si>
    <t>KEY GOVERNMENT FINANCE INC</t>
  </si>
  <si>
    <t>CHIANG PATEL YERBY &amp;</t>
  </si>
  <si>
    <t>070020</t>
  </si>
  <si>
    <t>PATHOLOGISTS BIO-MED LAB</t>
  </si>
  <si>
    <t>EWING, LAURIE</t>
  </si>
  <si>
    <t>005-88022-15</t>
  </si>
  <si>
    <t>NORTH STAR DIAGNOSTIC IMAGING FRISC</t>
  </si>
  <si>
    <t>THE GARNER FIRM</t>
  </si>
  <si>
    <t>003-80010-13</t>
  </si>
  <si>
    <t>003-87091-12</t>
  </si>
  <si>
    <t>TINAJERO, KRISTEN O'BRIEN</t>
  </si>
  <si>
    <t>001-88362-15</t>
  </si>
  <si>
    <t>006-87810-15</t>
  </si>
  <si>
    <t>PHILIPS &amp; EPPERSON ATTY LP</t>
  </si>
  <si>
    <t>401-55925-10</t>
  </si>
  <si>
    <t>416-30077-15</t>
  </si>
  <si>
    <t>296-30041-15</t>
  </si>
  <si>
    <t>296-30044-15</t>
  </si>
  <si>
    <t>296-30146-15</t>
  </si>
  <si>
    <t>CAMPI, AMY</t>
  </si>
  <si>
    <t>SUB ABUSE-ADMIN</t>
  </si>
  <si>
    <t>RICHARDSON SAW &amp; LAWNMOWER CO</t>
  </si>
  <si>
    <t>LAW ENFORCEMENT EQUIPMENT</t>
  </si>
  <si>
    <t>Q44059</t>
  </si>
  <si>
    <t>SUTTON, PAULETTE</t>
  </si>
  <si>
    <t>380-03534-14</t>
  </si>
  <si>
    <t>WITNESS COSTS</t>
  </si>
  <si>
    <t>PAIGE COMPANY CONTAINERS INC</t>
  </si>
  <si>
    <t>JONES, LASHUNIA</t>
  </si>
  <si>
    <t>HARTFORD</t>
  </si>
  <si>
    <t>HARTFORD PROGRAM PAYABLE</t>
  </si>
  <si>
    <t>RECOVERY HEALTHCARE CORPORATION</t>
  </si>
  <si>
    <t>REPLACES CK 430795</t>
  </si>
  <si>
    <t>ALCOHOL/DRUG MONITORING</t>
  </si>
  <si>
    <t>296-VETERANS COURT</t>
  </si>
  <si>
    <t>MONITORING SERVICES</t>
  </si>
  <si>
    <t>CCL2 - DRUG COURT PROGRAM</t>
  </si>
  <si>
    <t>LEBO, TONYA M</t>
  </si>
  <si>
    <t>219-81689-13</t>
  </si>
  <si>
    <t>ID219N</t>
  </si>
  <si>
    <t>BRYANT REPORTING &amp; VIDEO</t>
  </si>
  <si>
    <t>CRCL1R</t>
  </si>
  <si>
    <t>CRCL5R</t>
  </si>
  <si>
    <t>FEDERAL EXPRESS</t>
  </si>
  <si>
    <t>LUGO, CHRISTINE</t>
  </si>
  <si>
    <t>417-30058-15</t>
  </si>
  <si>
    <t>417-70473-15</t>
  </si>
  <si>
    <t>TX EXCAVATION SAFETY SYSTEMS INC</t>
  </si>
  <si>
    <t>FISHER, JEANNIE (DIANE)</t>
  </si>
  <si>
    <t>INFAX INC</t>
  </si>
  <si>
    <t>ARENDT, JOSEPH</t>
  </si>
  <si>
    <t>TDCAA</t>
  </si>
  <si>
    <t>PIERCE, LAWRENCE S. MD</t>
  </si>
  <si>
    <t>GRANICUS INC</t>
  </si>
  <si>
    <t>MONETA CONSTRUCTION</t>
  </si>
  <si>
    <t>TRISTAR RISK MANAGEMENT</t>
  </si>
  <si>
    <t>TRISTAR RISK MGMT.</t>
  </si>
  <si>
    <t>AT&amp;T MOBILITY</t>
  </si>
  <si>
    <t>COMMUNICATION/MEDIA SERV.</t>
  </si>
  <si>
    <t>CELLULAR TELEPHONE</t>
  </si>
  <si>
    <t>ANIMAL CONTROL-ADMIN</t>
  </si>
  <si>
    <t>GT209G</t>
  </si>
  <si>
    <t>GRANT-FOODBOURNE</t>
  </si>
  <si>
    <t>GT193C</t>
  </si>
  <si>
    <t>GRANT - EBOLA SALARY</t>
  </si>
  <si>
    <t>GT205G</t>
  </si>
  <si>
    <t>GRANT-BIOTERRORISM</t>
  </si>
  <si>
    <t>GT206G</t>
  </si>
  <si>
    <t>GT207G</t>
  </si>
  <si>
    <t>PHONE SUPPLIES</t>
  </si>
  <si>
    <t>SCHOOL OUTFITTERS</t>
  </si>
  <si>
    <t>REYNOLDS COMPANY</t>
  </si>
  <si>
    <t>ELECTRONIC COMPONENTS</t>
  </si>
  <si>
    <t>COMPTON, KRISTI</t>
  </si>
  <si>
    <t>001-85903-14</t>
  </si>
  <si>
    <t>IDCL1Y</t>
  </si>
  <si>
    <t>199-81642-15</t>
  </si>
  <si>
    <t>199-81945-15</t>
  </si>
  <si>
    <t>IRON MOUNTAIN INTELLECTUAL PROP MGT</t>
  </si>
  <si>
    <t>A GLOBAL LINK INC</t>
  </si>
  <si>
    <t>COLD SPRINGS ANIMAL HOSPITAL</t>
  </si>
  <si>
    <t>PRICE, PROCTOR &amp; ASSOCIATES LLP</t>
  </si>
  <si>
    <t>199-82622-15</t>
  </si>
  <si>
    <t>GORDON-DARBY INC (GDI TIMS)</t>
  </si>
  <si>
    <t>COOPER, JOHN MORRISON</t>
  </si>
  <si>
    <t>417-70234-15</t>
  </si>
  <si>
    <t>417-70348-15</t>
  </si>
  <si>
    <t>417-70376-14</t>
  </si>
  <si>
    <t>004-82778-15</t>
  </si>
  <si>
    <t>416-83629-15</t>
  </si>
  <si>
    <t>MIDWAY AUTO SUPPLY</t>
  </si>
  <si>
    <t>AUTO SHOP EQUIP./SUPPLIES</t>
  </si>
  <si>
    <t>KELLER &amp; STARK</t>
  </si>
  <si>
    <t>296-56312-14</t>
  </si>
  <si>
    <t>417-30068-15</t>
  </si>
  <si>
    <t>417-51756-15</t>
  </si>
  <si>
    <t>WILBARGER COUNTY CLERK</t>
  </si>
  <si>
    <t>219-80719-15</t>
  </si>
  <si>
    <t>ID219F</t>
  </si>
  <si>
    <t>CAMPBELL, DENISE L</t>
  </si>
  <si>
    <t>429-52429-08</t>
  </si>
  <si>
    <t>ID429A</t>
  </si>
  <si>
    <t>L-3 COM MOBILE VISION, INC</t>
  </si>
  <si>
    <t>JOHNSON PLASTICS COMPANY</t>
  </si>
  <si>
    <t>LANGUAGE LINE SERVICES INC</t>
  </si>
  <si>
    <t>WASTE MANAGEMENT</t>
  </si>
  <si>
    <t>TRASH DISPOSAL</t>
  </si>
  <si>
    <t>INNOVATIVE INVESTIGATIVE RESOURCES</t>
  </si>
  <si>
    <t>417-70403-14</t>
  </si>
  <si>
    <t>401-82441-14</t>
  </si>
  <si>
    <t>SIRCHIE FINGER PRINT LABORATORIES</t>
  </si>
  <si>
    <t>TX COMPTROLLER OF PUBLIC ACCOUNTS</t>
  </si>
  <si>
    <t>PROJECT ACCESS</t>
  </si>
  <si>
    <t>INTERNATIONAL PRINT &amp; PACKAGING INC</t>
  </si>
  <si>
    <t>DOCKET SUPPLIES</t>
  </si>
  <si>
    <t>REC-ADMIN</t>
  </si>
  <si>
    <t>SOUTH GRAYSON WATER SUPPLY</t>
  </si>
  <si>
    <t>SCHAUMBURG, KENT (HOWARD)</t>
  </si>
  <si>
    <t>PULMONARY MEDICINE CONSULTANTS</t>
  </si>
  <si>
    <t>VEST, WILLIAM</t>
  </si>
  <si>
    <t>MORRIS, ROBERT</t>
  </si>
  <si>
    <t>ALLEN, JESSIE R</t>
  </si>
  <si>
    <t>003-85656-15</t>
  </si>
  <si>
    <t>005-84267-15</t>
  </si>
  <si>
    <t>RUTHERFORD, JULIE LANEY</t>
  </si>
  <si>
    <t>TX ASSN OF WIC DIRECTOR/TALWD</t>
  </si>
  <si>
    <t>SEMINAR REG (GRANT ONLY)</t>
  </si>
  <si>
    <t>GT220C</t>
  </si>
  <si>
    <t>ARTHUR J GALLAGHER RISK</t>
  </si>
  <si>
    <t>SOLOMON, AMANDA</t>
  </si>
  <si>
    <t>001-85593-15</t>
  </si>
  <si>
    <t>416-30124-12</t>
  </si>
  <si>
    <t>LEXISNEXIS MATTHEW BENDER</t>
  </si>
  <si>
    <t>JIMENEZ, ARMANDO</t>
  </si>
  <si>
    <t>THOMAS, JOEL</t>
  </si>
  <si>
    <t>PEARSON, SHARON</t>
  </si>
  <si>
    <t>199-04472-15</t>
  </si>
  <si>
    <t>ID199P</t>
  </si>
  <si>
    <t>296-51754-15</t>
  </si>
  <si>
    <t>470-55968-11</t>
  </si>
  <si>
    <t>ID470O</t>
  </si>
  <si>
    <t>CRAUX</t>
  </si>
  <si>
    <t>BIDDLE CONSULTING GROUP INC</t>
  </si>
  <si>
    <t>SPARTAN PSYCHOLOGICAL CONSULTING</t>
  </si>
  <si>
    <t>RENTACRATE LLC</t>
  </si>
  <si>
    <t>BARRELS/DRUMS/CONTAINERS</t>
  </si>
  <si>
    <t>RBS WORLDPAY</t>
  </si>
  <si>
    <t>TX DEPT OF LICENSING &amp; REGULAT</t>
  </si>
  <si>
    <t>BOILER MAINTENANCE</t>
  </si>
  <si>
    <t>ELECTION ADMINISTRATION REPORTS</t>
  </si>
  <si>
    <t>EMERSON NETWORK POWER LEIBERT SVS</t>
  </si>
  <si>
    <t>FARKAS, ANDREW L   PC</t>
  </si>
  <si>
    <t>003-81744-15</t>
  </si>
  <si>
    <t>219-80966-14</t>
  </si>
  <si>
    <t>003-88266-15</t>
  </si>
  <si>
    <t>DIAZ, MICHAEL G</t>
  </si>
  <si>
    <t>001-87133-15</t>
  </si>
  <si>
    <t>GROSS, MARK</t>
  </si>
  <si>
    <t>NAHAS, CYNDI M</t>
  </si>
  <si>
    <t>417-70485-15</t>
  </si>
  <si>
    <t>417-70601-15</t>
  </si>
  <si>
    <t>007-85948-15</t>
  </si>
  <si>
    <t>HOLIDAY INN &amp; SUITES</t>
  </si>
  <si>
    <t>296-81021-15</t>
  </si>
  <si>
    <t>366-81231-14</t>
  </si>
  <si>
    <t>BENKO, DEBBIE R</t>
  </si>
  <si>
    <t>417-30122-14</t>
  </si>
  <si>
    <t>417-30165-14</t>
  </si>
  <si>
    <t>417-52791-03</t>
  </si>
  <si>
    <t>VELA PRIVATE INVESTIGATIVE SERVICES</t>
  </si>
  <si>
    <t>GOHEEN, MATTHEW J</t>
  </si>
  <si>
    <t>001-85838-15</t>
  </si>
  <si>
    <t>001-85841-15</t>
  </si>
  <si>
    <t>01-JM-15-3388</t>
  </si>
  <si>
    <t>01-JM-15-3751</t>
  </si>
  <si>
    <t>32-JM-15-1162</t>
  </si>
  <si>
    <t>366-05021-15</t>
  </si>
  <si>
    <t>366-81970-15</t>
  </si>
  <si>
    <t>366-81971-15</t>
  </si>
  <si>
    <t>366-81972-15</t>
  </si>
  <si>
    <t>366-82414-15</t>
  </si>
  <si>
    <t>001-80140-16</t>
  </si>
  <si>
    <t>004-85926-15</t>
  </si>
  <si>
    <t>IDCL4Z</t>
  </si>
  <si>
    <t>007-85844-15</t>
  </si>
  <si>
    <t>BENAVIDES, ALMA</t>
  </si>
  <si>
    <t>296-30004-15</t>
  </si>
  <si>
    <t>296-30014-09</t>
  </si>
  <si>
    <t>296-30020-15</t>
  </si>
  <si>
    <t>296-30056-15</t>
  </si>
  <si>
    <t>296-30058-10</t>
  </si>
  <si>
    <t>296-30065-15</t>
  </si>
  <si>
    <t>296-30116-15</t>
  </si>
  <si>
    <t>296-30131-14</t>
  </si>
  <si>
    <t>366-51245-07</t>
  </si>
  <si>
    <t>380-54372-08</t>
  </si>
  <si>
    <t>416-54927-11</t>
  </si>
  <si>
    <t>417-30070-15</t>
  </si>
  <si>
    <t>417-30111-15</t>
  </si>
  <si>
    <t>417-30117-14</t>
  </si>
  <si>
    <t>417-30123-15</t>
  </si>
  <si>
    <t>417-50440-08</t>
  </si>
  <si>
    <t>296-30081-15</t>
  </si>
  <si>
    <t>296-30132-12</t>
  </si>
  <si>
    <t>MENTAL HEALTH AMERICA</t>
  </si>
  <si>
    <t>DAVIS, CASEY</t>
  </si>
  <si>
    <t>PERRY, JEFF</t>
  </si>
  <si>
    <t>mileage</t>
  </si>
  <si>
    <t>MILLER, STEPHEN H</t>
  </si>
  <si>
    <t>006-86865-14</t>
  </si>
  <si>
    <t>417-70333-15</t>
  </si>
  <si>
    <t>417-70605-15</t>
  </si>
  <si>
    <t>PFISTER BORSERINE &amp; ASSOCIATES PLLC</t>
  </si>
  <si>
    <t>416-30147-14</t>
  </si>
  <si>
    <t>296-30013-14</t>
  </si>
  <si>
    <t>417-30158-14</t>
  </si>
  <si>
    <t>MURRAY, MITZI</t>
  </si>
  <si>
    <t>m murray-austin, tx</t>
  </si>
  <si>
    <t>JOSEPHINE, CITY OF</t>
  </si>
  <si>
    <t>D&amp;L FARM AND HOME</t>
  </si>
  <si>
    <t>KIRBY SMITH MACHINERY-DALLAS</t>
  </si>
  <si>
    <t>ALTERNATIVE RESOLUTION ASSOCIATES</t>
  </si>
  <si>
    <t>417-30014-15</t>
  </si>
  <si>
    <t>PICKRELL, KIMOTHY</t>
  </si>
  <si>
    <t>SYSCO FOOD SERVICES OF DALLAS INC</t>
  </si>
  <si>
    <t>PO#190361</t>
  </si>
  <si>
    <t>GINYARD, LATRESTA   CSR</t>
  </si>
  <si>
    <t>CRCAC</t>
  </si>
  <si>
    <t>CR416R</t>
  </si>
  <si>
    <t>CR401R</t>
  </si>
  <si>
    <t>CREATIVE COUNSELING</t>
  </si>
  <si>
    <t>CSCD-DP-SC SEX OFFENDER</t>
  </si>
  <si>
    <t>GT212C</t>
  </si>
  <si>
    <t>HUGHES, ROBERT</t>
  </si>
  <si>
    <t>b hughes-san marcos, tx</t>
  </si>
  <si>
    <t>b hughes-tyler, tx</t>
  </si>
  <si>
    <t>WELBORN, AKILAH L</t>
  </si>
  <si>
    <t>CRAG</t>
  </si>
  <si>
    <t>COLLIN COUNTY CHILDREN'S</t>
  </si>
  <si>
    <t>WELLS FARGO INSURANCE SERVICES USA</t>
  </si>
  <si>
    <t>RAULSTON, GRACE</t>
  </si>
  <si>
    <t>NATIONAL LAW JOURNAL</t>
  </si>
  <si>
    <t>GRIFFITH, JESSICA</t>
  </si>
  <si>
    <t>BIG COUNTRY SUPPLY</t>
  </si>
  <si>
    <t>AUTOMOTIVE EQUIPMENT</t>
  </si>
  <si>
    <t>Q83301</t>
  </si>
  <si>
    <t>Q83302</t>
  </si>
  <si>
    <t>Q44036</t>
  </si>
  <si>
    <t>Q44001</t>
  </si>
  <si>
    <t>Q44002</t>
  </si>
  <si>
    <t>Q44005</t>
  </si>
  <si>
    <t>Q44006</t>
  </si>
  <si>
    <t>Q44007</t>
  </si>
  <si>
    <t>Q44008</t>
  </si>
  <si>
    <t>Q44010</t>
  </si>
  <si>
    <t>Q44037</t>
  </si>
  <si>
    <t>Q44044</t>
  </si>
  <si>
    <t>Q44045</t>
  </si>
  <si>
    <t>MORA, PATRICE</t>
  </si>
  <si>
    <t>PLANO CITY OF (UTILITY DEPT)</t>
  </si>
  <si>
    <t>B20001</t>
  </si>
  <si>
    <t>FAC-PARK PLAZA</t>
  </si>
  <si>
    <t>HCF001</t>
  </si>
  <si>
    <t>INTERBORO PACKAGING CORP</t>
  </si>
  <si>
    <t>BARBER/BEAUTY SHOP EQUIP.</t>
  </si>
  <si>
    <t>MCCLUNG, ROBBIE</t>
  </si>
  <si>
    <t>199-83217-15</t>
  </si>
  <si>
    <t>296-82522-14</t>
  </si>
  <si>
    <t>SPURGIN &amp; ASSOCIATES ARCHITECT</t>
  </si>
  <si>
    <t>ARCH/ENG/PROF DESIGN SERV</t>
  </si>
  <si>
    <t>BUILDING IMPROVEMENTS</t>
  </si>
  <si>
    <t>FAC-MED EXAM FAC</t>
  </si>
  <si>
    <t>R41005</t>
  </si>
  <si>
    <t>MATHIS, CHERYL A</t>
  </si>
  <si>
    <t>c mathis-austin, tx</t>
  </si>
  <si>
    <t>MCKINNEY CITY OF</t>
  </si>
  <si>
    <t>EAGLE BRUSH &amp; CHEMICAL CO INC</t>
  </si>
  <si>
    <t>LAUNDRY/DRY CLEAN SUPPLY</t>
  </si>
  <si>
    <t>TU, MARIA</t>
  </si>
  <si>
    <t>380-80508-15</t>
  </si>
  <si>
    <t>004-85341-15</t>
  </si>
  <si>
    <t>004-87525-15</t>
  </si>
  <si>
    <t>006-87278-14</t>
  </si>
  <si>
    <t>366-81998-15</t>
  </si>
  <si>
    <t>366-82330-15</t>
  </si>
  <si>
    <t>ID366Z</t>
  </si>
  <si>
    <t>NOR TEX EXPRESS LUBE</t>
  </si>
  <si>
    <t>KELLOGG, TONYA</t>
  </si>
  <si>
    <t>STATE BAR OF TX MCLE DEPT</t>
  </si>
  <si>
    <t>APPLIED CONCEPTS INC</t>
  </si>
  <si>
    <t>HUDSON, STEPHANIE DUECKER    PLLC</t>
  </si>
  <si>
    <t>004-87493-15</t>
  </si>
  <si>
    <t>005-88298-14</t>
  </si>
  <si>
    <t>01-JM-14-1173</t>
  </si>
  <si>
    <t>01-JM-15-3334</t>
  </si>
  <si>
    <t>296-82382-15</t>
  </si>
  <si>
    <t>ID296N</t>
  </si>
  <si>
    <t>296-82813-15</t>
  </si>
  <si>
    <t>32-JM-15-2809</t>
  </si>
  <si>
    <t>416-81163-15</t>
  </si>
  <si>
    <t>469-51751-15</t>
  </si>
  <si>
    <t>ID469A</t>
  </si>
  <si>
    <t>AMON, JERRY</t>
  </si>
  <si>
    <t>LEXISNEXIS RISK DATA MANAGEMENT INC</t>
  </si>
  <si>
    <t>ROYAL ACCESS CONTROL</t>
  </si>
  <si>
    <t>FAC-SERVICE CENTER</t>
  </si>
  <si>
    <t>PERFORMANCE ORTHOPAEDICS &amp; SPORTS</t>
  </si>
  <si>
    <t>DUKE, BROCK HAYDN</t>
  </si>
  <si>
    <t>003-85624-15</t>
  </si>
  <si>
    <t>006-81160-15</t>
  </si>
  <si>
    <t>002-80141-16</t>
  </si>
  <si>
    <t>LEDBETTER, MARK</t>
  </si>
  <si>
    <t>380-82396-13</t>
  </si>
  <si>
    <t>RELIA STAR LIFE INSURANCE COMPANY</t>
  </si>
  <si>
    <t>OPTIONAL LIFE PREMIUMS</t>
  </si>
  <si>
    <t>TALLENT ROOFING INC</t>
  </si>
  <si>
    <t>B15002</t>
  </si>
  <si>
    <t>ORACLE AMERICA, INC</t>
  </si>
  <si>
    <t>R06106</t>
  </si>
  <si>
    <t>RODGERS, MICHAEL H</t>
  </si>
  <si>
    <t>296-82337-11</t>
  </si>
  <si>
    <t>DEAN, KEITH</t>
  </si>
  <si>
    <t>CCL07V</t>
  </si>
  <si>
    <t>TX COALITION FOR ANIMAL PROTECTION</t>
  </si>
  <si>
    <t>SPAY/NEUTER CLINIC</t>
  </si>
  <si>
    <t>PO# 192957</t>
  </si>
  <si>
    <t>DOOLITTLE, MARVIN (TREY) III</t>
  </si>
  <si>
    <t>GRANT - DWI NO REFUSAL</t>
  </si>
  <si>
    <t>GT110G</t>
  </si>
  <si>
    <t>DOOLITTLE, DONNA</t>
  </si>
  <si>
    <t>ALERE TOXICOLOGY SVCS INC</t>
  </si>
  <si>
    <t>EMPLOYEE WELLNESS</t>
  </si>
  <si>
    <t>EMP CLNC-ADMIN</t>
  </si>
  <si>
    <t>JAMES, KIM</t>
  </si>
  <si>
    <t>THOMPSON, BRYCE</t>
  </si>
  <si>
    <t>ADAMS, L SHERYL</t>
  </si>
  <si>
    <t>401-81438-14</t>
  </si>
  <si>
    <t>401-81439-14</t>
  </si>
  <si>
    <t>366-01111-15</t>
  </si>
  <si>
    <t>001-86886-15</t>
  </si>
  <si>
    <t>COREIT SOLUTIONS LLC</t>
  </si>
  <si>
    <t>INTERVET/MERCK ANIMAL HEALTH</t>
  </si>
  <si>
    <t>VETERINARY EQUIP/SUPPLIES</t>
  </si>
  <si>
    <t>AVERY, TIMOTHY WILLIAM</t>
  </si>
  <si>
    <t>003-86043-15</t>
  </si>
  <si>
    <t>401-82773-15</t>
  </si>
  <si>
    <t>417-70208-15</t>
  </si>
  <si>
    <t>417-70322-15</t>
  </si>
  <si>
    <t>JOHNSON, WILLIAM</t>
  </si>
  <si>
    <t>CHESLEY &amp; PERALES PC</t>
  </si>
  <si>
    <t>417-70368-15</t>
  </si>
  <si>
    <t>417-70547-15</t>
  </si>
  <si>
    <t>417-70557-15</t>
  </si>
  <si>
    <t>417-70558-15</t>
  </si>
  <si>
    <t>417-70565-15</t>
  </si>
  <si>
    <t>417-70578-15</t>
  </si>
  <si>
    <t>417-70586-15</t>
  </si>
  <si>
    <t>199-80674-11</t>
  </si>
  <si>
    <t>199-81347-08</t>
  </si>
  <si>
    <t>199-81578-08</t>
  </si>
  <si>
    <t>417-70009-16</t>
  </si>
  <si>
    <t>417-70010-16</t>
  </si>
  <si>
    <t>417-70407-15</t>
  </si>
  <si>
    <t>SHARYLAND UTILITIES LP</t>
  </si>
  <si>
    <t>UTILITY CONSTRUCTION</t>
  </si>
  <si>
    <t>CEDER, CARL</t>
  </si>
  <si>
    <t>219-83250-15</t>
  </si>
  <si>
    <t>380-83323-15</t>
  </si>
  <si>
    <t>417-70492-15</t>
  </si>
  <si>
    <t>CISCO WEBEX LLC</t>
  </si>
  <si>
    <t>HUMAN SERVICES</t>
  </si>
  <si>
    <t>UT SOUTHWESTERN MEDICAL CENTER</t>
  </si>
  <si>
    <t>MEREDITH, RANDALL LEWIS</t>
  </si>
  <si>
    <t>007-87379-15</t>
  </si>
  <si>
    <t>IDCL7N</t>
  </si>
  <si>
    <t>003-86399-15</t>
  </si>
  <si>
    <t>003-87629-15</t>
  </si>
  <si>
    <t>REECE SUPPLY COMPANY</t>
  </si>
  <si>
    <t>SIGNS,BLDG-NOT HGHWY/TRAF</t>
  </si>
  <si>
    <t>SIGNS</t>
  </si>
  <si>
    <t>ROSENTHAL &amp; WADAS  PLLC</t>
  </si>
  <si>
    <t>002-84558-15</t>
  </si>
  <si>
    <t>296-82520-15</t>
  </si>
  <si>
    <t>401-80071-15</t>
  </si>
  <si>
    <t>007-80481-15</t>
  </si>
  <si>
    <t>007-87177-14</t>
  </si>
  <si>
    <t>003-81757-14</t>
  </si>
  <si>
    <t>004-85271-13</t>
  </si>
  <si>
    <t>IDCL4N</t>
  </si>
  <si>
    <t>366-80816-15</t>
  </si>
  <si>
    <t>366-80817-15</t>
  </si>
  <si>
    <t>366-81667-15</t>
  </si>
  <si>
    <t>BOBCAT OF DALLAS</t>
  </si>
  <si>
    <t>SCANLON, MARY ALICE</t>
  </si>
  <si>
    <t>417-70063-14</t>
  </si>
  <si>
    <t>417-70166-12</t>
  </si>
  <si>
    <t>417-70283-14</t>
  </si>
  <si>
    <t>417-70384-13</t>
  </si>
  <si>
    <t>417-70392-14</t>
  </si>
  <si>
    <t>417-70406-14</t>
  </si>
  <si>
    <t>417-70428-14</t>
  </si>
  <si>
    <t>TASC INC</t>
  </si>
  <si>
    <t>1ST CHOICE TOWING</t>
  </si>
  <si>
    <t>CULLING, RACHEL L</t>
  </si>
  <si>
    <t>FRANCO INTERPRETING &amp; TRANSLATING</t>
  </si>
  <si>
    <t>007-80902-15</t>
  </si>
  <si>
    <t>DOMINION VOTING SYSTEMS, INC</t>
  </si>
  <si>
    <t>EDGETT LAW FIRM, PC THE</t>
  </si>
  <si>
    <t>003-88786-15</t>
  </si>
  <si>
    <t>RG_RAY INVESTIGATIONS, INC</t>
  </si>
  <si>
    <t>401-80512-15</t>
  </si>
  <si>
    <t>401-80513-15</t>
  </si>
  <si>
    <t>WEBB, DUNCAN</t>
  </si>
  <si>
    <t>d webb-austin, tx</t>
  </si>
  <si>
    <t>ANGELINO, JAMES S</t>
  </si>
  <si>
    <t>380-81444-15</t>
  </si>
  <si>
    <t>007-87865-13</t>
  </si>
  <si>
    <t>199-81306-15</t>
  </si>
  <si>
    <t>SOUTHERN TIRE MART LLC</t>
  </si>
  <si>
    <t>TIRES AND TUBES</t>
  </si>
  <si>
    <t>GROUPONE SERVICES INC</t>
  </si>
  <si>
    <t>OPINION SURVEYS</t>
  </si>
  <si>
    <t>BEE SERVICES INC</t>
  </si>
  <si>
    <t>002-84049-15</t>
  </si>
  <si>
    <t>GT209C</t>
  </si>
  <si>
    <t>JOPLIN PRIVATE INVESTIGATIONS</t>
  </si>
  <si>
    <t>CROWSON, KELLY H</t>
  </si>
  <si>
    <t>003-82517-15</t>
  </si>
  <si>
    <t>401-80671-14</t>
  </si>
  <si>
    <t>WOLTERS KLUWER LAW &amp; BUSINESS</t>
  </si>
  <si>
    <t>DELUXE FOR BUSINESS</t>
  </si>
  <si>
    <t>SMART START INC</t>
  </si>
  <si>
    <t>1ST RUN COMPUTER SERVICES INC</t>
  </si>
  <si>
    <t>IR:COMP SYS-IMAGING PURPO</t>
  </si>
  <si>
    <t>STAPLES TECHNOLOGY SOLUTIONS</t>
  </si>
  <si>
    <t>BAKER, RUSS</t>
  </si>
  <si>
    <t>296-80103-15</t>
  </si>
  <si>
    <t>296-80229-15</t>
  </si>
  <si>
    <t>416-80290-15</t>
  </si>
  <si>
    <t>HANKS, DAVID T  MD</t>
  </si>
  <si>
    <t>BROWN, STUART</t>
  </si>
  <si>
    <t>417-30025-15</t>
  </si>
  <si>
    <t>BEST BUY BUSINESS ADVANTAGE ACCOUNT</t>
  </si>
  <si>
    <t>GILBERTSON, MINDY</t>
  </si>
  <si>
    <t>CALL ONE, INC</t>
  </si>
  <si>
    <t>INVOICE #616348</t>
  </si>
  <si>
    <t>BILINGUAL BUSINESS COMMUNICATIONS</t>
  </si>
  <si>
    <t>IDCL4O</t>
  </si>
  <si>
    <t>DICKINSON, NATHAN</t>
  </si>
  <si>
    <t>EVANS, CONNIE</t>
  </si>
  <si>
    <t>NATL FOOD GROUP INC</t>
  </si>
  <si>
    <t>BENJAMIN FOODS</t>
  </si>
  <si>
    <t>AYERS, ALLEN</t>
  </si>
  <si>
    <t>002-84144-15</t>
  </si>
  <si>
    <t>CITIBANK (MASTERCARD)</t>
  </si>
  <si>
    <t>2 Dist Clerk-austin, tx</t>
  </si>
  <si>
    <t>2 ITemployee-austin, tx</t>
  </si>
  <si>
    <t>2 dist clerks-austin, tx</t>
  </si>
  <si>
    <t>3 IT employees-austin, tx</t>
  </si>
  <si>
    <t>ADVANCED HEART CARE PA</t>
  </si>
  <si>
    <t>AMERICAN AIRLINES</t>
  </si>
  <si>
    <t>ARTA TRAVEL 1545290127</t>
  </si>
  <si>
    <t>ARTA TRAVEL 1545290527</t>
  </si>
  <si>
    <t>BAKER DISTRIBUTING #22</t>
  </si>
  <si>
    <t>BLUE GOOSE CANTINA MCK</t>
  </si>
  <si>
    <t>DA SERV FEE</t>
  </si>
  <si>
    <t>CABELA'S PROMOTIONS IN</t>
  </si>
  <si>
    <t>DIVE TEAM SUPPLIES</t>
  </si>
  <si>
    <t>CALL ONE INC.</t>
  </si>
  <si>
    <t>CHEESEMAKING.COM</t>
  </si>
  <si>
    <t>EDUCATION SUPPLIES</t>
  </si>
  <si>
    <t>FARM MUS-ADMIN</t>
  </si>
  <si>
    <t>COLLIN CO TX MV MCKINN</t>
  </si>
  <si>
    <t>CRACKER BARREL #166 LA</t>
  </si>
  <si>
    <t>CROWD CONTROL 00 OF 00</t>
  </si>
  <si>
    <t>CTC CONSTANTCONTACT.CO</t>
  </si>
  <si>
    <t>DIGICERT INC</t>
  </si>
  <si>
    <t>DSHS REGULATORY PR</t>
  </si>
  <si>
    <t>EFILE TX.GOV CONV.FEE</t>
  </si>
  <si>
    <t>FEDEX 781846125128</t>
  </si>
  <si>
    <t>FERGUSON WTRWRKS #1232</t>
  </si>
  <si>
    <t>FINANCIAL ACCOUNTING F</t>
  </si>
  <si>
    <t>FUDDRUCKER'S  #665</t>
  </si>
  <si>
    <t>GALLS</t>
  </si>
  <si>
    <t>GROOM &amp;SONS HRDWR LMBR</t>
  </si>
  <si>
    <t>HEALTHCARE TRAINING/PR</t>
  </si>
  <si>
    <t>JUV PROB - GRANT N</t>
  </si>
  <si>
    <t>GT172P</t>
  </si>
  <si>
    <t>HOBBY-LOBBY #0213</t>
  </si>
  <si>
    <t>HOMEDEPOT.COM</t>
  </si>
  <si>
    <t>IHOP 3416     00034165</t>
  </si>
  <si>
    <t>IN  AMERICAN SCREENING</t>
  </si>
  <si>
    <t>IN  GLENN SHEPARD SEMI</t>
  </si>
  <si>
    <t>IN  POLICE NEWS PUBLIS</t>
  </si>
  <si>
    <t>ADVERTISING</t>
  </si>
  <si>
    <t>INLAND PRODUCTS, INC</t>
  </si>
  <si>
    <t>INTOWN SUITES PLANO</t>
  </si>
  <si>
    <t>INDIGENT AID</t>
  </si>
  <si>
    <t>JAKES HAMBURGERS FRISC</t>
  </si>
  <si>
    <t>BUSINESS MEALS</t>
  </si>
  <si>
    <t>PRECINCT 1</t>
  </si>
  <si>
    <t>JO-ANN STORE #2296</t>
  </si>
  <si>
    <t>LOCAL YOCAL FARM TO MA</t>
  </si>
  <si>
    <t>LOWES #02825</t>
  </si>
  <si>
    <t>MCDONALD'S F2803</t>
  </si>
  <si>
    <t>MCKINNEY OFFICE SUPPLY</t>
  </si>
  <si>
    <t>MICHAELS STORES 9925</t>
  </si>
  <si>
    <t>MICROSOFT    OFFICE 36</t>
  </si>
  <si>
    <t>PRECINCT 3</t>
  </si>
  <si>
    <t>NACM</t>
  </si>
  <si>
    <t>NATIONAL PROCUREMEN</t>
  </si>
  <si>
    <t>NATL COURT REPORTERS A</t>
  </si>
  <si>
    <t>417TH DC-ADMIN</t>
  </si>
  <si>
    <t>NCS GED EXAM</t>
  </si>
  <si>
    <t>GED TESTING</t>
  </si>
  <si>
    <t>NEHA</t>
  </si>
  <si>
    <t>NYL LAWCATALOG.COM</t>
  </si>
  <si>
    <t>OFFICE DEPOT #590</t>
  </si>
  <si>
    <t>ORISONS ART &amp; FRAMING</t>
  </si>
  <si>
    <t>PAYPAL  CLASSENBUCK</t>
  </si>
  <si>
    <t>PLANO POLICE ALARMS</t>
  </si>
  <si>
    <t>FIRE SYSTEM CERTIFICATION</t>
  </si>
  <si>
    <t>POTBELLY #90</t>
  </si>
  <si>
    <t>PROFESSIONAL BONDSMEN</t>
  </si>
  <si>
    <t>RAGAN COMMUNICATIONS I</t>
  </si>
  <si>
    <t>ROSS HOWARD DESIGNS</t>
  </si>
  <si>
    <t>SERV-U</t>
  </si>
  <si>
    <t>SHSU WEB PAY</t>
  </si>
  <si>
    <t>SONIC DRIVE IN #4309</t>
  </si>
  <si>
    <t>SONIC DRIVE IN #4976</t>
  </si>
  <si>
    <t>SOUTHWEST AIRLINES</t>
  </si>
  <si>
    <t>SQ  A-3 ALTERATION</t>
  </si>
  <si>
    <t>CH SEC-ADMIN</t>
  </si>
  <si>
    <t>SQ  COLLIN COUNTY C</t>
  </si>
  <si>
    <t>SQ  F.P.A.N.T.</t>
  </si>
  <si>
    <t>SQ  TEXAS INDUSTRIAL E</t>
  </si>
  <si>
    <t>ST BAR TX BAR CLLG</t>
  </si>
  <si>
    <t>STATE BAR TX-CLE WEB</t>
  </si>
  <si>
    <t>TARGET        00023358</t>
  </si>
  <si>
    <t>TEXAS #5300165</t>
  </si>
  <si>
    <t>PRE-EMPLOYMENT EXAM</t>
  </si>
  <si>
    <t>TEXAS #5300175</t>
  </si>
  <si>
    <t>TEXAS FLOODPLA00 OF 00</t>
  </si>
  <si>
    <t>ENG - ADMIN</t>
  </si>
  <si>
    <t>TEXAS STATE DIRECTOR</t>
  </si>
  <si>
    <t>THE CONTAINER STORE</t>
  </si>
  <si>
    <t>THE HOME DEPOT 528</t>
  </si>
  <si>
    <t>TRACTOR SUPPLY #566</t>
  </si>
  <si>
    <t>TX BRD PLUMBING EX</t>
  </si>
  <si>
    <t>TX NURSE BOARD</t>
  </si>
  <si>
    <t>TXEFILE 008271312-1</t>
  </si>
  <si>
    <t>TXEFILE 008271312-2</t>
  </si>
  <si>
    <t>TXEFILE 008271312-3</t>
  </si>
  <si>
    <t>TXEFILE 008271312-4</t>
  </si>
  <si>
    <t>TXEFILE 008271312-5</t>
  </si>
  <si>
    <t>WAL-MART #0206</t>
  </si>
  <si>
    <t>SPECIAL EVENTS</t>
  </si>
  <si>
    <t>WEB</t>
  </si>
  <si>
    <t>WHATABURGER 540    Q26</t>
  </si>
  <si>
    <t>WHATABURGER 969    Q26</t>
  </si>
  <si>
    <t>WM SUPERCENTER #5672</t>
  </si>
  <si>
    <t>WM SUPERCENTER #5673</t>
  </si>
  <si>
    <t>WORKPLACE SPANISH</t>
  </si>
  <si>
    <t>a martin-austin, tx</t>
  </si>
  <si>
    <t>a woodall-austin, tx</t>
  </si>
  <si>
    <t>b palaniswamy-long beach</t>
  </si>
  <si>
    <t>c brazeal-mt pleasant, tx</t>
  </si>
  <si>
    <t>c edwards-waco, tx</t>
  </si>
  <si>
    <t>c hill-austin, tx</t>
  </si>
  <si>
    <t>c hill-unknown no est exp</t>
  </si>
  <si>
    <t>c leggieri-long beach, ca</t>
  </si>
  <si>
    <t>c skipworth-austin, tx</t>
  </si>
  <si>
    <t>c watson-san marcos, tx</t>
  </si>
  <si>
    <t>d cunningham-montgomery</t>
  </si>
  <si>
    <t>d sheperd-mckinney, tx</t>
  </si>
  <si>
    <t>d webb-plano, tx</t>
  </si>
  <si>
    <t>g rogers-waco, tx</t>
  </si>
  <si>
    <t>g willis-san antonio, tx</t>
  </si>
  <si>
    <t>j fierro-austin, tx</t>
  </si>
  <si>
    <t>j fisher-san marcos, tx</t>
  </si>
  <si>
    <t>j griffith-austin, tx</t>
  </si>
  <si>
    <t>j payton-henderson, nv</t>
  </si>
  <si>
    <t>k voigt-eanes-san antonio</t>
  </si>
  <si>
    <t>l calhoun-austin, tx</t>
  </si>
  <si>
    <t>l parsons-dallas, tx</t>
  </si>
  <si>
    <t>m batdorf-austin, tx</t>
  </si>
  <si>
    <t>m carpenter-austin, tx</t>
  </si>
  <si>
    <t>m hall-russell-austin, tx</t>
  </si>
  <si>
    <t>m meinecke-sugarland, tx</t>
  </si>
  <si>
    <t>n lawrance-austin, tx</t>
  </si>
  <si>
    <t>p seals-sugarland, tx</t>
  </si>
  <si>
    <t>r laughon-austin, tx</t>
  </si>
  <si>
    <t>s ganey-austin, tx</t>
  </si>
  <si>
    <t>s ganey-long beach, ca</t>
  </si>
  <si>
    <t>s ganey-mckinney, tx</t>
  </si>
  <si>
    <t>t homfeld-dallas, tx</t>
  </si>
  <si>
    <t>t paty-waco, tx</t>
  </si>
  <si>
    <t>y kim-austin, tx</t>
  </si>
  <si>
    <t>y kim-san marcos, tx</t>
  </si>
  <si>
    <t>BERRY, DORIS E</t>
  </si>
  <si>
    <t>MONGE, JULIE</t>
  </si>
  <si>
    <t>KNOWLES PUBLISHING INC</t>
  </si>
  <si>
    <t>WADDILL, HAROLD DAVID</t>
  </si>
  <si>
    <t>004-88418-15</t>
  </si>
  <si>
    <t>005-85613-15</t>
  </si>
  <si>
    <t>005-86027-15</t>
  </si>
  <si>
    <t>401-81378-14</t>
  </si>
  <si>
    <t>ENTERPRISE RENT A CAR</t>
  </si>
  <si>
    <t>SO-LEOSE</t>
  </si>
  <si>
    <t>GT049B</t>
  </si>
  <si>
    <t>GORE &amp; DODD PC</t>
  </si>
  <si>
    <t>417-70600-15</t>
  </si>
  <si>
    <t>417-70548-14</t>
  </si>
  <si>
    <t>417-70681-12</t>
  </si>
  <si>
    <t>RODEN, JANE</t>
  </si>
  <si>
    <t>CCL02V</t>
  </si>
  <si>
    <t>366VJ</t>
  </si>
  <si>
    <t>OCCUMED PLUS-MCKINNEY LP</t>
  </si>
  <si>
    <t>RANDOM DRUG TESTING</t>
  </si>
  <si>
    <t>MEADERS, KAREN M</t>
  </si>
  <si>
    <t>GA1-0215-2014</t>
  </si>
  <si>
    <t>BELL, ADRIA</t>
  </si>
  <si>
    <t>DANIEL, TERRI</t>
  </si>
  <si>
    <t>219-82873-15</t>
  </si>
  <si>
    <t>401-80337-15</t>
  </si>
  <si>
    <t>417-70689-12</t>
  </si>
  <si>
    <t>INTERLINGUA USA</t>
  </si>
  <si>
    <t>401-80461-15</t>
  </si>
  <si>
    <t>FRANKLIN, RICHARD K</t>
  </si>
  <si>
    <t>296-82079-15</t>
  </si>
  <si>
    <t>CBM ARCHIVES CO LLC</t>
  </si>
  <si>
    <t>ALLMARK IMPRESSIONS LTD</t>
  </si>
  <si>
    <t>RADIOLOGY ASSOCIATES OF NORTH TX PA</t>
  </si>
  <si>
    <t>BARNETT, DAVID M</t>
  </si>
  <si>
    <t>AG P0WER INC</t>
  </si>
  <si>
    <t>INV# 2602909</t>
  </si>
  <si>
    <t>INV# 2603978</t>
  </si>
  <si>
    <t>VOYLES, BRADLEY</t>
  </si>
  <si>
    <t>002-84911-15</t>
  </si>
  <si>
    <t>003-86423-14</t>
  </si>
  <si>
    <t>199-82839-10</t>
  </si>
  <si>
    <t>BRIGHT SIDE PRINT &amp; PROMOTIONS</t>
  </si>
  <si>
    <t>STATE HOMELAND SEC PROG</t>
  </si>
  <si>
    <t>GT088L</t>
  </si>
  <si>
    <t>GRAYBAR ELECTRIC</t>
  </si>
  <si>
    <t>B07001</t>
  </si>
  <si>
    <t>credit# 982623540</t>
  </si>
  <si>
    <t>orig# 982356918</t>
  </si>
  <si>
    <t>LA POLICE GEAR INC</t>
  </si>
  <si>
    <t>XEROX CORPORATION</t>
  </si>
  <si>
    <t>COPIER-RENTAL</t>
  </si>
  <si>
    <t>PEACHTREE DATA INC</t>
  </si>
  <si>
    <t>OFFICE MACHINES</t>
  </si>
  <si>
    <t>APEX IT</t>
  </si>
  <si>
    <t>GREENWAY MEDICAL TECHNOLOGIES INC</t>
  </si>
  <si>
    <t>PEREZ, OSCAR</t>
  </si>
  <si>
    <t>only meal per diem</t>
  </si>
  <si>
    <t>COLLIN COUNTY BENCH/BAR CONF</t>
  </si>
  <si>
    <t>PANTOJA, ROXANA</t>
  </si>
  <si>
    <t>G&amp;K SERVICES INC</t>
  </si>
  <si>
    <t>FLOOR COVERING</t>
  </si>
  <si>
    <t>INV# 1159139823</t>
  </si>
  <si>
    <t>RENTAL OR LEASE SERVICES</t>
  </si>
  <si>
    <t>JAMES JANITORIAL SVC LLC</t>
  </si>
  <si>
    <t>CLEANING SERVICE</t>
  </si>
  <si>
    <t>FAC-FRISCO WIC FACILITY</t>
  </si>
  <si>
    <t>Dayporter Svcs-Courthouse</t>
  </si>
  <si>
    <t>ALVARADO, DANETTE</t>
  </si>
  <si>
    <t>296-30121-13</t>
  </si>
  <si>
    <t>ROBERTS, DIANE</t>
  </si>
  <si>
    <t>INFINITY SUPPLY &amp; SERVICE INC</t>
  </si>
  <si>
    <t>CONCESSION SUPPLIES</t>
  </si>
  <si>
    <t>PLASTICS &amp; FORMING EQUIP.</t>
  </si>
  <si>
    <t>PROGRESSIVE WASTE SOLUTIONS INC</t>
  </si>
  <si>
    <t>BMC SOFTWARE INC</t>
  </si>
  <si>
    <t>OFFICE PERKS INC</t>
  </si>
  <si>
    <t>RICHARDSON, JENNIFER</t>
  </si>
  <si>
    <t>AIRGAS USA LLC</t>
  </si>
  <si>
    <t>EQUIPMENT MAINT SUPPLIES</t>
  </si>
  <si>
    <t>TOXICOLOGY SUPPLIES</t>
  </si>
  <si>
    <t>DEFENDER SUPPLY LLC</t>
  </si>
  <si>
    <t>T44002</t>
  </si>
  <si>
    <t>DOUBLE D INTERNATIONAL FOOD CO INC</t>
  </si>
  <si>
    <t>BAYLOR MEDICAL CENTER AT MCKINNEY</t>
  </si>
  <si>
    <t>ANDOR, JOSHUA</t>
  </si>
  <si>
    <t>417-51419-13</t>
  </si>
  <si>
    <t>005-87165-15</t>
  </si>
  <si>
    <t>005-87630-15</t>
  </si>
  <si>
    <t>296-52315-01</t>
  </si>
  <si>
    <t>380-55594-09</t>
  </si>
  <si>
    <t>380MC</t>
  </si>
  <si>
    <t>416-53637-08</t>
  </si>
  <si>
    <t>429-51525-11</t>
  </si>
  <si>
    <t>470-55556-12</t>
  </si>
  <si>
    <t>199-81131-14</t>
  </si>
  <si>
    <t>199-82827-14</t>
  </si>
  <si>
    <t>401-83256-15</t>
  </si>
  <si>
    <t>MCKINNEY EMERGENCY PHYSICIANS</t>
  </si>
  <si>
    <t>ENTERPRISE HOLDINGS INC</t>
  </si>
  <si>
    <t>LEASE VEHICLES</t>
  </si>
  <si>
    <t>GRANT - IRS TASK FORCE</t>
  </si>
  <si>
    <t>GT147E</t>
  </si>
  <si>
    <t>WILLIS, GREGORY</t>
  </si>
  <si>
    <t>g willis-san antonio,tx</t>
  </si>
  <si>
    <t>TX PRISONER TRANSPORTATION DIVISION</t>
  </si>
  <si>
    <t>BROWN, JODI L</t>
  </si>
  <si>
    <t>HEALTH TX PROVIDER NETWORK</t>
  </si>
  <si>
    <t>JACOBS ENGINEERING GROUP INC</t>
  </si>
  <si>
    <t>FANNIN COUNTY ELECTRIC C0-OP</t>
  </si>
  <si>
    <t>ALPHAGRAPHICS ADDISON</t>
  </si>
  <si>
    <t>BOB JARVIS LAW FIRM</t>
  </si>
  <si>
    <t>401-80849-15</t>
  </si>
  <si>
    <t>380-81918-15</t>
  </si>
  <si>
    <t>380-81919-15</t>
  </si>
  <si>
    <t>380-81920-15</t>
  </si>
  <si>
    <t>380-81921-15</t>
  </si>
  <si>
    <t>380-81922-15</t>
  </si>
  <si>
    <t>380-81923-15</t>
  </si>
  <si>
    <t>380-82915-13</t>
  </si>
  <si>
    <t>NEVAREZ, ALEX</t>
  </si>
  <si>
    <t>TARRANT, TAMARA</t>
  </si>
  <si>
    <t>NORMAN, MARCUS D</t>
  </si>
  <si>
    <t>219-81639-14</t>
  </si>
  <si>
    <t>219-81640-14</t>
  </si>
  <si>
    <t>219-81881-14</t>
  </si>
  <si>
    <t>NETWORKFLEET INC</t>
  </si>
  <si>
    <t>BRACAMONTE, LARA ELIZABETH</t>
  </si>
  <si>
    <t>219-83201-15</t>
  </si>
  <si>
    <t>366-82737-13</t>
  </si>
  <si>
    <t>417-30048-14</t>
  </si>
  <si>
    <t>DEEDS, JULIE</t>
  </si>
  <si>
    <t>STERLING SOLUTIONS INC</t>
  </si>
  <si>
    <t>DISH NETWORK LLC</t>
  </si>
  <si>
    <t>PURVIS BEARING SERVICE</t>
  </si>
  <si>
    <t>MOORE MEDICAL LLC</t>
  </si>
  <si>
    <t>CM#90582263</t>
  </si>
  <si>
    <t>inv#98856125 I</t>
  </si>
  <si>
    <t>MCDANIEL, DANNY R</t>
  </si>
  <si>
    <t>296-80609-15</t>
  </si>
  <si>
    <t>296-82623-15</t>
  </si>
  <si>
    <t>296-83373-15</t>
  </si>
  <si>
    <t>003-81071-15</t>
  </si>
  <si>
    <t>004-86551-15</t>
  </si>
  <si>
    <t>CONTECH ENGINEERED SOLUTIONS INC</t>
  </si>
  <si>
    <t>CANON SOLUTIONS AMERICA INC</t>
  </si>
  <si>
    <t>VITZ, WILLIAM A "TONY"</t>
  </si>
  <si>
    <t>003-81335-14</t>
  </si>
  <si>
    <t>417-70614-15</t>
  </si>
  <si>
    <t>MARTIN MARIETTA MATERIALS INC</t>
  </si>
  <si>
    <t>ROAD MATERIAL-NOT ASPHALT</t>
  </si>
  <si>
    <t>ROAD MATERIALS</t>
  </si>
  <si>
    <t>BINKLEY &amp; BARFIELD C&amp;P INC</t>
  </si>
  <si>
    <t>FRY, JAMES R PC</t>
  </si>
  <si>
    <t>296VJ</t>
  </si>
  <si>
    <t>RDO EQUIPMENT FINANCIAL SER</t>
  </si>
  <si>
    <t>THIER, KAREN</t>
  </si>
  <si>
    <t>FALEFIA, DARLA</t>
  </si>
  <si>
    <t>TRUCKGADGETS.COM LLC</t>
  </si>
  <si>
    <t>Q44050</t>
  </si>
  <si>
    <t>Q44051</t>
  </si>
  <si>
    <t>Q44052</t>
  </si>
  <si>
    <t>Q44053</t>
  </si>
  <si>
    <t>Q44054</t>
  </si>
  <si>
    <t>Q44055</t>
  </si>
  <si>
    <t>ORTEGON, ROBERT</t>
  </si>
  <si>
    <t>HARLEY DAVIDSON OF DALLAS</t>
  </si>
  <si>
    <t>R44055</t>
  </si>
  <si>
    <t>R44056</t>
  </si>
  <si>
    <t>WORLD DATA CORPORATION</t>
  </si>
  <si>
    <t>COLLIN CO COURT CAFE</t>
  </si>
  <si>
    <t>366-02624-12</t>
  </si>
  <si>
    <t>FASTSIGNS MCKINNEY</t>
  </si>
  <si>
    <t>GORANSON BAIN PLLC</t>
  </si>
  <si>
    <t>296-30030-13</t>
  </si>
  <si>
    <t>296-30048-15</t>
  </si>
  <si>
    <t>296-30083-15</t>
  </si>
  <si>
    <t>296-55011-14</t>
  </si>
  <si>
    <t>DODSON, JOANN</t>
  </si>
  <si>
    <t>DUNCAN, SARAH</t>
  </si>
  <si>
    <t>296-80975-15</t>
  </si>
  <si>
    <t>CASON, MELISSA W</t>
  </si>
  <si>
    <t>199-30066-15</t>
  </si>
  <si>
    <t>296-56374-10</t>
  </si>
  <si>
    <t>416-30053-15</t>
  </si>
  <si>
    <t>416-30120-15</t>
  </si>
  <si>
    <t>WEX BANK</t>
  </si>
  <si>
    <t>ARNOLD, F LILES</t>
  </si>
  <si>
    <t>ESTRADA, PEDRO</t>
  </si>
  <si>
    <t>MARILEE SPECIAL UTILITY DISTRICT</t>
  </si>
  <si>
    <t>TEXAS INDUSTRIAL ELECTRICAL SUPPLY</t>
  </si>
  <si>
    <t>TAPE-NOT DP/MEASURE/OPTIC</t>
  </si>
  <si>
    <t>COOKS DIRECT INC</t>
  </si>
  <si>
    <t>TILLERY, TAYLOR J  DVM  PLLC</t>
  </si>
  <si>
    <t>ALVAREZ, RACHEL</t>
  </si>
  <si>
    <t>MCKINNEY AUTO GLASS</t>
  </si>
  <si>
    <t>AUTO &amp; EQUIP GLASS REPAIR</t>
  </si>
  <si>
    <t>DATA SHREDDING SVCS OF TX INC II</t>
  </si>
  <si>
    <t>SHREDDING SERVICE</t>
  </si>
  <si>
    <t>BUENGER, JULIAN V PC</t>
  </si>
  <si>
    <t>GA1-0172-2015</t>
  </si>
  <si>
    <t>MELSHEIMER, ERIN PLLC</t>
  </si>
  <si>
    <t>006-88530-15</t>
  </si>
  <si>
    <t>199-82167-13</t>
  </si>
  <si>
    <t>296-80776-15</t>
  </si>
  <si>
    <t>380-80733-14</t>
  </si>
  <si>
    <t>001-81550-15</t>
  </si>
  <si>
    <t>001-81551-15</t>
  </si>
  <si>
    <t>FIRST CHOICE POWER</t>
  </si>
  <si>
    <t>JUSTICE WORKS LLC</t>
  </si>
  <si>
    <t>ROBBINS, PENNY</t>
  </si>
  <si>
    <t>NORTH AMERICAN RESCUE LLC</t>
  </si>
  <si>
    <t>QUESTMARK INFORMATION MGMT INC</t>
  </si>
  <si>
    <t>TAX ROLL PREPARATION</t>
  </si>
  <si>
    <t>Addtl Postage-Oct 2015</t>
  </si>
  <si>
    <t>SHAFER, DAVID JOSEPH</t>
  </si>
  <si>
    <t>ELLIOTT, MARISSA M</t>
  </si>
  <si>
    <t>GLOBAL KNOWLEDGE TRAINING LLC</t>
  </si>
  <si>
    <t>DRYTEC MOISTURE PROTECTION</t>
  </si>
  <si>
    <t>FAC-MINIMUM SECURITY</t>
  </si>
  <si>
    <t>R41004</t>
  </si>
  <si>
    <t>WATTS, J B JR</t>
  </si>
  <si>
    <t>MINJARES, ZONIA</t>
  </si>
  <si>
    <t>MCOSKER, DANIELE</t>
  </si>
  <si>
    <t>CEBALLOS, LUIS</t>
  </si>
  <si>
    <t>FINLEY &amp; ASSOCIATES</t>
  </si>
  <si>
    <t>004-88641-14</t>
  </si>
  <si>
    <t>WILLIAMS, GWEN</t>
  </si>
  <si>
    <t>416-30028-11</t>
  </si>
  <si>
    <t>GORE, KATHERINE MCCRAW</t>
  </si>
  <si>
    <t>004-02790-15</t>
  </si>
  <si>
    <t>004-02794-15</t>
  </si>
  <si>
    <t>005-86091-15</t>
  </si>
  <si>
    <t>005-86092-15</t>
  </si>
  <si>
    <t>FABELA, FELIPE</t>
  </si>
  <si>
    <t>LI, RACHEL</t>
  </si>
  <si>
    <t>417-30074-15</t>
  </si>
  <si>
    <t>417-30090-15</t>
  </si>
  <si>
    <t>417-30091-14</t>
  </si>
  <si>
    <t>417-30100-15</t>
  </si>
  <si>
    <t>417-30106-15</t>
  </si>
  <si>
    <t>417-30122-15</t>
  </si>
  <si>
    <t>429-51239-15</t>
  </si>
  <si>
    <t>469-52859-13</t>
  </si>
  <si>
    <t>AYITEY-ADJIN, ANTHONETTE</t>
  </si>
  <si>
    <t>417-70549-15</t>
  </si>
  <si>
    <t>417-70584-15</t>
  </si>
  <si>
    <t>TEWELDE, YODIT</t>
  </si>
  <si>
    <t>416-82053-15</t>
  </si>
  <si>
    <t>416-82980-14</t>
  </si>
  <si>
    <t>TRANSUNION RISK &amp; ALTERNATIVE DATA</t>
  </si>
  <si>
    <t>SKIP TRACING SERVICES</t>
  </si>
  <si>
    <t>CHATMAN, CHARLES E</t>
  </si>
  <si>
    <t>199-83305-15</t>
  </si>
  <si>
    <t>ID199N</t>
  </si>
  <si>
    <t>FRISCO PRINTING &amp; GRAPHICS CENTER</t>
  </si>
  <si>
    <t>CONSTELLATION NEWENERGY INC</t>
  </si>
  <si>
    <t>BROWNING, JASON</t>
  </si>
  <si>
    <t>FORT, TYRONE II</t>
  </si>
  <si>
    <t>JENKS, ALEXANDRIA</t>
  </si>
  <si>
    <t>8/24/15 thru 12/09/15</t>
  </si>
  <si>
    <t>WEST, DAWN</t>
  </si>
  <si>
    <t>ALL HEART VETERINARY CENTER</t>
  </si>
  <si>
    <t>NEXTIME INC</t>
  </si>
  <si>
    <t>GERZMEHLE, DOUG</t>
  </si>
  <si>
    <t>HIGHLANDS-ELDORADO VETERINARY HOSP</t>
  </si>
  <si>
    <t>MCCULLEY INTL LAW FIRM PLLC</t>
  </si>
  <si>
    <t>GA1-0142-2015</t>
  </si>
  <si>
    <t>MATRIX REHABILITATION OF MCKINNEY</t>
  </si>
  <si>
    <t>ACCESSDATA GROUP INC</t>
  </si>
  <si>
    <t>Q50001</t>
  </si>
  <si>
    <t>EMBROIDME</t>
  </si>
  <si>
    <t>BIMBO BAKERIES USA INC</t>
  </si>
  <si>
    <t>FOODS, BAKERY PRODUCTS</t>
  </si>
  <si>
    <t>TNT</t>
  </si>
  <si>
    <t>MATHEWS, KIMBERLY</t>
  </si>
  <si>
    <t>QUIROZ, ALICIA</t>
  </si>
  <si>
    <t>RELIANT ENERGY RETAIL SERVICES LLC</t>
  </si>
  <si>
    <t>POWER 4 U INC</t>
  </si>
  <si>
    <t>KAIKAI, ANDREW</t>
  </si>
  <si>
    <t>296-83498-15</t>
  </si>
  <si>
    <t>ALBANO LAW PLLC</t>
  </si>
  <si>
    <t>416-30069-10</t>
  </si>
  <si>
    <t>401-55042-05</t>
  </si>
  <si>
    <t>417-30024-15</t>
  </si>
  <si>
    <t>417-30066-14</t>
  </si>
  <si>
    <t>417-30145-15</t>
  </si>
  <si>
    <t>PARKER, VANITA BUDHRANI</t>
  </si>
  <si>
    <t>005-83130-15</t>
  </si>
  <si>
    <t>002-81469-15</t>
  </si>
  <si>
    <t>380-81810-14</t>
  </si>
  <si>
    <t>380-82728-15</t>
  </si>
  <si>
    <t>THOMAS, SAKINNA</t>
  </si>
  <si>
    <t>004-86229-15</t>
  </si>
  <si>
    <t>004-88664-15</t>
  </si>
  <si>
    <t>005-85657-15</t>
  </si>
  <si>
    <t>GAINESVILLE GLASS CO INC</t>
  </si>
  <si>
    <t>DALLAS MEDICAL PHYSICIAN GROUP</t>
  </si>
  <si>
    <t>UNDERWOOD LAW OFFICE</t>
  </si>
  <si>
    <t>416-30009-14</t>
  </si>
  <si>
    <t>416MC</t>
  </si>
  <si>
    <t>POWER SYSTEMS ENGINEERING</t>
  </si>
  <si>
    <t>REPCAP</t>
  </si>
  <si>
    <t>KNIGHT SECURITY SYSTEMS LLC</t>
  </si>
  <si>
    <t>R64001</t>
  </si>
  <si>
    <t>VIDEO EQUIPMENT</t>
  </si>
  <si>
    <t>LANDMARK EQUIPMENT INC</t>
  </si>
  <si>
    <t>INV# M142738</t>
  </si>
  <si>
    <t>WHITE, JANICE</t>
  </si>
  <si>
    <t>VALDEZ, FELIX</t>
  </si>
  <si>
    <t>ADDICTION TREATMENT RESOURCES</t>
  </si>
  <si>
    <t>CSCD-CCP-COMM CORR FAC</t>
  </si>
  <si>
    <t>GT210C</t>
  </si>
  <si>
    <t>REPUBLIC SERVICES #794</t>
  </si>
  <si>
    <t>OAK FARMS DAIRY</t>
  </si>
  <si>
    <t>FOODS, DAIRY PROD., FRESH</t>
  </si>
  <si>
    <t>MONTEROS, ROLAND</t>
  </si>
  <si>
    <t>007-87600-15</t>
  </si>
  <si>
    <t>005-86603-14</t>
  </si>
  <si>
    <t>005-86936-14</t>
  </si>
  <si>
    <t>296-83756-15</t>
  </si>
  <si>
    <t>296-83757-15</t>
  </si>
  <si>
    <t>COLLIN COUNTY PEST SERVICES</t>
  </si>
  <si>
    <t>EXTERMINATION SERVICES</t>
  </si>
  <si>
    <t>SKIPPER, CODY L</t>
  </si>
  <si>
    <t>296-80881-15</t>
  </si>
  <si>
    <t>HOYT, JENNY BONNES</t>
  </si>
  <si>
    <t>CROWNPOINTE TECHNOLOGIES INC</t>
  </si>
  <si>
    <t>CARRILLO, DENISE CSR</t>
  </si>
  <si>
    <t>CRCL7R</t>
  </si>
  <si>
    <t>SHAFFER, JERRY</t>
  </si>
  <si>
    <t>NOGUERA, BEATRIZ</t>
  </si>
  <si>
    <t>199-80718-15</t>
  </si>
  <si>
    <t>366-83030-15</t>
  </si>
  <si>
    <t>417-55639-15</t>
  </si>
  <si>
    <t>417-70497,581,347-15</t>
  </si>
  <si>
    <t>417-70615-15,417-70603-15</t>
  </si>
  <si>
    <t>417-70637-13</t>
  </si>
  <si>
    <t>417-70732-13,417-70210-15</t>
  </si>
  <si>
    <t>469-56795-15</t>
  </si>
  <si>
    <t>401-83089-15</t>
  </si>
  <si>
    <t>IP ACCESS INTERNATIONAL INC</t>
  </si>
  <si>
    <t>NUTT, RACHEL</t>
  </si>
  <si>
    <t>HAMMERLE FINLEY &amp; SCROGGINS LAW</t>
  </si>
  <si>
    <t>219-80009-15</t>
  </si>
  <si>
    <t>219-83218-15</t>
  </si>
  <si>
    <t>296-82501-15</t>
  </si>
  <si>
    <t>380-80963-13</t>
  </si>
  <si>
    <t>380-82800-14</t>
  </si>
  <si>
    <t>401-82095-14</t>
  </si>
  <si>
    <t>002-86199-15</t>
  </si>
  <si>
    <t>PROGRIO LLC</t>
  </si>
  <si>
    <t>IMAGING MAINT CONTRACT</t>
  </si>
  <si>
    <t>GERMAN, BRENDA</t>
  </si>
  <si>
    <t>MALCOLM MIRANDA &amp; ASSOCIATES, P.C.</t>
  </si>
  <si>
    <t>296-30003-15</t>
  </si>
  <si>
    <t>296-30049-15</t>
  </si>
  <si>
    <t>296-30050-15</t>
  </si>
  <si>
    <t>296-52192-96</t>
  </si>
  <si>
    <t>366-54961-09</t>
  </si>
  <si>
    <t>366-80107-15</t>
  </si>
  <si>
    <t>380-50431-11</t>
  </si>
  <si>
    <t>380-50499-08</t>
  </si>
  <si>
    <t>ID380A</t>
  </si>
  <si>
    <t>380-51263-12</t>
  </si>
  <si>
    <t>380-51576-12</t>
  </si>
  <si>
    <t>380-55273-10</t>
  </si>
  <si>
    <t>401-51293-09</t>
  </si>
  <si>
    <t>416-30034-15</t>
  </si>
  <si>
    <t>416-52834-13</t>
  </si>
  <si>
    <t>416-54558-13</t>
  </si>
  <si>
    <t>416-55893-11</t>
  </si>
  <si>
    <t>417-51424-07</t>
  </si>
  <si>
    <t>470-51674-10</t>
  </si>
  <si>
    <t>007-88240-15</t>
  </si>
  <si>
    <t>296-50167-07</t>
  </si>
  <si>
    <t>380-50010-10</t>
  </si>
  <si>
    <t>429-51443-12</t>
  </si>
  <si>
    <t>CHAMBERLIN DALLAS LLC</t>
  </si>
  <si>
    <t>BUILDING CONSTRUCTION SER</t>
  </si>
  <si>
    <t>LEASE-900 PARK PLAZA</t>
  </si>
  <si>
    <t>T41502</t>
  </si>
  <si>
    <t>AMERICAN TIRE DISTRIBUTORS</t>
  </si>
  <si>
    <t>SANS INSTITUTE</t>
  </si>
  <si>
    <t>COLLIN COUNTY CAB</t>
  </si>
  <si>
    <t>EXECUTIVE SELF-DEFENSE &amp; FITNESS</t>
  </si>
  <si>
    <t>4 individuals-mckinney,tx</t>
  </si>
  <si>
    <t>B &amp; H PHOTO-VIDEO</t>
  </si>
  <si>
    <t>PHOTOGRAPHIC EQUIP/SUPPLY</t>
  </si>
  <si>
    <t>PHOTO SUPPLIES</t>
  </si>
  <si>
    <t>FERGUSON LAW OFFICE PLLC</t>
  </si>
  <si>
    <t>366-04532-15</t>
  </si>
  <si>
    <t>COBHAM SATCOM</t>
  </si>
  <si>
    <t>TELEVISION EQUIP./ACCESS.</t>
  </si>
  <si>
    <t>LOWY, MARTIN L</t>
  </si>
  <si>
    <t>AETNA - MIDDLETOWN</t>
  </si>
  <si>
    <t>LONG TERM DISAB ADMIN</t>
  </si>
  <si>
    <t>AETNA - HARTFORD TXB</t>
  </si>
  <si>
    <t>SHORT TERM DISAB ADMIN</t>
  </si>
  <si>
    <t>CH2M HILL ENGINEERS INC</t>
  </si>
  <si>
    <t>07095</t>
  </si>
  <si>
    <t>SALDANA COLLINS LAW FIRM</t>
  </si>
  <si>
    <t>003-87431-15</t>
  </si>
  <si>
    <t>005-85698-15</t>
  </si>
  <si>
    <t>HOLT CAT LITTLE ELM</t>
  </si>
  <si>
    <t>G4S YOUTH SERVICES LLC</t>
  </si>
  <si>
    <t>RESIDENTIAL SERVICES</t>
  </si>
  <si>
    <t>GT172Q</t>
  </si>
  <si>
    <t>GALLS LLC</t>
  </si>
  <si>
    <t>FIRST AID &amp; SAFETY EQUIP.</t>
  </si>
  <si>
    <t>KELLEY, TYNEA</t>
  </si>
  <si>
    <t>DESMOND WESLEY WILLIAM</t>
  </si>
  <si>
    <t>002-82741-15</t>
  </si>
  <si>
    <t>IDCL2N</t>
  </si>
  <si>
    <t>002-82742-15</t>
  </si>
  <si>
    <t>THYSSENKRUPP ELEVATOR CORPORATION</t>
  </si>
  <si>
    <t>ELEVATOR MAINT CONTRACT</t>
  </si>
  <si>
    <t>TIDWELL, JON</t>
  </si>
  <si>
    <t>BROWN KRISTIN R</t>
  </si>
  <si>
    <t>006-81603-15</t>
  </si>
  <si>
    <t>380-81088-12</t>
  </si>
  <si>
    <t>US ANESTHESIA PARTNERS OF TEXAS PA</t>
  </si>
  <si>
    <t>MILLER, JASON</t>
  </si>
  <si>
    <t>296-82166-15</t>
  </si>
  <si>
    <t>COLLIN COUNTY CPS BOARD</t>
  </si>
  <si>
    <t>DRUG TESTING</t>
  </si>
  <si>
    <t>INDIGENT CHILD SERVICES</t>
  </si>
  <si>
    <t>CPS BOARD - ADMIN</t>
  </si>
  <si>
    <t>ICARE SOLUTIONS INC-MCKINNEY</t>
  </si>
  <si>
    <t>PTR-ADMIN</t>
  </si>
  <si>
    <t>YASH, SILVIA</t>
  </si>
  <si>
    <t>PRICE, FIONA N</t>
  </si>
  <si>
    <t>f price-austin, tx</t>
  </si>
  <si>
    <t>THOMAS, WHITNEY</t>
  </si>
  <si>
    <t>ARGYLE SECURITY GROUP-IRVING</t>
  </si>
  <si>
    <t>SECURITY/FIRE ALARM SYS</t>
  </si>
  <si>
    <t>ARGYLE SECURITY GROUP-SAN ANTONIO</t>
  </si>
  <si>
    <t>TITAN MAINTENANCE SYSTEMS LLC</t>
  </si>
  <si>
    <t>JETTI, VAMSEEN PA</t>
  </si>
  <si>
    <t>SDB CONTRACTING SERVICES</t>
  </si>
  <si>
    <t>INSIGHT PUBLIC SECTOR INC</t>
  </si>
  <si>
    <t>WHITE SUE</t>
  </si>
  <si>
    <t>BOLAK, ARDEN</t>
  </si>
  <si>
    <t>CRCL6R</t>
  </si>
  <si>
    <t>ZAMORA, MARTHA</t>
  </si>
  <si>
    <t>IMAGING SPECTRUM INC</t>
  </si>
  <si>
    <t>CURTIS &amp; CURTIS INC</t>
  </si>
  <si>
    <t>SEED/SOD/SOIL/INOCULANTS</t>
  </si>
  <si>
    <t>FOSTER &amp; FOSTER LAW OFFICE, PC</t>
  </si>
  <si>
    <t>GA1-0069-2015</t>
  </si>
  <si>
    <t>VETERANS COUNTY SERVICE OFFICER</t>
  </si>
  <si>
    <t>THOMAS, LINDSEY</t>
  </si>
  <si>
    <t>ESTES LAW OFFICE</t>
  </si>
  <si>
    <t>GA1-0111-2015</t>
  </si>
  <si>
    <t>CONNECT STRUCTURAL ENGINEERING INC</t>
  </si>
  <si>
    <t>KITCHEN EQUIPMENT</t>
  </si>
  <si>
    <t>FAC-JUSTICE CENTER</t>
  </si>
  <si>
    <t>S41007</t>
  </si>
  <si>
    <t>JONES, CHAUNCEY</t>
  </si>
  <si>
    <t>GHB EQUIPMENT COMPANY LLC</t>
  </si>
  <si>
    <t>PW/CONSTRUCT/RELATED SERV</t>
  </si>
  <si>
    <t>SOUTHWEST CORRECTIONAL MEDICAL GRP</t>
  </si>
  <si>
    <t>MCCRONE, JAMES</t>
  </si>
  <si>
    <t>SIGNARAMA OF FRISCO</t>
  </si>
  <si>
    <t>ANIMAL EQUIPMENT</t>
  </si>
  <si>
    <t>R83002</t>
  </si>
  <si>
    <t>MURPHY ROBES</t>
  </si>
  <si>
    <t>NGUYEN, CHAU</t>
  </si>
  <si>
    <t>WURTH USA INC</t>
  </si>
  <si>
    <t>DEERE &amp; COMPANY</t>
  </si>
  <si>
    <t>AUTO BODIES &amp; ACCESSORIES</t>
  </si>
  <si>
    <t>Q44061</t>
  </si>
  <si>
    <t>Q75019</t>
  </si>
  <si>
    <t>RICOH USA INC</t>
  </si>
  <si>
    <t>DIXON,RITA C</t>
  </si>
  <si>
    <t>GA1-0208-2015</t>
  </si>
  <si>
    <t>O'CONNOR'S</t>
  </si>
  <si>
    <t>SHEILS WINNUBST PC</t>
  </si>
  <si>
    <t>PB1-1706-2015</t>
  </si>
  <si>
    <t>VOIPLINK LLC</t>
  </si>
  <si>
    <t>MANITOWOC FOODSERVICE WALK-IN DIV.</t>
  </si>
  <si>
    <t>HIPPO HOPPER</t>
  </si>
  <si>
    <t>YOUNGS TANK INC</t>
  </si>
  <si>
    <t>RACHEL-HEWETT, PLLC</t>
  </si>
  <si>
    <t>416-30064-15</t>
  </si>
  <si>
    <t>416-30101-14</t>
  </si>
  <si>
    <t>416-30108-12</t>
  </si>
  <si>
    <t>296-30120-14</t>
  </si>
  <si>
    <t>380-53738-14</t>
  </si>
  <si>
    <t>417-30094-15</t>
  </si>
  <si>
    <t>ACOSTA, RAMIRO</t>
  </si>
  <si>
    <t>GBA SOLUTIONS</t>
  </si>
  <si>
    <t>LLOYD, SHARON G</t>
  </si>
  <si>
    <t>DOUGLAS, DUSTIN</t>
  </si>
  <si>
    <t>GREENWAY,JANINE</t>
  </si>
  <si>
    <t>NEW GENERATION MECHANICAL LLC</t>
  </si>
  <si>
    <t>CONSTRUCTION SERVICES,TRA</t>
  </si>
  <si>
    <t>FAC-JUV DETENTION</t>
  </si>
  <si>
    <t>S41109</t>
  </si>
  <si>
    <t>PRO STANCHIONS</t>
  </si>
  <si>
    <t>MASS TRANSPORTATION-RAIL</t>
  </si>
  <si>
    <t>THIGPEN, MICHAEL</t>
  </si>
  <si>
    <t>RAY, JONATHAN M</t>
  </si>
  <si>
    <t>WATSON LAW FIRM</t>
  </si>
  <si>
    <t>470-54005-15</t>
  </si>
  <si>
    <t>ID470A</t>
  </si>
  <si>
    <t>JACKSON, DANIELLE</t>
  </si>
  <si>
    <t>FARWELL, SARAH</t>
  </si>
  <si>
    <t>SACKETT, JOANIE RNC CALCP SANE</t>
  </si>
  <si>
    <t>416-82777-14</t>
  </si>
  <si>
    <t>BROWARD COUNTY CLERK OF COURTS</t>
  </si>
  <si>
    <t>FITZGERALD, KERRY P</t>
  </si>
  <si>
    <t>219VJ</t>
  </si>
  <si>
    <t>SCHAFFER, KENT</t>
  </si>
  <si>
    <t>416-81913-2015</t>
  </si>
  <si>
    <t>COURT APPOINTED PROSECUTR</t>
  </si>
  <si>
    <t>PAXTON</t>
  </si>
  <si>
    <t>DEBORDE, NICOLE</t>
  </si>
  <si>
    <t>WICE, BRIAN</t>
  </si>
  <si>
    <t>VARVIL,TRISTAN C</t>
  </si>
  <si>
    <t>MAXWELL, MELISSA</t>
  </si>
  <si>
    <t>CR470R</t>
  </si>
  <si>
    <t>CAMPBELL, RACHELLE</t>
  </si>
  <si>
    <t>Trinity Family Health Ctr</t>
  </si>
  <si>
    <t>AUTO LIABILITY CLAIMS</t>
  </si>
  <si>
    <t>STONE, DAVID</t>
  </si>
  <si>
    <t>LAWRENCE COUNTY SHERIFF'S OFFICE</t>
  </si>
  <si>
    <t>417-70532-15</t>
  </si>
  <si>
    <t>O'REILLY AUTO PARTS</t>
  </si>
  <si>
    <t>INV# 3956-358925</t>
  </si>
  <si>
    <t>INV# 3956-358926</t>
  </si>
  <si>
    <t>GIERCZYK, ERICK FLORIAN</t>
  </si>
  <si>
    <t>MH-1292-2015</t>
  </si>
  <si>
    <t>MH-1293-2015</t>
  </si>
  <si>
    <t>MH-1294-2015</t>
  </si>
  <si>
    <t>MH-1295-2015</t>
  </si>
  <si>
    <t>MH-1296-2015</t>
  </si>
  <si>
    <t>MH-1297-2015</t>
  </si>
  <si>
    <t>MH-1298-2015</t>
  </si>
  <si>
    <t>MH-1299-2015</t>
  </si>
  <si>
    <t>MH-1302-2015</t>
  </si>
  <si>
    <t>MH-1303-2015</t>
  </si>
  <si>
    <t>MH-1304-2015</t>
  </si>
  <si>
    <t>MH-1306-2015</t>
  </si>
  <si>
    <t>MH-1307-2015</t>
  </si>
  <si>
    <t>MH-1308-2015</t>
  </si>
  <si>
    <t>002-87652-15</t>
  </si>
  <si>
    <t>002-87653-15</t>
  </si>
  <si>
    <t>004-82712-15</t>
  </si>
  <si>
    <t>004-82713-15</t>
  </si>
  <si>
    <t>WHALEY, ROBERT KERRY JR</t>
  </si>
  <si>
    <t>Employee ID 007005</t>
  </si>
  <si>
    <t>MOSHE COURT REPORTING</t>
  </si>
  <si>
    <t>CR199R</t>
  </si>
  <si>
    <t>MCCULLEY KATHARENE</t>
  </si>
  <si>
    <t>SOURI, AISHA</t>
  </si>
  <si>
    <t>CANTWELL, WILLIAM</t>
  </si>
  <si>
    <t>w cantwell-mesquite</t>
  </si>
  <si>
    <t>GROUP ASSOCIATES INC</t>
  </si>
  <si>
    <t>DC REPORTING</t>
  </si>
  <si>
    <t>FILES, JEFFREY</t>
  </si>
  <si>
    <t>EANES-VOIGT, KIM</t>
  </si>
  <si>
    <t>SOUTH TEXAS REGIONAL TRAINING</t>
  </si>
  <si>
    <t>COOPER, ROBERT L</t>
  </si>
  <si>
    <t>WHEELER, SARAH KATHERINE</t>
  </si>
  <si>
    <t>ALPHAGRAPHICS SAN ANTONIO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</si>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</sst>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\-0;0"/>
    <numFmt numFmtId="165" formatCode=";;;@"/>
    <numFmt numFmtId="166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164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165" fontId="19" fillId="33" borderId="10" xfId="0" applyNumberFormat="1" applyFont="1" applyFill="1" applyBorder="1" applyAlignment="1">
      <alignment horizontal="left" vertical="top"/>
    </xf>
    <xf numFmtId="0" fontId="0" fillId="33" borderId="0" xfId="0" applyFont="1" applyFill="1" applyAlignment="1">
      <alignment wrapText="1"/>
    </xf>
    <xf numFmtId="0" fontId="0" fillId="33" borderId="15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5" fontId="19" fillId="33" borderId="17" xfId="0" applyNumberFormat="1" applyFont="1" applyFill="1" applyBorder="1" applyAlignment="1">
      <alignment horizontal="left" vertical="top"/>
    </xf>
    <xf numFmtId="165" fontId="19" fillId="33" borderId="21" xfId="0" applyNumberFormat="1" applyFont="1" applyFill="1" applyBorder="1" applyAlignment="1">
      <alignment horizontal="left" vertical="top"/>
    </xf>
    <xf numFmtId="165" fontId="19" fillId="33" borderId="14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14" fontId="19" fillId="33" borderId="21" xfId="0" applyNumberFormat="1" applyFont="1" applyFill="1" applyBorder="1" applyAlignment="1">
      <alignment horizontal="left" vertical="top"/>
    </xf>
    <xf numFmtId="0" fontId="0" fillId="33" borderId="15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0" xfId="0" applyFont="1" applyFill="1" applyBorder="1" applyAlignment="1">
      <alignment wrapText="1"/>
    </xf>
    <xf numFmtId="0" fontId="0" fillId="33" borderId="0" xfId="0" applyFont="1" applyFill="1" applyBorder="1" applyAlignment="1">
      <alignment wrapText="1"/>
    </xf>
    <xf numFmtId="166" fontId="19" fillId="33" borderId="0" xfId="0" applyNumberFormat="1" applyFont="1" applyFill="1" applyAlignment="1">
      <alignment horizontal="right" vertical="top"/>
    </xf>
    <xf numFmtId="0" fontId="0" fillId="33" borderId="15" xfId="0" applyFont="1" applyFill="1" applyBorder="1" applyAlignment="1">
      <alignment wrapText="1"/>
    </xf>
    <xf numFmtId="0" fontId="0" fillId="33" borderId="0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164" fontId="19" fillId="33" borderId="22" xfId="0" applyNumberFormat="1" applyFont="1" applyFill="1" applyBorder="1" applyAlignment="1">
      <alignment horizontal="right" vertical="top"/>
    </xf>
    <xf numFmtId="164" fontId="19" fillId="33" borderId="24" xfId="0" applyNumberFormat="1" applyFont="1" applyFill="1" applyBorder="1" applyAlignment="1">
      <alignment horizontal="right" vertical="top"/>
    </xf>
    <xf numFmtId="166" fontId="19" fillId="33" borderId="22" xfId="0" applyNumberFormat="1" applyFont="1" applyFill="1" applyBorder="1" applyAlignment="1">
      <alignment horizontal="right" vertical="top"/>
    </xf>
    <xf numFmtId="166" fontId="19" fillId="33" borderId="23" xfId="0" applyNumberFormat="1" applyFont="1" applyFill="1" applyBorder="1" applyAlignment="1">
      <alignment horizontal="right" vertical="top"/>
    </xf>
    <xf numFmtId="166" fontId="19" fillId="33" borderId="24" xfId="0" applyNumberFormat="1" applyFont="1" applyFill="1" applyBorder="1" applyAlignment="1">
      <alignment horizontal="right" vertical="top"/>
    </xf>
    <xf numFmtId="0" fontId="0" fillId="33" borderId="18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65" fontId="19" fillId="33" borderId="22" xfId="0" applyNumberFormat="1" applyFont="1" applyFill="1" applyBorder="1" applyAlignment="1">
      <alignment horizontal="left" vertical="top"/>
    </xf>
    <xf numFmtId="165" fontId="19" fillId="33" borderId="24" xfId="0" applyNumberFormat="1" applyFont="1" applyFill="1" applyBorder="1" applyAlignment="1">
      <alignment horizontal="left" vertical="top"/>
    </xf>
    <xf numFmtId="165" fontId="19" fillId="33" borderId="11" xfId="0" applyNumberFormat="1" applyFont="1" applyFill="1" applyBorder="1" applyAlignment="1">
      <alignment horizontal="left" vertical="top"/>
    </xf>
    <xf numFmtId="165" fontId="19" fillId="33" borderId="12" xfId="0" applyNumberFormat="1" applyFont="1" applyFill="1" applyBorder="1" applyAlignment="1">
      <alignment horizontal="left" vertical="top"/>
    </xf>
    <xf numFmtId="0" fontId="0" fillId="33" borderId="19" xfId="0" applyFont="1" applyFill="1" applyBorder="1" applyAlignment="1">
      <alignment wrapText="1"/>
    </xf>
    <xf numFmtId="164" fontId="19" fillId="33" borderId="11" xfId="0" applyNumberFormat="1" applyFont="1" applyFill="1" applyBorder="1" applyAlignment="1">
      <alignment horizontal="right" vertical="top"/>
    </xf>
    <xf numFmtId="164" fontId="19" fillId="33" borderId="12" xfId="0" applyNumberFormat="1" applyFont="1" applyFill="1" applyBorder="1" applyAlignment="1">
      <alignment horizontal="right" vertical="top"/>
    </xf>
    <xf numFmtId="166" fontId="19" fillId="33" borderId="11" xfId="0" applyNumberFormat="1" applyFont="1" applyFill="1" applyBorder="1" applyAlignment="1">
      <alignment horizontal="right" vertical="top"/>
    </xf>
    <xf numFmtId="166" fontId="19" fillId="33" borderId="13" xfId="0" applyNumberFormat="1" applyFont="1" applyFill="1" applyBorder="1" applyAlignment="1">
      <alignment horizontal="right" vertical="top"/>
    </xf>
    <xf numFmtId="166" fontId="19" fillId="33" borderId="12" xfId="0" applyNumberFormat="1" applyFont="1" applyFill="1" applyBorder="1" applyAlignment="1">
      <alignment horizontal="right" vertical="top"/>
    </xf>
    <xf numFmtId="0" fontId="19" fillId="33" borderId="22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432"/>
  <sheetViews>
    <sheetView showGridLines="0" tabSelected="1" workbookViewId="0">
      <selection activeCell="A2" sqref="A2:B2"/>
    </sheetView>
  </sheetViews>
  <sheetFormatPr defaultRowHeight="12.75" x14ac:dyDescent="0.2"/>
  <cols>
    <col min="1" max="1" width="3.28515625" customWidth="1"/>
    <col min="2" max="2" width="5" customWidth="1"/>
    <col min="3" max="3" width="11.140625" customWidth="1"/>
    <col min="4" max="4" width="40.85546875" customWidth="1"/>
    <col min="5" max="6" width="0.5703125" customWidth="1"/>
    <col min="7" max="7" width="1.7109375" customWidth="1"/>
    <col min="8" max="8" width="0.140625" customWidth="1"/>
    <col min="9" max="9" width="0.85546875" customWidth="1"/>
    <col min="10" max="10" width="0.28515625" customWidth="1"/>
    <col min="11" max="11" width="0.85546875" customWidth="1"/>
    <col min="12" max="12" width="0.140625" customWidth="1"/>
    <col min="13" max="13" width="1.5703125" customWidth="1"/>
    <col min="14" max="15" width="0.140625" customWidth="1"/>
    <col min="16" max="16" width="0.85546875" customWidth="1"/>
    <col min="17" max="17" width="0.140625" customWidth="1"/>
    <col min="18" max="18" width="1" customWidth="1"/>
    <col min="19" max="19" width="6.28515625" customWidth="1"/>
    <col min="20" max="20" width="34.7109375" customWidth="1"/>
    <col min="21" max="21" width="32.5703125" customWidth="1"/>
    <col min="22" max="22" width="30.7109375" bestFit="1" customWidth="1"/>
    <col min="23" max="23" width="31.85546875" bestFit="1" customWidth="1"/>
    <col min="24" max="24" width="34.5703125" customWidth="1"/>
    <col min="25" max="25" width="14" bestFit="1" customWidth="1"/>
  </cols>
  <sheetData>
    <row r="1" spans="1:25" ht="24.75" customHeight="1" x14ac:dyDescent="0.2">
      <c r="A1" s="44" t="s">
        <v>0</v>
      </c>
      <c r="B1" s="45"/>
      <c r="C1" s="1" t="s">
        <v>1</v>
      </c>
      <c r="D1" s="44" t="s">
        <v>2</v>
      </c>
      <c r="E1" s="45"/>
      <c r="F1" s="44" t="s">
        <v>3</v>
      </c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5"/>
      <c r="T1" s="1" t="s">
        <v>4</v>
      </c>
      <c r="U1" s="1" t="s">
        <v>5</v>
      </c>
      <c r="V1" s="1" t="s">
        <v>6</v>
      </c>
      <c r="W1" s="1" t="s">
        <v>7</v>
      </c>
      <c r="X1" s="1" t="s">
        <v>8</v>
      </c>
      <c r="Y1" s="1" t="s">
        <v>9</v>
      </c>
    </row>
    <row r="2" spans="1:25" ht="15" customHeight="1" x14ac:dyDescent="0.2">
      <c r="A2" s="39">
        <v>430692</v>
      </c>
      <c r="B2" s="40"/>
      <c r="C2" s="3">
        <v>42374</v>
      </c>
      <c r="D2" s="36" t="s">
        <v>10</v>
      </c>
      <c r="E2" s="37"/>
      <c r="F2" s="41">
        <v>58.36</v>
      </c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3"/>
      <c r="T2" s="5" t="s">
        <v>11</v>
      </c>
      <c r="U2" s="5" t="s">
        <v>12</v>
      </c>
      <c r="V2" s="5" t="s">
        <v>13</v>
      </c>
      <c r="W2" s="5" t="s">
        <v>14</v>
      </c>
      <c r="X2" s="5" t="s">
        <v>11</v>
      </c>
      <c r="Y2" s="5" t="s">
        <v>15</v>
      </c>
    </row>
    <row r="3" spans="1:25" ht="14.25" customHeight="1" x14ac:dyDescent="0.2">
      <c r="A3" s="24"/>
      <c r="B3" s="26"/>
      <c r="C3" s="8"/>
      <c r="D3" s="24"/>
      <c r="E3" s="26"/>
      <c r="F3" s="32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3"/>
      <c r="T3" s="10"/>
      <c r="U3" s="10"/>
      <c r="V3" s="10"/>
      <c r="W3" s="10"/>
      <c r="X3" s="10"/>
      <c r="Y3" s="11" t="s">
        <v>15</v>
      </c>
    </row>
    <row r="4" spans="1:25" ht="15" customHeight="1" x14ac:dyDescent="0.2">
      <c r="A4" s="24"/>
      <c r="B4" s="26"/>
      <c r="C4" s="8"/>
      <c r="D4" s="24"/>
      <c r="E4" s="26"/>
      <c r="F4" s="29">
        <v>975.87</v>
      </c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1"/>
      <c r="T4" s="12" t="s">
        <v>16</v>
      </c>
      <c r="U4" s="12" t="s">
        <v>12</v>
      </c>
      <c r="V4" s="12" t="s">
        <v>13</v>
      </c>
      <c r="W4" s="12" t="s">
        <v>14</v>
      </c>
      <c r="X4" s="12" t="s">
        <v>16</v>
      </c>
      <c r="Y4" s="12" t="s">
        <v>15</v>
      </c>
    </row>
    <row r="5" spans="1:25" ht="15" customHeight="1" x14ac:dyDescent="0.2">
      <c r="A5" s="32"/>
      <c r="B5" s="33"/>
      <c r="C5" s="10"/>
      <c r="D5" s="24"/>
      <c r="E5" s="26"/>
      <c r="F5" s="29">
        <v>-150</v>
      </c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1"/>
      <c r="T5" s="12" t="s">
        <v>17</v>
      </c>
      <c r="U5" s="12" t="s">
        <v>12</v>
      </c>
      <c r="V5" s="12" t="s">
        <v>13</v>
      </c>
      <c r="W5" s="12" t="s">
        <v>14</v>
      </c>
      <c r="X5" s="12" t="s">
        <v>17</v>
      </c>
      <c r="Y5" s="12" t="s">
        <v>15</v>
      </c>
    </row>
    <row r="6" spans="1:25" ht="15" customHeight="1" x14ac:dyDescent="0.2">
      <c r="A6" s="39">
        <v>430980</v>
      </c>
      <c r="B6" s="40"/>
      <c r="C6" s="3">
        <v>42388</v>
      </c>
      <c r="D6" s="24"/>
      <c r="E6" s="26"/>
      <c r="F6" s="29">
        <v>94.22</v>
      </c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1"/>
      <c r="T6" s="12" t="s">
        <v>18</v>
      </c>
      <c r="U6" s="12" t="s">
        <v>19</v>
      </c>
      <c r="V6" s="12" t="s">
        <v>15</v>
      </c>
      <c r="W6" s="12" t="s">
        <v>15</v>
      </c>
      <c r="X6" s="12" t="s">
        <v>18</v>
      </c>
      <c r="Y6" s="12" t="s">
        <v>15</v>
      </c>
    </row>
    <row r="7" spans="1:25" ht="15" customHeight="1" x14ac:dyDescent="0.2">
      <c r="A7" s="24"/>
      <c r="B7" s="26"/>
      <c r="C7" s="8"/>
      <c r="D7" s="24"/>
      <c r="E7" s="26"/>
      <c r="F7" s="41">
        <v>190.52</v>
      </c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3"/>
      <c r="T7" s="5" t="s">
        <v>11</v>
      </c>
      <c r="U7" s="5" t="s">
        <v>12</v>
      </c>
      <c r="V7" s="5" t="s">
        <v>13</v>
      </c>
      <c r="W7" s="5" t="s">
        <v>14</v>
      </c>
      <c r="X7" s="5" t="s">
        <v>11</v>
      </c>
      <c r="Y7" s="5" t="s">
        <v>15</v>
      </c>
    </row>
    <row r="8" spans="1:25" ht="14.25" customHeight="1" x14ac:dyDescent="0.2">
      <c r="A8" s="24"/>
      <c r="B8" s="26"/>
      <c r="C8" s="8"/>
      <c r="D8" s="24"/>
      <c r="E8" s="26"/>
      <c r="F8" s="24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6"/>
      <c r="T8" s="8"/>
      <c r="U8" s="8"/>
      <c r="V8" s="8"/>
      <c r="W8" s="8"/>
      <c r="X8" s="8"/>
      <c r="Y8" s="13" t="s">
        <v>15</v>
      </c>
    </row>
    <row r="9" spans="1:25" ht="14.25" customHeight="1" x14ac:dyDescent="0.2">
      <c r="A9" s="24"/>
      <c r="B9" s="26"/>
      <c r="C9" s="8"/>
      <c r="D9" s="24"/>
      <c r="E9" s="26"/>
      <c r="F9" s="24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6"/>
      <c r="T9" s="8"/>
      <c r="U9" s="8"/>
      <c r="V9" s="8"/>
      <c r="W9" s="8"/>
      <c r="X9" s="8"/>
      <c r="Y9" s="13" t="s">
        <v>15</v>
      </c>
    </row>
    <row r="10" spans="1:25" ht="14.25" customHeight="1" x14ac:dyDescent="0.2">
      <c r="A10" s="24"/>
      <c r="B10" s="26"/>
      <c r="C10" s="8"/>
      <c r="D10" s="24"/>
      <c r="E10" s="26"/>
      <c r="F10" s="32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3"/>
      <c r="T10" s="10"/>
      <c r="U10" s="10"/>
      <c r="V10" s="10"/>
      <c r="W10" s="10"/>
      <c r="X10" s="10"/>
      <c r="Y10" s="11" t="s">
        <v>15</v>
      </c>
    </row>
    <row r="11" spans="1:25" ht="15" customHeight="1" x14ac:dyDescent="0.2">
      <c r="A11" s="24"/>
      <c r="B11" s="26"/>
      <c r="C11" s="8"/>
      <c r="D11" s="24"/>
      <c r="E11" s="26"/>
      <c r="F11" s="29">
        <v>-70.72</v>
      </c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1"/>
      <c r="T11" s="12" t="s">
        <v>20</v>
      </c>
      <c r="U11" s="12" t="s">
        <v>12</v>
      </c>
      <c r="V11" s="12" t="s">
        <v>13</v>
      </c>
      <c r="W11" s="12" t="s">
        <v>14</v>
      </c>
      <c r="X11" s="12" t="s">
        <v>20</v>
      </c>
      <c r="Y11" s="12" t="s">
        <v>15</v>
      </c>
    </row>
    <row r="12" spans="1:25" ht="15" customHeight="1" x14ac:dyDescent="0.2">
      <c r="A12" s="32"/>
      <c r="B12" s="33"/>
      <c r="C12" s="10"/>
      <c r="D12" s="24"/>
      <c r="E12" s="26"/>
      <c r="F12" s="29">
        <v>70.72</v>
      </c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1"/>
      <c r="T12" s="12" t="s">
        <v>21</v>
      </c>
      <c r="U12" s="12" t="s">
        <v>12</v>
      </c>
      <c r="V12" s="12" t="s">
        <v>13</v>
      </c>
      <c r="W12" s="12" t="s">
        <v>14</v>
      </c>
      <c r="X12" s="12" t="s">
        <v>21</v>
      </c>
      <c r="Y12" s="12" t="s">
        <v>15</v>
      </c>
    </row>
    <row r="13" spans="1:25" ht="15" customHeight="1" x14ac:dyDescent="0.2">
      <c r="A13" s="39">
        <v>431556</v>
      </c>
      <c r="B13" s="40"/>
      <c r="C13" s="3">
        <v>42395</v>
      </c>
      <c r="D13" s="24"/>
      <c r="E13" s="26"/>
      <c r="F13" s="41">
        <v>382.31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3"/>
      <c r="T13" s="5" t="s">
        <v>11</v>
      </c>
      <c r="U13" s="5" t="s">
        <v>12</v>
      </c>
      <c r="V13" s="5" t="s">
        <v>13</v>
      </c>
      <c r="W13" s="5" t="s">
        <v>14</v>
      </c>
      <c r="X13" s="5" t="s">
        <v>11</v>
      </c>
      <c r="Y13" s="5" t="s">
        <v>15</v>
      </c>
    </row>
    <row r="14" spans="1:25" ht="14.25" customHeight="1" x14ac:dyDescent="0.2">
      <c r="A14" s="24"/>
      <c r="B14" s="26"/>
      <c r="C14" s="8"/>
      <c r="D14" s="24"/>
      <c r="E14" s="26"/>
      <c r="F14" s="24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6"/>
      <c r="T14" s="8"/>
      <c r="U14" s="8"/>
      <c r="V14" s="8"/>
      <c r="W14" s="8"/>
      <c r="X14" s="8"/>
      <c r="Y14" s="13" t="s">
        <v>15</v>
      </c>
    </row>
    <row r="15" spans="1:25" ht="14.25" customHeight="1" x14ac:dyDescent="0.2">
      <c r="A15" s="24"/>
      <c r="B15" s="26"/>
      <c r="C15" s="8"/>
      <c r="D15" s="24"/>
      <c r="E15" s="26"/>
      <c r="F15" s="24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6"/>
      <c r="T15" s="8"/>
      <c r="U15" s="8"/>
      <c r="V15" s="8"/>
      <c r="W15" s="8"/>
      <c r="X15" s="8"/>
      <c r="Y15" s="13" t="s">
        <v>15</v>
      </c>
    </row>
    <row r="16" spans="1:25" ht="14.25" customHeight="1" x14ac:dyDescent="0.2">
      <c r="A16" s="24"/>
      <c r="B16" s="26"/>
      <c r="C16" s="8"/>
      <c r="D16" s="24"/>
      <c r="E16" s="26"/>
      <c r="F16" s="24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6"/>
      <c r="T16" s="8"/>
      <c r="U16" s="8"/>
      <c r="V16" s="8"/>
      <c r="W16" s="8"/>
      <c r="X16" s="8"/>
      <c r="Y16" s="13" t="s">
        <v>15</v>
      </c>
    </row>
    <row r="17" spans="1:25" ht="14.25" customHeight="1" x14ac:dyDescent="0.2">
      <c r="A17" s="24"/>
      <c r="B17" s="26"/>
      <c r="C17" s="8"/>
      <c r="D17" s="24"/>
      <c r="E17" s="26"/>
      <c r="F17" s="24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6"/>
      <c r="T17" s="8"/>
      <c r="U17" s="8"/>
      <c r="V17" s="8"/>
      <c r="W17" s="8"/>
      <c r="X17" s="8"/>
      <c r="Y17" s="13" t="s">
        <v>15</v>
      </c>
    </row>
    <row r="18" spans="1:25" ht="14.25" customHeight="1" x14ac:dyDescent="0.2">
      <c r="A18" s="32"/>
      <c r="B18" s="33"/>
      <c r="C18" s="10"/>
      <c r="D18" s="32"/>
      <c r="E18" s="33"/>
      <c r="F18" s="32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3"/>
      <c r="T18" s="10"/>
      <c r="U18" s="10"/>
      <c r="V18" s="10"/>
      <c r="W18" s="10"/>
      <c r="X18" s="10"/>
      <c r="Y18" s="11" t="s">
        <v>15</v>
      </c>
    </row>
    <row r="19" spans="1:25" ht="3" customHeight="1" x14ac:dyDescent="0.2">
      <c r="A19" s="14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12.75" customHeight="1" x14ac:dyDescent="0.2">
      <c r="A20" s="7"/>
      <c r="B20" s="6"/>
      <c r="C20" s="6"/>
      <c r="D20" s="6"/>
      <c r="E20" s="6"/>
      <c r="F20" s="6"/>
      <c r="G20" s="6"/>
      <c r="H20" s="6"/>
      <c r="I20" s="6"/>
      <c r="J20" s="6"/>
      <c r="K20" s="6"/>
      <c r="L20" s="23">
        <f>SUM(hList_Frame_1!B1:B17)</f>
        <v>1551.28</v>
      </c>
      <c r="M20" s="23"/>
      <c r="N20" s="23"/>
      <c r="O20" s="23"/>
      <c r="P20" s="23"/>
      <c r="Q20" s="23"/>
      <c r="R20" s="23"/>
      <c r="S20" s="23"/>
      <c r="T20" s="6"/>
      <c r="U20" s="6"/>
      <c r="V20" s="6"/>
      <c r="W20" s="6"/>
      <c r="X20" s="6"/>
      <c r="Y20" s="6"/>
    </row>
    <row r="21" spans="1:25" ht="13.5" customHeight="1" x14ac:dyDescent="0.2">
      <c r="A21" s="9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</row>
    <row r="22" spans="1:25" ht="15" customHeight="1" x14ac:dyDescent="0.2">
      <c r="A22" s="27">
        <v>430693</v>
      </c>
      <c r="B22" s="28"/>
      <c r="C22" s="18">
        <v>42374</v>
      </c>
      <c r="D22" s="36" t="s">
        <v>22</v>
      </c>
      <c r="E22" s="37"/>
      <c r="F22" s="29">
        <v>669.6</v>
      </c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1"/>
      <c r="T22" s="12" t="s">
        <v>23</v>
      </c>
      <c r="U22" s="12" t="s">
        <v>24</v>
      </c>
      <c r="V22" s="12" t="s">
        <v>25</v>
      </c>
      <c r="W22" s="12" t="s">
        <v>26</v>
      </c>
      <c r="X22" s="12" t="s">
        <v>23</v>
      </c>
      <c r="Y22" s="12" t="s">
        <v>15</v>
      </c>
    </row>
    <row r="23" spans="1:25" ht="15" customHeight="1" x14ac:dyDescent="0.2">
      <c r="A23" s="39">
        <v>430981</v>
      </c>
      <c r="B23" s="40"/>
      <c r="C23" s="3">
        <v>42388</v>
      </c>
      <c r="D23" s="24"/>
      <c r="E23" s="26"/>
      <c r="F23" s="29">
        <v>609.27</v>
      </c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1"/>
      <c r="T23" s="12" t="s">
        <v>27</v>
      </c>
      <c r="U23" s="12" t="s">
        <v>24</v>
      </c>
      <c r="V23" s="12" t="s">
        <v>25</v>
      </c>
      <c r="W23" s="12" t="s">
        <v>26</v>
      </c>
      <c r="X23" s="12" t="s">
        <v>27</v>
      </c>
      <c r="Y23" s="12" t="s">
        <v>15</v>
      </c>
    </row>
    <row r="24" spans="1:25" ht="15" customHeight="1" x14ac:dyDescent="0.2">
      <c r="A24" s="24"/>
      <c r="B24" s="26"/>
      <c r="C24" s="8"/>
      <c r="D24" s="24"/>
      <c r="E24" s="26"/>
      <c r="F24" s="29">
        <v>682.61</v>
      </c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1"/>
      <c r="T24" s="12" t="s">
        <v>28</v>
      </c>
      <c r="U24" s="12" t="s">
        <v>24</v>
      </c>
      <c r="V24" s="12" t="s">
        <v>25</v>
      </c>
      <c r="W24" s="12" t="s">
        <v>26</v>
      </c>
      <c r="X24" s="12" t="s">
        <v>28</v>
      </c>
      <c r="Y24" s="12" t="s">
        <v>15</v>
      </c>
    </row>
    <row r="25" spans="1:25" ht="15" customHeight="1" x14ac:dyDescent="0.2">
      <c r="A25" s="32"/>
      <c r="B25" s="33"/>
      <c r="C25" s="10"/>
      <c r="D25" s="24"/>
      <c r="E25" s="26"/>
      <c r="F25" s="29">
        <v>563.25</v>
      </c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1"/>
      <c r="T25" s="12" t="s">
        <v>29</v>
      </c>
      <c r="U25" s="12" t="s">
        <v>24</v>
      </c>
      <c r="V25" s="12" t="s">
        <v>25</v>
      </c>
      <c r="W25" s="12" t="s">
        <v>26</v>
      </c>
      <c r="X25" s="12" t="s">
        <v>29</v>
      </c>
      <c r="Y25" s="12" t="s">
        <v>15</v>
      </c>
    </row>
    <row r="26" spans="1:25" ht="15" customHeight="1" x14ac:dyDescent="0.2">
      <c r="A26" s="27">
        <v>431557</v>
      </c>
      <c r="B26" s="28"/>
      <c r="C26" s="18">
        <v>42395</v>
      </c>
      <c r="D26" s="32"/>
      <c r="E26" s="33"/>
      <c r="F26" s="29">
        <v>4500</v>
      </c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1"/>
      <c r="T26" s="12" t="s">
        <v>23</v>
      </c>
      <c r="U26" s="12" t="s">
        <v>30</v>
      </c>
      <c r="V26" s="12" t="s">
        <v>31</v>
      </c>
      <c r="W26" s="12" t="s">
        <v>32</v>
      </c>
      <c r="X26" s="12" t="s">
        <v>23</v>
      </c>
      <c r="Y26" s="12" t="s">
        <v>15</v>
      </c>
    </row>
    <row r="27" spans="1:25" ht="2.25" customHeight="1" x14ac:dyDescent="0.2">
      <c r="A27" s="14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ht="13.5" customHeight="1" x14ac:dyDescent="0.2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23">
        <f>SUM(hList_Frame_1!B18:B22)</f>
        <v>7024.73</v>
      </c>
      <c r="M28" s="23"/>
      <c r="N28" s="23"/>
      <c r="O28" s="23"/>
      <c r="P28" s="23"/>
      <c r="Q28" s="23"/>
      <c r="R28" s="23"/>
      <c r="S28" s="23"/>
      <c r="T28" s="6"/>
      <c r="U28" s="6"/>
      <c r="V28" s="6"/>
      <c r="W28" s="6"/>
      <c r="X28" s="6"/>
      <c r="Y28" s="6"/>
    </row>
    <row r="29" spans="1:25" ht="13.5" customHeight="1" x14ac:dyDescent="0.2">
      <c r="A29" s="9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</row>
    <row r="30" spans="1:25" ht="15" customHeight="1" x14ac:dyDescent="0.2">
      <c r="A30" s="39">
        <v>430982</v>
      </c>
      <c r="B30" s="40"/>
      <c r="C30" s="3">
        <v>42388</v>
      </c>
      <c r="D30" s="36" t="s">
        <v>33</v>
      </c>
      <c r="E30" s="37"/>
      <c r="F30" s="29">
        <v>1039.8</v>
      </c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1"/>
      <c r="T30" s="12" t="s">
        <v>34</v>
      </c>
      <c r="U30" s="12" t="s">
        <v>24</v>
      </c>
      <c r="V30" s="12" t="s">
        <v>31</v>
      </c>
      <c r="W30" s="12" t="s">
        <v>32</v>
      </c>
      <c r="X30" s="12" t="s">
        <v>34</v>
      </c>
      <c r="Y30" s="12" t="s">
        <v>15</v>
      </c>
    </row>
    <row r="31" spans="1:25" ht="15" customHeight="1" x14ac:dyDescent="0.2">
      <c r="A31" s="24"/>
      <c r="B31" s="26"/>
      <c r="C31" s="8"/>
      <c r="D31" s="24"/>
      <c r="E31" s="26"/>
      <c r="F31" s="41">
        <v>805.5</v>
      </c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3"/>
      <c r="T31" s="5" t="s">
        <v>35</v>
      </c>
      <c r="U31" s="5" t="s">
        <v>24</v>
      </c>
      <c r="V31" s="5" t="s">
        <v>31</v>
      </c>
      <c r="W31" s="12" t="s">
        <v>32</v>
      </c>
      <c r="X31" s="5" t="s">
        <v>35</v>
      </c>
      <c r="Y31" s="12" t="s">
        <v>15</v>
      </c>
    </row>
    <row r="32" spans="1:25" ht="15" customHeight="1" x14ac:dyDescent="0.2">
      <c r="A32" s="32"/>
      <c r="B32" s="33"/>
      <c r="C32" s="10"/>
      <c r="D32" s="24"/>
      <c r="E32" s="26"/>
      <c r="F32" s="32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3"/>
      <c r="T32" s="10"/>
      <c r="U32" s="10"/>
      <c r="V32" s="10"/>
      <c r="W32" s="12" t="s">
        <v>36</v>
      </c>
      <c r="X32" s="10"/>
      <c r="Y32" s="12" t="s">
        <v>15</v>
      </c>
    </row>
    <row r="33" spans="1:25" ht="15" customHeight="1" x14ac:dyDescent="0.2">
      <c r="A33" s="27">
        <v>431558</v>
      </c>
      <c r="B33" s="28"/>
      <c r="C33" s="18">
        <v>42395</v>
      </c>
      <c r="D33" s="32"/>
      <c r="E33" s="33"/>
      <c r="F33" s="29">
        <v>2510</v>
      </c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1"/>
      <c r="T33" s="12" t="s">
        <v>35</v>
      </c>
      <c r="U33" s="12" t="s">
        <v>24</v>
      </c>
      <c r="V33" s="12" t="s">
        <v>31</v>
      </c>
      <c r="W33" s="12" t="s">
        <v>32</v>
      </c>
      <c r="X33" s="12" t="s">
        <v>35</v>
      </c>
      <c r="Y33" s="12" t="s">
        <v>15</v>
      </c>
    </row>
    <row r="34" spans="1:25" ht="2.25" customHeight="1" x14ac:dyDescent="0.2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12.75" customHeight="1" x14ac:dyDescent="0.2">
      <c r="A35" s="7"/>
      <c r="B35" s="6"/>
      <c r="C35" s="6"/>
      <c r="D35" s="6"/>
      <c r="E35" s="6"/>
      <c r="F35" s="6"/>
      <c r="G35" s="6"/>
      <c r="H35" s="6"/>
      <c r="I35" s="6"/>
      <c r="J35" s="6"/>
      <c r="K35" s="6"/>
      <c r="L35" s="23">
        <f>SUM(hList_Frame_1!B23:B26)</f>
        <v>4355.3</v>
      </c>
      <c r="M35" s="23"/>
      <c r="N35" s="23"/>
      <c r="O35" s="23"/>
      <c r="P35" s="23"/>
      <c r="Q35" s="23"/>
      <c r="R35" s="23"/>
      <c r="S35" s="23"/>
      <c r="T35" s="6"/>
      <c r="U35" s="6"/>
      <c r="V35" s="6"/>
      <c r="W35" s="6"/>
      <c r="X35" s="6"/>
      <c r="Y35" s="6"/>
    </row>
    <row r="36" spans="1:25" ht="14.25" customHeight="1" x14ac:dyDescent="0.2">
      <c r="A36" s="9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</row>
    <row r="37" spans="1:25" ht="15" customHeight="1" x14ac:dyDescent="0.2">
      <c r="A37" s="27">
        <v>430694</v>
      </c>
      <c r="B37" s="28"/>
      <c r="C37" s="18">
        <v>42374</v>
      </c>
      <c r="D37" s="34" t="s">
        <v>37</v>
      </c>
      <c r="E37" s="35"/>
      <c r="F37" s="29">
        <v>51.44</v>
      </c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1"/>
      <c r="T37" s="12" t="s">
        <v>38</v>
      </c>
      <c r="U37" s="12" t="s">
        <v>39</v>
      </c>
      <c r="V37" s="12" t="s">
        <v>40</v>
      </c>
      <c r="W37" s="12" t="s">
        <v>41</v>
      </c>
      <c r="X37" s="12" t="s">
        <v>38</v>
      </c>
      <c r="Y37" s="12" t="s">
        <v>15</v>
      </c>
    </row>
    <row r="38" spans="1:25" ht="2.25" customHeight="1" x14ac:dyDescent="0.2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ht="13.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23">
        <f>SUM(hList_Frame_1!B27:B27)</f>
        <v>51.44</v>
      </c>
      <c r="R39" s="23"/>
      <c r="S39" s="23"/>
      <c r="T39" s="6"/>
      <c r="U39" s="6"/>
      <c r="V39" s="6"/>
      <c r="W39" s="6"/>
      <c r="X39" s="6"/>
      <c r="Y39" s="6"/>
    </row>
    <row r="40" spans="1:25" ht="13.5" customHeight="1" x14ac:dyDescent="0.2">
      <c r="A40" s="9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</row>
    <row r="41" spans="1:25" ht="15" customHeight="1" x14ac:dyDescent="0.2">
      <c r="A41" s="27">
        <v>430695</v>
      </c>
      <c r="B41" s="28"/>
      <c r="C41" s="18">
        <v>42374</v>
      </c>
      <c r="D41" s="36" t="s">
        <v>42</v>
      </c>
      <c r="E41" s="37"/>
      <c r="F41" s="29">
        <v>1200</v>
      </c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1"/>
      <c r="T41" s="12" t="s">
        <v>43</v>
      </c>
      <c r="U41" s="12" t="s">
        <v>44</v>
      </c>
      <c r="V41" s="12" t="s">
        <v>45</v>
      </c>
      <c r="W41" s="12" t="s">
        <v>45</v>
      </c>
      <c r="X41" s="12" t="s">
        <v>43</v>
      </c>
      <c r="Y41" s="12" t="s">
        <v>46</v>
      </c>
    </row>
    <row r="42" spans="1:25" ht="15" customHeight="1" x14ac:dyDescent="0.2">
      <c r="A42" s="27">
        <v>430983</v>
      </c>
      <c r="B42" s="28"/>
      <c r="C42" s="18">
        <v>42388</v>
      </c>
      <c r="D42" s="32"/>
      <c r="E42" s="33"/>
      <c r="F42" s="29">
        <v>975</v>
      </c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1"/>
      <c r="T42" s="12" t="s">
        <v>47</v>
      </c>
      <c r="U42" s="12" t="s">
        <v>44</v>
      </c>
      <c r="V42" s="12" t="s">
        <v>45</v>
      </c>
      <c r="W42" s="12" t="s">
        <v>45</v>
      </c>
      <c r="X42" s="12" t="s">
        <v>47</v>
      </c>
      <c r="Y42" s="12" t="s">
        <v>48</v>
      </c>
    </row>
    <row r="43" spans="1:25" ht="2.25" customHeight="1" x14ac:dyDescent="0.2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ht="13.5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23">
        <f>SUM(hList_Frame_1!B28:B29)</f>
        <v>2175</v>
      </c>
      <c r="M44" s="23"/>
      <c r="N44" s="23"/>
      <c r="O44" s="23"/>
      <c r="P44" s="23"/>
      <c r="Q44" s="23"/>
      <c r="R44" s="23"/>
      <c r="S44" s="23"/>
      <c r="T44" s="6"/>
      <c r="U44" s="6"/>
      <c r="V44" s="6"/>
      <c r="W44" s="6"/>
      <c r="X44" s="6"/>
      <c r="Y44" s="6"/>
    </row>
    <row r="45" spans="1:25" ht="13.5" customHeight="1" x14ac:dyDescent="0.2">
      <c r="A45" s="9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</row>
    <row r="46" spans="1:25" ht="15" customHeight="1" x14ac:dyDescent="0.2">
      <c r="A46" s="27">
        <v>430984</v>
      </c>
      <c r="B46" s="28"/>
      <c r="C46" s="18">
        <v>42388</v>
      </c>
      <c r="D46" s="36" t="s">
        <v>49</v>
      </c>
      <c r="E46" s="37"/>
      <c r="F46" s="29">
        <v>1169.4000000000001</v>
      </c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1"/>
      <c r="T46" s="12" t="s">
        <v>35</v>
      </c>
      <c r="U46" s="12" t="s">
        <v>50</v>
      </c>
      <c r="V46" s="12" t="s">
        <v>31</v>
      </c>
      <c r="W46" s="12" t="s">
        <v>32</v>
      </c>
      <c r="X46" s="12" t="s">
        <v>35</v>
      </c>
      <c r="Y46" s="12" t="s">
        <v>15</v>
      </c>
    </row>
    <row r="47" spans="1:25" ht="15" customHeight="1" x14ac:dyDescent="0.2">
      <c r="A47" s="27">
        <v>431559</v>
      </c>
      <c r="B47" s="28"/>
      <c r="C47" s="18">
        <v>42395</v>
      </c>
      <c r="D47" s="32"/>
      <c r="E47" s="33"/>
      <c r="F47" s="29">
        <v>145</v>
      </c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1"/>
      <c r="T47" s="12" t="s">
        <v>35</v>
      </c>
      <c r="U47" s="12" t="s">
        <v>50</v>
      </c>
      <c r="V47" s="12" t="s">
        <v>15</v>
      </c>
      <c r="W47" s="12" t="s">
        <v>15</v>
      </c>
      <c r="X47" s="12" t="s">
        <v>35</v>
      </c>
      <c r="Y47" s="12" t="s">
        <v>15</v>
      </c>
    </row>
    <row r="48" spans="1:25" ht="2.25" customHeight="1" x14ac:dyDescent="0.2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ht="13.5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23">
        <f>SUM(hList_Frame_1!B30:B31)</f>
        <v>1314.4</v>
      </c>
      <c r="M49" s="23"/>
      <c r="N49" s="23"/>
      <c r="O49" s="23"/>
      <c r="P49" s="23"/>
      <c r="Q49" s="23"/>
      <c r="R49" s="23"/>
      <c r="S49" s="23"/>
      <c r="T49" s="6"/>
      <c r="U49" s="6"/>
      <c r="V49" s="6"/>
      <c r="W49" s="6"/>
      <c r="X49" s="6"/>
      <c r="Y49" s="6"/>
    </row>
    <row r="50" spans="1:25" ht="13.5" customHeight="1" x14ac:dyDescent="0.2">
      <c r="A50" s="9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</row>
    <row r="51" spans="1:25" ht="15" customHeight="1" x14ac:dyDescent="0.2">
      <c r="A51" s="39">
        <v>430985</v>
      </c>
      <c r="B51" s="40"/>
      <c r="C51" s="3">
        <v>42388</v>
      </c>
      <c r="D51" s="36" t="s">
        <v>51</v>
      </c>
      <c r="E51" s="37"/>
      <c r="F51" s="41">
        <v>428.54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3"/>
      <c r="T51" s="5" t="s">
        <v>52</v>
      </c>
      <c r="U51" s="12" t="s">
        <v>53</v>
      </c>
      <c r="V51" s="12" t="s">
        <v>54</v>
      </c>
      <c r="W51" s="12" t="s">
        <v>55</v>
      </c>
      <c r="X51" s="5" t="s">
        <v>52</v>
      </c>
      <c r="Y51" s="12" t="s">
        <v>56</v>
      </c>
    </row>
    <row r="52" spans="1:25" ht="15" customHeight="1" x14ac:dyDescent="0.2">
      <c r="A52" s="32"/>
      <c r="B52" s="33"/>
      <c r="C52" s="10"/>
      <c r="D52" s="32"/>
      <c r="E52" s="33"/>
      <c r="F52" s="32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3"/>
      <c r="T52" s="10"/>
      <c r="U52" s="12" t="s">
        <v>57</v>
      </c>
      <c r="V52" s="12" t="s">
        <v>54</v>
      </c>
      <c r="W52" s="12" t="s">
        <v>55</v>
      </c>
      <c r="X52" s="10"/>
      <c r="Y52" s="12" t="s">
        <v>58</v>
      </c>
    </row>
    <row r="53" spans="1:25" ht="2.25" customHeight="1" x14ac:dyDescent="0.2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3.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23">
        <f>SUM(hList_Frame_1!B32:B33)</f>
        <v>428.54</v>
      </c>
      <c r="O54" s="23"/>
      <c r="P54" s="23"/>
      <c r="Q54" s="23"/>
      <c r="R54" s="23"/>
      <c r="S54" s="23"/>
      <c r="T54" s="6"/>
      <c r="U54" s="6"/>
      <c r="V54" s="6"/>
      <c r="W54" s="6"/>
      <c r="X54" s="6"/>
      <c r="Y54" s="6"/>
    </row>
    <row r="55" spans="1:25" ht="13.5" customHeight="1" x14ac:dyDescent="0.2">
      <c r="A55" s="9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</row>
    <row r="56" spans="1:25" ht="15" customHeight="1" x14ac:dyDescent="0.2">
      <c r="A56" s="27">
        <v>430696</v>
      </c>
      <c r="B56" s="28"/>
      <c r="C56" s="18">
        <v>42374</v>
      </c>
      <c r="D56" s="36" t="s">
        <v>59</v>
      </c>
      <c r="E56" s="37"/>
      <c r="F56" s="29">
        <v>2295</v>
      </c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1"/>
      <c r="T56" s="12" t="s">
        <v>16</v>
      </c>
      <c r="U56" s="12" t="s">
        <v>60</v>
      </c>
      <c r="V56" s="12" t="s">
        <v>13</v>
      </c>
      <c r="W56" s="12" t="s">
        <v>14</v>
      </c>
      <c r="X56" s="12" t="s">
        <v>16</v>
      </c>
      <c r="Y56" s="12" t="s">
        <v>15</v>
      </c>
    </row>
    <row r="57" spans="1:25" ht="15" customHeight="1" x14ac:dyDescent="0.2">
      <c r="A57" s="39">
        <v>430986</v>
      </c>
      <c r="B57" s="40"/>
      <c r="C57" s="3">
        <v>42388</v>
      </c>
      <c r="D57" s="24"/>
      <c r="E57" s="26"/>
      <c r="F57" s="41">
        <v>440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3"/>
      <c r="T57" s="5" t="s">
        <v>11</v>
      </c>
      <c r="U57" s="5" t="s">
        <v>60</v>
      </c>
      <c r="V57" s="5" t="s">
        <v>13</v>
      </c>
      <c r="W57" s="5" t="s">
        <v>14</v>
      </c>
      <c r="X57" s="5" t="s">
        <v>11</v>
      </c>
      <c r="Y57" s="5" t="s">
        <v>15</v>
      </c>
    </row>
    <row r="58" spans="1:25" ht="14.25" customHeight="1" x14ac:dyDescent="0.2">
      <c r="A58" s="24"/>
      <c r="B58" s="26"/>
      <c r="C58" s="8"/>
      <c r="D58" s="24"/>
      <c r="E58" s="26"/>
      <c r="F58" s="24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6"/>
      <c r="T58" s="8"/>
      <c r="U58" s="8"/>
      <c r="V58" s="8"/>
      <c r="W58" s="8"/>
      <c r="X58" s="8"/>
      <c r="Y58" s="13" t="s">
        <v>15</v>
      </c>
    </row>
    <row r="59" spans="1:25" ht="14.25" customHeight="1" x14ac:dyDescent="0.2">
      <c r="A59" s="32"/>
      <c r="B59" s="33"/>
      <c r="C59" s="10"/>
      <c r="D59" s="32"/>
      <c r="E59" s="33"/>
      <c r="F59" s="32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3"/>
      <c r="T59" s="10"/>
      <c r="U59" s="10"/>
      <c r="V59" s="10"/>
      <c r="W59" s="10"/>
      <c r="X59" s="10"/>
      <c r="Y59" s="11" t="s">
        <v>15</v>
      </c>
    </row>
    <row r="60" spans="1:25" ht="2.25" customHeight="1" x14ac:dyDescent="0.2">
      <c r="A60" s="14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1:25" ht="13.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23">
        <f>SUM(hList_Frame_1!B34:B37)</f>
        <v>2735</v>
      </c>
      <c r="M61" s="23"/>
      <c r="N61" s="23"/>
      <c r="O61" s="23"/>
      <c r="P61" s="23"/>
      <c r="Q61" s="23"/>
      <c r="R61" s="23"/>
      <c r="S61" s="23"/>
      <c r="T61" s="6"/>
      <c r="U61" s="6"/>
      <c r="V61" s="6"/>
      <c r="W61" s="6"/>
      <c r="X61" s="6"/>
      <c r="Y61" s="6"/>
    </row>
    <row r="62" spans="1:25" ht="13.5" customHeight="1" x14ac:dyDescent="0.2">
      <c r="A62" s="9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</row>
    <row r="63" spans="1:25" ht="15" customHeight="1" x14ac:dyDescent="0.2">
      <c r="A63" s="27">
        <v>430987</v>
      </c>
      <c r="B63" s="28"/>
      <c r="C63" s="18">
        <v>42388</v>
      </c>
      <c r="D63" s="34" t="s">
        <v>61</v>
      </c>
      <c r="E63" s="35"/>
      <c r="F63" s="29">
        <v>88.4</v>
      </c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1"/>
      <c r="T63" s="12" t="s">
        <v>38</v>
      </c>
      <c r="U63" s="12" t="s">
        <v>62</v>
      </c>
      <c r="V63" s="12" t="s">
        <v>63</v>
      </c>
      <c r="W63" s="12" t="s">
        <v>64</v>
      </c>
      <c r="X63" s="12" t="s">
        <v>38</v>
      </c>
      <c r="Y63" s="12" t="s">
        <v>15</v>
      </c>
    </row>
    <row r="64" spans="1:25" ht="2.25" customHeight="1" x14ac:dyDescent="0.2">
      <c r="A64" s="14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ht="12.75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23">
        <f>SUM(hList_Frame_1!B38:B38)</f>
        <v>88.4</v>
      </c>
      <c r="R65" s="23"/>
      <c r="S65" s="23"/>
      <c r="T65" s="6"/>
      <c r="U65" s="6"/>
      <c r="V65" s="6"/>
      <c r="W65" s="6"/>
      <c r="X65" s="6"/>
      <c r="Y65" s="6"/>
    </row>
    <row r="66" spans="1:25" ht="14.25" customHeight="1" x14ac:dyDescent="0.2">
      <c r="A66" s="9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</row>
    <row r="67" spans="1:25" ht="15" customHeight="1" x14ac:dyDescent="0.2">
      <c r="A67" s="27">
        <v>430697</v>
      </c>
      <c r="B67" s="28"/>
      <c r="C67" s="18">
        <v>42374</v>
      </c>
      <c r="D67" s="36" t="s">
        <v>65</v>
      </c>
      <c r="E67" s="37"/>
      <c r="F67" s="29">
        <v>64</v>
      </c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1"/>
      <c r="T67" s="12" t="s">
        <v>38</v>
      </c>
      <c r="U67" s="12" t="s">
        <v>39</v>
      </c>
      <c r="V67" s="12" t="s">
        <v>40</v>
      </c>
      <c r="W67" s="12" t="s">
        <v>41</v>
      </c>
      <c r="X67" s="12" t="s">
        <v>38</v>
      </c>
      <c r="Y67" s="12" t="s">
        <v>15</v>
      </c>
    </row>
    <row r="68" spans="1:25" ht="15" customHeight="1" x14ac:dyDescent="0.2">
      <c r="A68" s="27">
        <v>430698</v>
      </c>
      <c r="B68" s="28"/>
      <c r="C68" s="18">
        <v>42374</v>
      </c>
      <c r="D68" s="24"/>
      <c r="E68" s="26"/>
      <c r="F68" s="29">
        <v>235</v>
      </c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1"/>
      <c r="T68" s="12" t="s">
        <v>38</v>
      </c>
      <c r="U68" s="12" t="s">
        <v>62</v>
      </c>
      <c r="V68" s="12" t="s">
        <v>66</v>
      </c>
      <c r="W68" s="12" t="s">
        <v>67</v>
      </c>
      <c r="X68" s="12" t="s">
        <v>38</v>
      </c>
      <c r="Y68" s="12" t="s">
        <v>15</v>
      </c>
    </row>
    <row r="69" spans="1:25" ht="15" customHeight="1" x14ac:dyDescent="0.2">
      <c r="A69" s="27">
        <v>430699</v>
      </c>
      <c r="B69" s="28"/>
      <c r="C69" s="18">
        <v>42374</v>
      </c>
      <c r="D69" s="24"/>
      <c r="E69" s="26"/>
      <c r="F69" s="29">
        <v>45</v>
      </c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1"/>
      <c r="T69" s="12" t="s">
        <v>38</v>
      </c>
      <c r="U69" s="12" t="s">
        <v>62</v>
      </c>
      <c r="V69" s="12" t="s">
        <v>68</v>
      </c>
      <c r="W69" s="12" t="s">
        <v>69</v>
      </c>
      <c r="X69" s="12" t="s">
        <v>38</v>
      </c>
      <c r="Y69" s="12" t="s">
        <v>15</v>
      </c>
    </row>
    <row r="70" spans="1:25" ht="15" customHeight="1" x14ac:dyDescent="0.2">
      <c r="A70" s="27">
        <v>430700</v>
      </c>
      <c r="B70" s="28"/>
      <c r="C70" s="18">
        <v>42374</v>
      </c>
      <c r="D70" s="24"/>
      <c r="E70" s="26"/>
      <c r="F70" s="29">
        <v>9932.5</v>
      </c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1"/>
      <c r="T70" s="12" t="s">
        <v>38</v>
      </c>
      <c r="U70" s="12" t="s">
        <v>70</v>
      </c>
      <c r="V70" s="12" t="s">
        <v>71</v>
      </c>
      <c r="W70" s="12" t="s">
        <v>72</v>
      </c>
      <c r="X70" s="12" t="s">
        <v>38</v>
      </c>
      <c r="Y70" s="12" t="s">
        <v>15</v>
      </c>
    </row>
    <row r="71" spans="1:25" ht="15" customHeight="1" x14ac:dyDescent="0.2">
      <c r="A71" s="39">
        <v>430988</v>
      </c>
      <c r="B71" s="40"/>
      <c r="C71" s="3">
        <v>42388</v>
      </c>
      <c r="D71" s="24"/>
      <c r="E71" s="26"/>
      <c r="F71" s="29">
        <v>3107.04</v>
      </c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1"/>
      <c r="T71" s="12" t="s">
        <v>11</v>
      </c>
      <c r="U71" s="12" t="s">
        <v>39</v>
      </c>
      <c r="V71" s="12" t="s">
        <v>73</v>
      </c>
      <c r="W71" s="12" t="s">
        <v>74</v>
      </c>
      <c r="X71" s="12" t="s">
        <v>11</v>
      </c>
      <c r="Y71" s="12" t="s">
        <v>15</v>
      </c>
    </row>
    <row r="72" spans="1:25" ht="15" customHeight="1" x14ac:dyDescent="0.2">
      <c r="A72" s="24"/>
      <c r="B72" s="26"/>
      <c r="C72" s="8"/>
      <c r="D72" s="24"/>
      <c r="E72" s="26"/>
      <c r="F72" s="41">
        <v>103</v>
      </c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3"/>
      <c r="T72" s="5" t="s">
        <v>38</v>
      </c>
      <c r="U72" s="5" t="s">
        <v>62</v>
      </c>
      <c r="V72" s="5" t="s">
        <v>68</v>
      </c>
      <c r="W72" s="5" t="s">
        <v>69</v>
      </c>
      <c r="X72" s="5" t="s">
        <v>38</v>
      </c>
      <c r="Y72" s="5" t="s">
        <v>15</v>
      </c>
    </row>
    <row r="73" spans="1:25" ht="14.25" customHeight="1" x14ac:dyDescent="0.2">
      <c r="A73" s="32"/>
      <c r="B73" s="33"/>
      <c r="C73" s="10"/>
      <c r="D73" s="24"/>
      <c r="E73" s="26"/>
      <c r="F73" s="32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3"/>
      <c r="T73" s="10"/>
      <c r="U73" s="10"/>
      <c r="V73" s="10"/>
      <c r="W73" s="10"/>
      <c r="X73" s="10"/>
      <c r="Y73" s="11" t="s">
        <v>15</v>
      </c>
    </row>
    <row r="74" spans="1:25" ht="15" customHeight="1" x14ac:dyDescent="0.2">
      <c r="A74" s="27">
        <v>430989</v>
      </c>
      <c r="B74" s="28"/>
      <c r="C74" s="18">
        <v>42388</v>
      </c>
      <c r="D74" s="24"/>
      <c r="E74" s="26"/>
      <c r="F74" s="29">
        <v>4988.24</v>
      </c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1"/>
      <c r="T74" s="12" t="s">
        <v>11</v>
      </c>
      <c r="U74" s="12" t="s">
        <v>75</v>
      </c>
      <c r="V74" s="12" t="s">
        <v>71</v>
      </c>
      <c r="W74" s="12" t="s">
        <v>72</v>
      </c>
      <c r="X74" s="12" t="s">
        <v>11</v>
      </c>
      <c r="Y74" s="12" t="s">
        <v>15</v>
      </c>
    </row>
    <row r="75" spans="1:25" ht="15" customHeight="1" x14ac:dyDescent="0.2">
      <c r="A75" s="27">
        <v>430990</v>
      </c>
      <c r="B75" s="28"/>
      <c r="C75" s="18">
        <v>42388</v>
      </c>
      <c r="D75" s="24"/>
      <c r="E75" s="26"/>
      <c r="F75" s="29">
        <v>4374.75</v>
      </c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1"/>
      <c r="T75" s="12" t="s">
        <v>11</v>
      </c>
      <c r="U75" s="12" t="s">
        <v>70</v>
      </c>
      <c r="V75" s="12" t="s">
        <v>71</v>
      </c>
      <c r="W75" s="12" t="s">
        <v>72</v>
      </c>
      <c r="X75" s="12" t="s">
        <v>11</v>
      </c>
      <c r="Y75" s="12" t="s">
        <v>15</v>
      </c>
    </row>
    <row r="76" spans="1:25" ht="15" customHeight="1" x14ac:dyDescent="0.2">
      <c r="A76" s="39">
        <v>431560</v>
      </c>
      <c r="B76" s="40"/>
      <c r="C76" s="3">
        <v>42395</v>
      </c>
      <c r="D76" s="24"/>
      <c r="E76" s="26"/>
      <c r="F76" s="41">
        <v>102</v>
      </c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3"/>
      <c r="T76" s="5" t="s">
        <v>38</v>
      </c>
      <c r="U76" s="5" t="s">
        <v>62</v>
      </c>
      <c r="V76" s="12" t="s">
        <v>40</v>
      </c>
      <c r="W76" s="12" t="s">
        <v>76</v>
      </c>
      <c r="X76" s="5" t="s">
        <v>38</v>
      </c>
      <c r="Y76" s="12" t="s">
        <v>15</v>
      </c>
    </row>
    <row r="77" spans="1:25" ht="15" customHeight="1" x14ac:dyDescent="0.2">
      <c r="A77" s="32"/>
      <c r="B77" s="33"/>
      <c r="C77" s="10"/>
      <c r="D77" s="24"/>
      <c r="E77" s="26"/>
      <c r="F77" s="32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3"/>
      <c r="T77" s="10"/>
      <c r="U77" s="10"/>
      <c r="V77" s="12" t="s">
        <v>68</v>
      </c>
      <c r="W77" s="12" t="s">
        <v>69</v>
      </c>
      <c r="X77" s="10"/>
      <c r="Y77" s="12" t="s">
        <v>15</v>
      </c>
    </row>
    <row r="78" spans="1:25" ht="15" customHeight="1" x14ac:dyDescent="0.2">
      <c r="A78" s="27">
        <v>431561</v>
      </c>
      <c r="B78" s="28"/>
      <c r="C78" s="18">
        <v>42395</v>
      </c>
      <c r="D78" s="32"/>
      <c r="E78" s="33"/>
      <c r="F78" s="29">
        <v>448</v>
      </c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1"/>
      <c r="T78" s="12" t="s">
        <v>38</v>
      </c>
      <c r="U78" s="12" t="s">
        <v>62</v>
      </c>
      <c r="V78" s="12" t="s">
        <v>63</v>
      </c>
      <c r="W78" s="12" t="s">
        <v>64</v>
      </c>
      <c r="X78" s="12" t="s">
        <v>38</v>
      </c>
      <c r="Y78" s="12" t="s">
        <v>15</v>
      </c>
    </row>
    <row r="79" spans="1:25" ht="2.25" customHeight="1" x14ac:dyDescent="0.2">
      <c r="A79" s="14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 ht="13.5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23">
        <f>SUM(hList_Frame_1!B39:B50)</f>
        <v>23399.53</v>
      </c>
      <c r="K80" s="23"/>
      <c r="L80" s="23"/>
      <c r="M80" s="23"/>
      <c r="N80" s="23"/>
      <c r="O80" s="23"/>
      <c r="P80" s="23"/>
      <c r="Q80" s="23"/>
      <c r="R80" s="23"/>
      <c r="S80" s="23"/>
      <c r="T80" s="6"/>
      <c r="U80" s="6"/>
      <c r="V80" s="6"/>
      <c r="W80" s="6"/>
      <c r="X80" s="6"/>
      <c r="Y80" s="6"/>
    </row>
    <row r="81" spans="1:25" ht="13.5" customHeight="1" x14ac:dyDescent="0.2">
      <c r="A81" s="9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</row>
    <row r="82" spans="1:25" ht="15" customHeight="1" x14ac:dyDescent="0.2">
      <c r="A82" s="27">
        <v>431562</v>
      </c>
      <c r="B82" s="28"/>
      <c r="C82" s="18">
        <v>42395</v>
      </c>
      <c r="D82" s="34" t="s">
        <v>77</v>
      </c>
      <c r="E82" s="35"/>
      <c r="F82" s="29">
        <v>25.36</v>
      </c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1"/>
      <c r="T82" s="12" t="s">
        <v>11</v>
      </c>
      <c r="U82" s="12" t="s">
        <v>78</v>
      </c>
      <c r="V82" s="12" t="s">
        <v>13</v>
      </c>
      <c r="W82" s="12" t="s">
        <v>14</v>
      </c>
      <c r="X82" s="12" t="s">
        <v>11</v>
      </c>
      <c r="Y82" s="12" t="s">
        <v>15</v>
      </c>
    </row>
    <row r="83" spans="1:25" ht="2.25" customHeight="1" x14ac:dyDescent="0.2">
      <c r="A83" s="14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  <row r="84" spans="1:25" ht="13.5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23">
        <f>SUM(hList_Frame_1!B51:B51)</f>
        <v>25.36</v>
      </c>
      <c r="R84" s="23"/>
      <c r="S84" s="23"/>
      <c r="T84" s="6"/>
      <c r="U84" s="6"/>
      <c r="V84" s="6"/>
      <c r="W84" s="6"/>
      <c r="X84" s="6"/>
      <c r="Y84" s="6"/>
    </row>
    <row r="85" spans="1:25" ht="13.5" customHeight="1" x14ac:dyDescent="0.2">
      <c r="A85" s="9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</row>
    <row r="86" spans="1:25" ht="15" customHeight="1" x14ac:dyDescent="0.2">
      <c r="A86" s="27">
        <v>430701</v>
      </c>
      <c r="B86" s="28"/>
      <c r="C86" s="18">
        <v>42374</v>
      </c>
      <c r="D86" s="34" t="s">
        <v>79</v>
      </c>
      <c r="E86" s="35"/>
      <c r="F86" s="29">
        <v>16.989999999999998</v>
      </c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1"/>
      <c r="T86" s="12" t="s">
        <v>11</v>
      </c>
      <c r="U86" s="12" t="s">
        <v>12</v>
      </c>
      <c r="V86" s="12" t="s">
        <v>13</v>
      </c>
      <c r="W86" s="12" t="s">
        <v>14</v>
      </c>
      <c r="X86" s="12" t="s">
        <v>11</v>
      </c>
      <c r="Y86" s="12" t="s">
        <v>15</v>
      </c>
    </row>
    <row r="87" spans="1:25" ht="3" customHeight="1" x14ac:dyDescent="0.2">
      <c r="A87" s="14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</row>
    <row r="88" spans="1:25" ht="12.75" customHeight="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23">
        <f>SUM(hList_Frame_1!B52:B52)</f>
        <v>16.989999999999998</v>
      </c>
      <c r="R88" s="23"/>
      <c r="S88" s="23"/>
      <c r="T88" s="6"/>
      <c r="U88" s="6"/>
      <c r="V88" s="6"/>
      <c r="W88" s="6"/>
      <c r="X88" s="6"/>
      <c r="Y88" s="6"/>
    </row>
    <row r="89" spans="1:25" ht="13.5" customHeight="1" x14ac:dyDescent="0.2">
      <c r="A89" s="9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</row>
    <row r="90" spans="1:25" ht="15" customHeight="1" x14ac:dyDescent="0.2">
      <c r="A90" s="39">
        <v>430702</v>
      </c>
      <c r="B90" s="40"/>
      <c r="C90" s="3">
        <v>42374</v>
      </c>
      <c r="D90" s="36" t="s">
        <v>80</v>
      </c>
      <c r="E90" s="37"/>
      <c r="F90" s="41">
        <v>5381.84</v>
      </c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3"/>
      <c r="T90" s="5" t="s">
        <v>81</v>
      </c>
      <c r="U90" s="12" t="s">
        <v>82</v>
      </c>
      <c r="V90" s="12" t="s">
        <v>25</v>
      </c>
      <c r="W90" s="12" t="s">
        <v>26</v>
      </c>
      <c r="X90" s="5" t="s">
        <v>81</v>
      </c>
      <c r="Y90" s="12" t="s">
        <v>15</v>
      </c>
    </row>
    <row r="91" spans="1:25" ht="15" customHeight="1" x14ac:dyDescent="0.2">
      <c r="A91" s="24"/>
      <c r="B91" s="26"/>
      <c r="C91" s="8"/>
      <c r="D91" s="24"/>
      <c r="E91" s="26"/>
      <c r="F91" s="24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6"/>
      <c r="T91" s="8"/>
      <c r="U91" s="12" t="s">
        <v>83</v>
      </c>
      <c r="V91" s="12" t="s">
        <v>15</v>
      </c>
      <c r="W91" s="12" t="s">
        <v>15</v>
      </c>
      <c r="X91" s="8"/>
      <c r="Y91" s="12" t="s">
        <v>15</v>
      </c>
    </row>
    <row r="92" spans="1:25" ht="15" customHeight="1" x14ac:dyDescent="0.2">
      <c r="A92" s="24"/>
      <c r="B92" s="26"/>
      <c r="C92" s="8"/>
      <c r="D92" s="24"/>
      <c r="E92" s="26"/>
      <c r="F92" s="24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6"/>
      <c r="T92" s="8"/>
      <c r="U92" s="5" t="s">
        <v>84</v>
      </c>
      <c r="V92" s="5" t="s">
        <v>15</v>
      </c>
      <c r="W92" s="5" t="s">
        <v>15</v>
      </c>
      <c r="X92" s="8"/>
      <c r="Y92" s="5" t="s">
        <v>15</v>
      </c>
    </row>
    <row r="93" spans="1:25" ht="14.25" customHeight="1" x14ac:dyDescent="0.2">
      <c r="A93" s="24"/>
      <c r="B93" s="26"/>
      <c r="C93" s="8"/>
      <c r="D93" s="24"/>
      <c r="E93" s="26"/>
      <c r="F93" s="32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3"/>
      <c r="T93" s="10"/>
      <c r="U93" s="10"/>
      <c r="V93" s="10"/>
      <c r="W93" s="10"/>
      <c r="X93" s="10"/>
      <c r="Y93" s="11" t="s">
        <v>15</v>
      </c>
    </row>
    <row r="94" spans="1:25" ht="15" customHeight="1" x14ac:dyDescent="0.2">
      <c r="A94" s="24"/>
      <c r="B94" s="26"/>
      <c r="C94" s="8"/>
      <c r="D94" s="24"/>
      <c r="E94" s="26"/>
      <c r="F94" s="41">
        <v>1326.64</v>
      </c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3"/>
      <c r="T94" s="5" t="s">
        <v>85</v>
      </c>
      <c r="U94" s="12" t="s">
        <v>83</v>
      </c>
      <c r="V94" s="12" t="s">
        <v>15</v>
      </c>
      <c r="W94" s="12" t="s">
        <v>15</v>
      </c>
      <c r="X94" s="5" t="s">
        <v>85</v>
      </c>
      <c r="Y94" s="12" t="s">
        <v>15</v>
      </c>
    </row>
    <row r="95" spans="1:25" ht="15" customHeight="1" x14ac:dyDescent="0.2">
      <c r="A95" s="24"/>
      <c r="B95" s="26"/>
      <c r="C95" s="8"/>
      <c r="D95" s="24"/>
      <c r="E95" s="26"/>
      <c r="F95" s="24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6"/>
      <c r="T95" s="8"/>
      <c r="U95" s="5" t="s">
        <v>84</v>
      </c>
      <c r="V95" s="5" t="s">
        <v>15</v>
      </c>
      <c r="W95" s="5" t="s">
        <v>15</v>
      </c>
      <c r="X95" s="8"/>
      <c r="Y95" s="5" t="s">
        <v>15</v>
      </c>
    </row>
    <row r="96" spans="1:25" ht="14.25" customHeight="1" x14ac:dyDescent="0.2">
      <c r="A96" s="24"/>
      <c r="B96" s="26"/>
      <c r="C96" s="8"/>
      <c r="D96" s="24"/>
      <c r="E96" s="26"/>
      <c r="F96" s="32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3"/>
      <c r="T96" s="10"/>
      <c r="U96" s="10"/>
      <c r="V96" s="10"/>
      <c r="W96" s="10"/>
      <c r="X96" s="10"/>
      <c r="Y96" s="11" t="s">
        <v>15</v>
      </c>
    </row>
    <row r="97" spans="1:25" ht="15" customHeight="1" x14ac:dyDescent="0.2">
      <c r="A97" s="24"/>
      <c r="B97" s="26"/>
      <c r="C97" s="8"/>
      <c r="D97" s="24"/>
      <c r="E97" s="26"/>
      <c r="F97" s="41">
        <v>1539.02</v>
      </c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3"/>
      <c r="T97" s="5" t="s">
        <v>86</v>
      </c>
      <c r="U97" s="12" t="s">
        <v>83</v>
      </c>
      <c r="V97" s="12" t="s">
        <v>15</v>
      </c>
      <c r="W97" s="12" t="s">
        <v>15</v>
      </c>
      <c r="X97" s="5" t="s">
        <v>86</v>
      </c>
      <c r="Y97" s="12" t="s">
        <v>15</v>
      </c>
    </row>
    <row r="98" spans="1:25" ht="15" customHeight="1" x14ac:dyDescent="0.2">
      <c r="A98" s="24"/>
      <c r="B98" s="26"/>
      <c r="C98" s="8"/>
      <c r="D98" s="24"/>
      <c r="E98" s="26"/>
      <c r="F98" s="24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6"/>
      <c r="T98" s="8"/>
      <c r="U98" s="5" t="s">
        <v>84</v>
      </c>
      <c r="V98" s="5" t="s">
        <v>15</v>
      </c>
      <c r="W98" s="5" t="s">
        <v>15</v>
      </c>
      <c r="X98" s="8"/>
      <c r="Y98" s="5" t="s">
        <v>15</v>
      </c>
    </row>
    <row r="99" spans="1:25" ht="14.25" customHeight="1" x14ac:dyDescent="0.2">
      <c r="A99" s="24"/>
      <c r="B99" s="26"/>
      <c r="C99" s="8"/>
      <c r="D99" s="24"/>
      <c r="E99" s="26"/>
      <c r="F99" s="32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3"/>
      <c r="T99" s="10"/>
      <c r="U99" s="10"/>
      <c r="V99" s="10"/>
      <c r="W99" s="10"/>
      <c r="X99" s="10"/>
      <c r="Y99" s="11" t="s">
        <v>15</v>
      </c>
    </row>
    <row r="100" spans="1:25" ht="15" customHeight="1" x14ac:dyDescent="0.2">
      <c r="A100" s="24"/>
      <c r="B100" s="26"/>
      <c r="C100" s="8"/>
      <c r="D100" s="24"/>
      <c r="E100" s="26"/>
      <c r="F100" s="41">
        <v>443.84</v>
      </c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3"/>
      <c r="T100" s="5" t="s">
        <v>87</v>
      </c>
      <c r="U100" s="12" t="s">
        <v>83</v>
      </c>
      <c r="V100" s="12" t="s">
        <v>15</v>
      </c>
      <c r="W100" s="12" t="s">
        <v>15</v>
      </c>
      <c r="X100" s="5" t="s">
        <v>87</v>
      </c>
      <c r="Y100" s="12" t="s">
        <v>15</v>
      </c>
    </row>
    <row r="101" spans="1:25" ht="15" customHeight="1" x14ac:dyDescent="0.2">
      <c r="A101" s="32"/>
      <c r="B101" s="33"/>
      <c r="C101" s="10"/>
      <c r="D101" s="24"/>
      <c r="E101" s="26"/>
      <c r="F101" s="32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3"/>
      <c r="T101" s="10"/>
      <c r="U101" s="12" t="s">
        <v>84</v>
      </c>
      <c r="V101" s="12" t="s">
        <v>15</v>
      </c>
      <c r="W101" s="12" t="s">
        <v>15</v>
      </c>
      <c r="X101" s="10"/>
      <c r="Y101" s="12" t="s">
        <v>15</v>
      </c>
    </row>
    <row r="102" spans="1:25" ht="15" customHeight="1" x14ac:dyDescent="0.2">
      <c r="A102" s="39">
        <v>430991</v>
      </c>
      <c r="B102" s="40"/>
      <c r="C102" s="3">
        <v>42388</v>
      </c>
      <c r="D102" s="24"/>
      <c r="E102" s="26"/>
      <c r="F102" s="41">
        <v>4047.18</v>
      </c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3"/>
      <c r="T102" s="5" t="s">
        <v>81</v>
      </c>
      <c r="U102" s="12" t="s">
        <v>83</v>
      </c>
      <c r="V102" s="12" t="s">
        <v>15</v>
      </c>
      <c r="W102" s="12" t="s">
        <v>15</v>
      </c>
      <c r="X102" s="5" t="s">
        <v>81</v>
      </c>
      <c r="Y102" s="12" t="s">
        <v>15</v>
      </c>
    </row>
    <row r="103" spans="1:25" ht="15" customHeight="1" x14ac:dyDescent="0.2">
      <c r="A103" s="24"/>
      <c r="B103" s="26"/>
      <c r="C103" s="8"/>
      <c r="D103" s="24"/>
      <c r="E103" s="26"/>
      <c r="F103" s="32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3"/>
      <c r="T103" s="10"/>
      <c r="U103" s="12" t="s">
        <v>84</v>
      </c>
      <c r="V103" s="12" t="s">
        <v>15</v>
      </c>
      <c r="W103" s="12" t="s">
        <v>15</v>
      </c>
      <c r="X103" s="10"/>
      <c r="Y103" s="12" t="s">
        <v>15</v>
      </c>
    </row>
    <row r="104" spans="1:25" ht="15" customHeight="1" x14ac:dyDescent="0.2">
      <c r="A104" s="24"/>
      <c r="B104" s="26"/>
      <c r="C104" s="8"/>
      <c r="D104" s="24"/>
      <c r="E104" s="26"/>
      <c r="F104" s="41">
        <v>1788.04</v>
      </c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3"/>
      <c r="T104" s="5" t="s">
        <v>85</v>
      </c>
      <c r="U104" s="12" t="s">
        <v>83</v>
      </c>
      <c r="V104" s="12" t="s">
        <v>15</v>
      </c>
      <c r="W104" s="12" t="s">
        <v>15</v>
      </c>
      <c r="X104" s="5" t="s">
        <v>85</v>
      </c>
      <c r="Y104" s="12" t="s">
        <v>15</v>
      </c>
    </row>
    <row r="105" spans="1:25" ht="15" customHeight="1" x14ac:dyDescent="0.2">
      <c r="A105" s="24"/>
      <c r="B105" s="26"/>
      <c r="C105" s="8"/>
      <c r="D105" s="24"/>
      <c r="E105" s="26"/>
      <c r="F105" s="32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3"/>
      <c r="T105" s="10"/>
      <c r="U105" s="12" t="s">
        <v>84</v>
      </c>
      <c r="V105" s="12" t="s">
        <v>15</v>
      </c>
      <c r="W105" s="12" t="s">
        <v>15</v>
      </c>
      <c r="X105" s="10"/>
      <c r="Y105" s="12" t="s">
        <v>15</v>
      </c>
    </row>
    <row r="106" spans="1:25" ht="15" customHeight="1" x14ac:dyDescent="0.2">
      <c r="A106" s="24"/>
      <c r="B106" s="26"/>
      <c r="C106" s="8"/>
      <c r="D106" s="24"/>
      <c r="E106" s="26"/>
      <c r="F106" s="41">
        <v>564.45000000000005</v>
      </c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3"/>
      <c r="T106" s="5" t="s">
        <v>86</v>
      </c>
      <c r="U106" s="12" t="s">
        <v>83</v>
      </c>
      <c r="V106" s="12" t="s">
        <v>15</v>
      </c>
      <c r="W106" s="12" t="s">
        <v>15</v>
      </c>
      <c r="X106" s="5" t="s">
        <v>86</v>
      </c>
      <c r="Y106" s="12" t="s">
        <v>15</v>
      </c>
    </row>
    <row r="107" spans="1:25" ht="15" customHeight="1" x14ac:dyDescent="0.2">
      <c r="A107" s="32"/>
      <c r="B107" s="33"/>
      <c r="C107" s="10"/>
      <c r="D107" s="24"/>
      <c r="E107" s="26"/>
      <c r="F107" s="32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3"/>
      <c r="T107" s="10"/>
      <c r="U107" s="12" t="s">
        <v>84</v>
      </c>
      <c r="V107" s="12" t="s">
        <v>15</v>
      </c>
      <c r="W107" s="12" t="s">
        <v>15</v>
      </c>
      <c r="X107" s="10"/>
      <c r="Y107" s="12" t="s">
        <v>15</v>
      </c>
    </row>
    <row r="108" spans="1:25" ht="15" customHeight="1" x14ac:dyDescent="0.2">
      <c r="A108" s="39">
        <v>431564</v>
      </c>
      <c r="B108" s="40"/>
      <c r="C108" s="3">
        <v>42395</v>
      </c>
      <c r="D108" s="24"/>
      <c r="E108" s="26"/>
      <c r="F108" s="29">
        <v>51.7</v>
      </c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1"/>
      <c r="T108" s="12" t="s">
        <v>88</v>
      </c>
      <c r="U108" s="12" t="s">
        <v>83</v>
      </c>
      <c r="V108" s="12" t="s">
        <v>15</v>
      </c>
      <c r="W108" s="12" t="s">
        <v>15</v>
      </c>
      <c r="X108" s="12" t="s">
        <v>88</v>
      </c>
      <c r="Y108" s="12" t="s">
        <v>15</v>
      </c>
    </row>
    <row r="109" spans="1:25" ht="15" customHeight="1" x14ac:dyDescent="0.2">
      <c r="A109" s="24"/>
      <c r="B109" s="26"/>
      <c r="C109" s="8"/>
      <c r="D109" s="24"/>
      <c r="E109" s="26"/>
      <c r="F109" s="41">
        <v>14224.39</v>
      </c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3"/>
      <c r="T109" s="5" t="s">
        <v>81</v>
      </c>
      <c r="U109" s="5" t="s">
        <v>83</v>
      </c>
      <c r="V109" s="5" t="s">
        <v>15</v>
      </c>
      <c r="W109" s="5" t="s">
        <v>15</v>
      </c>
      <c r="X109" s="5" t="s">
        <v>81</v>
      </c>
      <c r="Y109" s="5" t="s">
        <v>15</v>
      </c>
    </row>
    <row r="110" spans="1:25" ht="14.25" customHeight="1" x14ac:dyDescent="0.2">
      <c r="A110" s="24"/>
      <c r="B110" s="26"/>
      <c r="C110" s="8"/>
      <c r="D110" s="24"/>
      <c r="E110" s="26"/>
      <c r="F110" s="24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6"/>
      <c r="T110" s="8"/>
      <c r="U110" s="8"/>
      <c r="V110" s="8"/>
      <c r="W110" s="8"/>
      <c r="X110" s="8"/>
      <c r="Y110" s="13" t="s">
        <v>15</v>
      </c>
    </row>
    <row r="111" spans="1:25" ht="14.25" customHeight="1" x14ac:dyDescent="0.2">
      <c r="A111" s="24"/>
      <c r="B111" s="26"/>
      <c r="C111" s="8"/>
      <c r="D111" s="24"/>
      <c r="E111" s="26"/>
      <c r="F111" s="24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6"/>
      <c r="T111" s="8"/>
      <c r="U111" s="10"/>
      <c r="V111" s="10"/>
      <c r="W111" s="10"/>
      <c r="X111" s="8"/>
      <c r="Y111" s="11" t="s">
        <v>15</v>
      </c>
    </row>
    <row r="112" spans="1:25" ht="15" customHeight="1" x14ac:dyDescent="0.2">
      <c r="A112" s="24"/>
      <c r="B112" s="26"/>
      <c r="C112" s="8"/>
      <c r="D112" s="24"/>
      <c r="E112" s="26"/>
      <c r="F112" s="24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6"/>
      <c r="T112" s="8"/>
      <c r="U112" s="5" t="s">
        <v>84</v>
      </c>
      <c r="V112" s="5" t="s">
        <v>15</v>
      </c>
      <c r="W112" s="5" t="s">
        <v>15</v>
      </c>
      <c r="X112" s="8"/>
      <c r="Y112" s="5" t="s">
        <v>15</v>
      </c>
    </row>
    <row r="113" spans="1:25" ht="14.25" customHeight="1" x14ac:dyDescent="0.2">
      <c r="A113" s="24"/>
      <c r="B113" s="26"/>
      <c r="C113" s="8"/>
      <c r="D113" s="24"/>
      <c r="E113" s="26"/>
      <c r="F113" s="32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3"/>
      <c r="T113" s="10"/>
      <c r="U113" s="10"/>
      <c r="V113" s="10"/>
      <c r="W113" s="10"/>
      <c r="X113" s="10"/>
      <c r="Y113" s="11" t="s">
        <v>15</v>
      </c>
    </row>
    <row r="114" spans="1:25" ht="15" customHeight="1" x14ac:dyDescent="0.2">
      <c r="A114" s="24"/>
      <c r="B114" s="26"/>
      <c r="C114" s="8"/>
      <c r="D114" s="24"/>
      <c r="E114" s="26"/>
      <c r="F114" s="41">
        <v>4592.97</v>
      </c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3"/>
      <c r="T114" s="5" t="s">
        <v>85</v>
      </c>
      <c r="U114" s="5" t="s">
        <v>83</v>
      </c>
      <c r="V114" s="5" t="s">
        <v>15</v>
      </c>
      <c r="W114" s="5" t="s">
        <v>15</v>
      </c>
      <c r="X114" s="5" t="s">
        <v>85</v>
      </c>
      <c r="Y114" s="5" t="s">
        <v>15</v>
      </c>
    </row>
    <row r="115" spans="1:25" ht="14.25" customHeight="1" x14ac:dyDescent="0.2">
      <c r="A115" s="24"/>
      <c r="B115" s="26"/>
      <c r="C115" s="8"/>
      <c r="D115" s="24"/>
      <c r="E115" s="26"/>
      <c r="F115" s="24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6"/>
      <c r="T115" s="8"/>
      <c r="U115" s="8"/>
      <c r="V115" s="8"/>
      <c r="W115" s="8"/>
      <c r="X115" s="8"/>
      <c r="Y115" s="13" t="s">
        <v>15</v>
      </c>
    </row>
    <row r="116" spans="1:25" ht="14.25" customHeight="1" x14ac:dyDescent="0.2">
      <c r="A116" s="24"/>
      <c r="B116" s="26"/>
      <c r="C116" s="8"/>
      <c r="D116" s="24"/>
      <c r="E116" s="26"/>
      <c r="F116" s="24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6"/>
      <c r="T116" s="8"/>
      <c r="U116" s="10"/>
      <c r="V116" s="10"/>
      <c r="W116" s="10"/>
      <c r="X116" s="8"/>
      <c r="Y116" s="11" t="s">
        <v>15</v>
      </c>
    </row>
    <row r="117" spans="1:25" ht="15" customHeight="1" x14ac:dyDescent="0.2">
      <c r="A117" s="24"/>
      <c r="B117" s="26"/>
      <c r="C117" s="8"/>
      <c r="D117" s="24"/>
      <c r="E117" s="26"/>
      <c r="F117" s="24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6"/>
      <c r="T117" s="8"/>
      <c r="U117" s="5" t="s">
        <v>84</v>
      </c>
      <c r="V117" s="5" t="s">
        <v>15</v>
      </c>
      <c r="W117" s="5" t="s">
        <v>15</v>
      </c>
      <c r="X117" s="8"/>
      <c r="Y117" s="5" t="s">
        <v>15</v>
      </c>
    </row>
    <row r="118" spans="1:25" ht="14.25" customHeight="1" x14ac:dyDescent="0.2">
      <c r="A118" s="24"/>
      <c r="B118" s="26"/>
      <c r="C118" s="8"/>
      <c r="D118" s="24"/>
      <c r="E118" s="26"/>
      <c r="F118" s="32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3"/>
      <c r="T118" s="10"/>
      <c r="U118" s="10"/>
      <c r="V118" s="10"/>
      <c r="W118" s="10"/>
      <c r="X118" s="10"/>
      <c r="Y118" s="11" t="s">
        <v>15</v>
      </c>
    </row>
    <row r="119" spans="1:25" ht="15" customHeight="1" x14ac:dyDescent="0.2">
      <c r="A119" s="24"/>
      <c r="B119" s="26"/>
      <c r="C119" s="8"/>
      <c r="D119" s="24"/>
      <c r="E119" s="26"/>
      <c r="F119" s="41">
        <v>2986.23</v>
      </c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3"/>
      <c r="T119" s="5" t="s">
        <v>86</v>
      </c>
      <c r="U119" s="5" t="s">
        <v>83</v>
      </c>
      <c r="V119" s="5" t="s">
        <v>15</v>
      </c>
      <c r="W119" s="5" t="s">
        <v>15</v>
      </c>
      <c r="X119" s="5" t="s">
        <v>86</v>
      </c>
      <c r="Y119" s="5" t="s">
        <v>15</v>
      </c>
    </row>
    <row r="120" spans="1:25" ht="14.25" customHeight="1" x14ac:dyDescent="0.2">
      <c r="A120" s="24"/>
      <c r="B120" s="26"/>
      <c r="C120" s="8"/>
      <c r="D120" s="24"/>
      <c r="E120" s="26"/>
      <c r="F120" s="24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6"/>
      <c r="T120" s="8"/>
      <c r="U120" s="8"/>
      <c r="V120" s="8"/>
      <c r="W120" s="8"/>
      <c r="X120" s="8"/>
      <c r="Y120" s="13" t="s">
        <v>15</v>
      </c>
    </row>
    <row r="121" spans="1:25" ht="14.25" customHeight="1" x14ac:dyDescent="0.2">
      <c r="A121" s="24"/>
      <c r="B121" s="26"/>
      <c r="C121" s="8"/>
      <c r="D121" s="24"/>
      <c r="E121" s="26"/>
      <c r="F121" s="24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6"/>
      <c r="T121" s="8"/>
      <c r="U121" s="8"/>
      <c r="V121" s="8"/>
      <c r="W121" s="8"/>
      <c r="X121" s="8"/>
      <c r="Y121" s="13" t="s">
        <v>15</v>
      </c>
    </row>
    <row r="122" spans="1:25" ht="14.25" customHeight="1" x14ac:dyDescent="0.2">
      <c r="A122" s="24"/>
      <c r="B122" s="26"/>
      <c r="C122" s="8"/>
      <c r="D122" s="24"/>
      <c r="E122" s="26"/>
      <c r="F122" s="24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6"/>
      <c r="T122" s="8"/>
      <c r="U122" s="10"/>
      <c r="V122" s="10"/>
      <c r="W122" s="10"/>
      <c r="X122" s="8"/>
      <c r="Y122" s="11" t="s">
        <v>15</v>
      </c>
    </row>
    <row r="123" spans="1:25" ht="15" customHeight="1" x14ac:dyDescent="0.2">
      <c r="A123" s="24"/>
      <c r="B123" s="26"/>
      <c r="C123" s="8"/>
      <c r="D123" s="24"/>
      <c r="E123" s="26"/>
      <c r="F123" s="24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6"/>
      <c r="T123" s="8"/>
      <c r="U123" s="5" t="s">
        <v>84</v>
      </c>
      <c r="V123" s="5" t="s">
        <v>15</v>
      </c>
      <c r="W123" s="5" t="s">
        <v>15</v>
      </c>
      <c r="X123" s="8"/>
      <c r="Y123" s="5" t="s">
        <v>15</v>
      </c>
    </row>
    <row r="124" spans="1:25" ht="14.25" customHeight="1" x14ac:dyDescent="0.2">
      <c r="A124" s="32"/>
      <c r="B124" s="33"/>
      <c r="C124" s="10"/>
      <c r="D124" s="32"/>
      <c r="E124" s="33"/>
      <c r="F124" s="32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3"/>
      <c r="T124" s="10"/>
      <c r="U124" s="10"/>
      <c r="V124" s="10"/>
      <c r="W124" s="10"/>
      <c r="X124" s="10"/>
      <c r="Y124" s="11" t="s">
        <v>15</v>
      </c>
    </row>
    <row r="125" spans="1:25" ht="2.25" customHeight="1" x14ac:dyDescent="0.2">
      <c r="A125" s="14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</row>
    <row r="126" spans="1:25" ht="13.5" customHeight="1" x14ac:dyDescent="0.2">
      <c r="A126" s="7"/>
      <c r="B126" s="6"/>
      <c r="C126" s="6"/>
      <c r="D126" s="6"/>
      <c r="E126" s="6"/>
      <c r="F126" s="6"/>
      <c r="G126" s="6"/>
      <c r="H126" s="6"/>
      <c r="I126" s="6"/>
      <c r="J126" s="23">
        <f>SUM(hList_Frame_1!B53:B87)</f>
        <v>36946.300000000003</v>
      </c>
      <c r="K126" s="23"/>
      <c r="L126" s="23"/>
      <c r="M126" s="23"/>
      <c r="N126" s="23"/>
      <c r="O126" s="23"/>
      <c r="P126" s="23"/>
      <c r="Q126" s="23"/>
      <c r="R126" s="23"/>
      <c r="S126" s="23"/>
      <c r="T126" s="6"/>
      <c r="U126" s="6"/>
      <c r="V126" s="6"/>
      <c r="W126" s="6"/>
      <c r="X126" s="6"/>
      <c r="Y126" s="6"/>
    </row>
    <row r="127" spans="1:25" ht="13.5" customHeight="1" x14ac:dyDescent="0.2">
      <c r="A127" s="9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</row>
    <row r="128" spans="1:25" ht="15" customHeight="1" x14ac:dyDescent="0.2">
      <c r="A128" s="27">
        <v>431565</v>
      </c>
      <c r="B128" s="28"/>
      <c r="C128" s="18">
        <v>42395</v>
      </c>
      <c r="D128" s="34" t="s">
        <v>89</v>
      </c>
      <c r="E128" s="35"/>
      <c r="F128" s="29">
        <v>466.81</v>
      </c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1"/>
      <c r="T128" s="12" t="s">
        <v>11</v>
      </c>
      <c r="U128" s="12" t="s">
        <v>60</v>
      </c>
      <c r="V128" s="12" t="s">
        <v>13</v>
      </c>
      <c r="W128" s="12" t="s">
        <v>14</v>
      </c>
      <c r="X128" s="12" t="s">
        <v>11</v>
      </c>
      <c r="Y128" s="12" t="s">
        <v>15</v>
      </c>
    </row>
    <row r="129" spans="1:25" ht="2.25" customHeight="1" x14ac:dyDescent="0.2">
      <c r="A129" s="14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</row>
    <row r="130" spans="1:25" ht="13.5" customHeight="1" x14ac:dyDescent="0.2">
      <c r="A130" s="7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23">
        <f>SUM(hList_Frame_1!B88:B88)</f>
        <v>466.81</v>
      </c>
      <c r="O130" s="23"/>
      <c r="P130" s="23"/>
      <c r="Q130" s="23"/>
      <c r="R130" s="23"/>
      <c r="S130" s="23"/>
      <c r="T130" s="6"/>
      <c r="U130" s="6"/>
      <c r="V130" s="6"/>
      <c r="W130" s="6"/>
      <c r="X130" s="6"/>
      <c r="Y130" s="6"/>
    </row>
    <row r="131" spans="1:25" ht="13.5" customHeight="1" x14ac:dyDescent="0.2">
      <c r="A131" s="9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</row>
    <row r="132" spans="1:25" ht="15" customHeight="1" x14ac:dyDescent="0.2">
      <c r="A132" s="27">
        <v>431883</v>
      </c>
      <c r="B132" s="28"/>
      <c r="C132" s="18">
        <v>42398</v>
      </c>
      <c r="D132" s="34" t="s">
        <v>90</v>
      </c>
      <c r="E132" s="35"/>
      <c r="F132" s="29">
        <v>419.88</v>
      </c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1"/>
      <c r="T132" s="12" t="s">
        <v>91</v>
      </c>
      <c r="U132" s="12" t="s">
        <v>62</v>
      </c>
      <c r="V132" s="12" t="s">
        <v>92</v>
      </c>
      <c r="W132" s="12" t="s">
        <v>93</v>
      </c>
      <c r="X132" s="12" t="s">
        <v>91</v>
      </c>
      <c r="Y132" s="12" t="s">
        <v>15</v>
      </c>
    </row>
    <row r="133" spans="1:25" ht="3" customHeight="1" x14ac:dyDescent="0.2">
      <c r="A133" s="14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</row>
    <row r="134" spans="1:25" ht="12.75" customHeight="1" x14ac:dyDescent="0.2">
      <c r="A134" s="7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23">
        <f>SUM(hList_Frame_1!B89:B89)</f>
        <v>419.88</v>
      </c>
      <c r="O134" s="23"/>
      <c r="P134" s="23"/>
      <c r="Q134" s="23"/>
      <c r="R134" s="23"/>
      <c r="S134" s="23"/>
      <c r="T134" s="6"/>
      <c r="U134" s="6"/>
      <c r="V134" s="6"/>
      <c r="W134" s="6"/>
      <c r="X134" s="6"/>
      <c r="Y134" s="6"/>
    </row>
    <row r="135" spans="1:25" ht="14.25" customHeight="1" x14ac:dyDescent="0.2">
      <c r="A135" s="9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</row>
    <row r="136" spans="1:25" ht="15" customHeight="1" x14ac:dyDescent="0.2">
      <c r="A136" s="27">
        <v>430703</v>
      </c>
      <c r="B136" s="28"/>
      <c r="C136" s="18">
        <v>42374</v>
      </c>
      <c r="D136" s="36" t="s">
        <v>94</v>
      </c>
      <c r="E136" s="37"/>
      <c r="F136" s="29">
        <v>71</v>
      </c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1"/>
      <c r="T136" s="12" t="s">
        <v>95</v>
      </c>
      <c r="U136" s="12" t="s">
        <v>96</v>
      </c>
      <c r="V136" s="12" t="s">
        <v>68</v>
      </c>
      <c r="W136" s="12" t="s">
        <v>69</v>
      </c>
      <c r="X136" s="12" t="s">
        <v>95</v>
      </c>
      <c r="Y136" s="12" t="s">
        <v>15</v>
      </c>
    </row>
    <row r="137" spans="1:25" ht="15" customHeight="1" x14ac:dyDescent="0.2">
      <c r="A137" s="27">
        <v>430992</v>
      </c>
      <c r="B137" s="28"/>
      <c r="C137" s="18">
        <v>42388</v>
      </c>
      <c r="D137" s="24"/>
      <c r="E137" s="26"/>
      <c r="F137" s="29">
        <v>14</v>
      </c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1"/>
      <c r="T137" s="12" t="s">
        <v>97</v>
      </c>
      <c r="U137" s="12" t="s">
        <v>98</v>
      </c>
      <c r="V137" s="12" t="s">
        <v>71</v>
      </c>
      <c r="W137" s="12" t="s">
        <v>99</v>
      </c>
      <c r="X137" s="12" t="s">
        <v>97</v>
      </c>
      <c r="Y137" s="12" t="s">
        <v>15</v>
      </c>
    </row>
    <row r="138" spans="1:25" ht="15" customHeight="1" x14ac:dyDescent="0.2">
      <c r="A138" s="39">
        <v>431566</v>
      </c>
      <c r="B138" s="40"/>
      <c r="C138" s="3">
        <v>42395</v>
      </c>
      <c r="D138" s="24"/>
      <c r="E138" s="26"/>
      <c r="F138" s="41">
        <v>497</v>
      </c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3"/>
      <c r="T138" s="5" t="s">
        <v>95</v>
      </c>
      <c r="U138" s="5" t="s">
        <v>96</v>
      </c>
      <c r="V138" s="5" t="s">
        <v>68</v>
      </c>
      <c r="W138" s="5" t="s">
        <v>69</v>
      </c>
      <c r="X138" s="5" t="s">
        <v>95</v>
      </c>
      <c r="Y138" s="5" t="s">
        <v>15</v>
      </c>
    </row>
    <row r="139" spans="1:25" ht="14.25" customHeight="1" x14ac:dyDescent="0.2">
      <c r="A139" s="24"/>
      <c r="B139" s="26"/>
      <c r="C139" s="8"/>
      <c r="D139" s="24"/>
      <c r="E139" s="26"/>
      <c r="F139" s="24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6"/>
      <c r="T139" s="8"/>
      <c r="U139" s="8"/>
      <c r="V139" s="8"/>
      <c r="W139" s="8"/>
      <c r="X139" s="8"/>
      <c r="Y139" s="13" t="s">
        <v>15</v>
      </c>
    </row>
    <row r="140" spans="1:25" ht="14.25" customHeight="1" x14ac:dyDescent="0.2">
      <c r="A140" s="24"/>
      <c r="B140" s="26"/>
      <c r="C140" s="8"/>
      <c r="D140" s="24"/>
      <c r="E140" s="26"/>
      <c r="F140" s="24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6"/>
      <c r="T140" s="8"/>
      <c r="U140" s="8"/>
      <c r="V140" s="8"/>
      <c r="W140" s="8"/>
      <c r="X140" s="8"/>
      <c r="Y140" s="13" t="s">
        <v>15</v>
      </c>
    </row>
    <row r="141" spans="1:25" ht="14.25" customHeight="1" x14ac:dyDescent="0.2">
      <c r="A141" s="24"/>
      <c r="B141" s="26"/>
      <c r="C141" s="8"/>
      <c r="D141" s="24"/>
      <c r="E141" s="26"/>
      <c r="F141" s="24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6"/>
      <c r="T141" s="8"/>
      <c r="U141" s="8"/>
      <c r="V141" s="8"/>
      <c r="W141" s="8"/>
      <c r="X141" s="8"/>
      <c r="Y141" s="13" t="s">
        <v>15</v>
      </c>
    </row>
    <row r="142" spans="1:25" ht="14.25" customHeight="1" x14ac:dyDescent="0.2">
      <c r="A142" s="24"/>
      <c r="B142" s="26"/>
      <c r="C142" s="8"/>
      <c r="D142" s="24"/>
      <c r="E142" s="26"/>
      <c r="F142" s="24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6"/>
      <c r="T142" s="8"/>
      <c r="U142" s="8"/>
      <c r="V142" s="8"/>
      <c r="W142" s="8"/>
      <c r="X142" s="8"/>
      <c r="Y142" s="13" t="s">
        <v>15</v>
      </c>
    </row>
    <row r="143" spans="1:25" ht="14.25" customHeight="1" x14ac:dyDescent="0.2">
      <c r="A143" s="24"/>
      <c r="B143" s="26"/>
      <c r="C143" s="8"/>
      <c r="D143" s="24"/>
      <c r="E143" s="26"/>
      <c r="F143" s="24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6"/>
      <c r="T143" s="8"/>
      <c r="U143" s="8"/>
      <c r="V143" s="8"/>
      <c r="W143" s="8"/>
      <c r="X143" s="8"/>
      <c r="Y143" s="13" t="s">
        <v>15</v>
      </c>
    </row>
    <row r="144" spans="1:25" ht="14.25" customHeight="1" x14ac:dyDescent="0.2">
      <c r="A144" s="32"/>
      <c r="B144" s="33"/>
      <c r="C144" s="10"/>
      <c r="D144" s="32"/>
      <c r="E144" s="33"/>
      <c r="F144" s="32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3"/>
      <c r="T144" s="10"/>
      <c r="U144" s="10"/>
      <c r="V144" s="10"/>
      <c r="W144" s="10"/>
      <c r="X144" s="10"/>
      <c r="Y144" s="11" t="s">
        <v>15</v>
      </c>
    </row>
    <row r="145" spans="1:25" ht="3" customHeight="1" x14ac:dyDescent="0.2">
      <c r="A145" s="14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</row>
    <row r="146" spans="1:25" ht="12.75" customHeight="1" x14ac:dyDescent="0.2">
      <c r="A146" s="7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23">
        <f>SUM(hList_Frame_1!B90:B98)</f>
        <v>582</v>
      </c>
      <c r="O146" s="23"/>
      <c r="P146" s="23"/>
      <c r="Q146" s="23"/>
      <c r="R146" s="23"/>
      <c r="S146" s="23"/>
      <c r="T146" s="6"/>
      <c r="U146" s="6"/>
      <c r="V146" s="6"/>
      <c r="W146" s="6"/>
      <c r="X146" s="6"/>
      <c r="Y146" s="6"/>
    </row>
    <row r="147" spans="1:25" ht="14.25" customHeight="1" x14ac:dyDescent="0.2">
      <c r="A147" s="9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</row>
    <row r="148" spans="1:25" ht="15" customHeight="1" x14ac:dyDescent="0.2">
      <c r="A148" s="27">
        <v>430952</v>
      </c>
      <c r="B148" s="28"/>
      <c r="C148" s="18">
        <v>42382</v>
      </c>
      <c r="D148" s="36" t="s">
        <v>100</v>
      </c>
      <c r="E148" s="37"/>
      <c r="F148" s="29">
        <v>225</v>
      </c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1"/>
      <c r="T148" s="12" t="s">
        <v>101</v>
      </c>
      <c r="U148" s="12" t="s">
        <v>102</v>
      </c>
      <c r="V148" s="12" t="s">
        <v>71</v>
      </c>
      <c r="W148" s="12" t="s">
        <v>99</v>
      </c>
      <c r="X148" s="12" t="s">
        <v>101</v>
      </c>
      <c r="Y148" s="12" t="s">
        <v>15</v>
      </c>
    </row>
    <row r="149" spans="1:25" ht="15" customHeight="1" x14ac:dyDescent="0.2">
      <c r="A149" s="27">
        <v>430953</v>
      </c>
      <c r="B149" s="28"/>
      <c r="C149" s="18">
        <v>42382</v>
      </c>
      <c r="D149" s="32"/>
      <c r="E149" s="33"/>
      <c r="F149" s="29">
        <v>700</v>
      </c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1"/>
      <c r="T149" s="12" t="s">
        <v>101</v>
      </c>
      <c r="U149" s="12" t="s">
        <v>102</v>
      </c>
      <c r="V149" s="12" t="s">
        <v>71</v>
      </c>
      <c r="W149" s="12" t="s">
        <v>99</v>
      </c>
      <c r="X149" s="12" t="s">
        <v>101</v>
      </c>
      <c r="Y149" s="12" t="s">
        <v>15</v>
      </c>
    </row>
    <row r="150" spans="1:25" ht="2.25" customHeight="1" x14ac:dyDescent="0.2">
      <c r="A150" s="14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</row>
    <row r="151" spans="1:25" ht="13.5" customHeight="1" x14ac:dyDescent="0.2">
      <c r="A151" s="7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23">
        <f>SUM(hList_Frame_1!B99:B100)</f>
        <v>925</v>
      </c>
      <c r="O151" s="23"/>
      <c r="P151" s="23"/>
      <c r="Q151" s="23"/>
      <c r="R151" s="23"/>
      <c r="S151" s="23"/>
      <c r="T151" s="6"/>
      <c r="U151" s="6"/>
      <c r="V151" s="6"/>
      <c r="W151" s="6"/>
      <c r="X151" s="6"/>
      <c r="Y151" s="6"/>
    </row>
    <row r="152" spans="1:25" ht="13.5" customHeight="1" x14ac:dyDescent="0.2">
      <c r="A152" s="9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</row>
    <row r="153" spans="1:25" ht="15" customHeight="1" x14ac:dyDescent="0.2">
      <c r="A153" s="39">
        <v>430993</v>
      </c>
      <c r="B153" s="40"/>
      <c r="C153" s="3">
        <v>42388</v>
      </c>
      <c r="D153" s="36" t="s">
        <v>103</v>
      </c>
      <c r="E153" s="37"/>
      <c r="F153" s="41">
        <v>112.88</v>
      </c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3"/>
      <c r="T153" s="5" t="s">
        <v>11</v>
      </c>
      <c r="U153" s="5" t="s">
        <v>104</v>
      </c>
      <c r="V153" s="5" t="s">
        <v>105</v>
      </c>
      <c r="W153" s="5" t="s">
        <v>106</v>
      </c>
      <c r="X153" s="5" t="s">
        <v>11</v>
      </c>
      <c r="Y153" s="5" t="s">
        <v>15</v>
      </c>
    </row>
    <row r="154" spans="1:25" ht="14.25" customHeight="1" x14ac:dyDescent="0.2">
      <c r="A154" s="32"/>
      <c r="B154" s="33"/>
      <c r="C154" s="10"/>
      <c r="D154" s="24"/>
      <c r="E154" s="26"/>
      <c r="F154" s="32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3"/>
      <c r="T154" s="10"/>
      <c r="U154" s="10"/>
      <c r="V154" s="10"/>
      <c r="W154" s="10"/>
      <c r="X154" s="10"/>
      <c r="Y154" s="11" t="s">
        <v>15</v>
      </c>
    </row>
    <row r="155" spans="1:25" ht="15" customHeight="1" x14ac:dyDescent="0.2">
      <c r="A155" s="39">
        <v>431567</v>
      </c>
      <c r="B155" s="40"/>
      <c r="C155" s="3">
        <v>42395</v>
      </c>
      <c r="D155" s="24"/>
      <c r="E155" s="26"/>
      <c r="F155" s="41">
        <v>224.5</v>
      </c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3"/>
      <c r="T155" s="5" t="s">
        <v>11</v>
      </c>
      <c r="U155" s="5" t="s">
        <v>104</v>
      </c>
      <c r="V155" s="5" t="s">
        <v>105</v>
      </c>
      <c r="W155" s="5" t="s">
        <v>106</v>
      </c>
      <c r="X155" s="5" t="s">
        <v>11</v>
      </c>
      <c r="Y155" s="5" t="s">
        <v>15</v>
      </c>
    </row>
    <row r="156" spans="1:25" ht="14.25" customHeight="1" x14ac:dyDescent="0.2">
      <c r="A156" s="24"/>
      <c r="B156" s="26"/>
      <c r="C156" s="8"/>
      <c r="D156" s="24"/>
      <c r="E156" s="26"/>
      <c r="F156" s="24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6"/>
      <c r="T156" s="8"/>
      <c r="U156" s="8"/>
      <c r="V156" s="8"/>
      <c r="W156" s="8"/>
      <c r="X156" s="8"/>
      <c r="Y156" s="13" t="s">
        <v>15</v>
      </c>
    </row>
    <row r="157" spans="1:25" ht="14.25" customHeight="1" x14ac:dyDescent="0.2">
      <c r="A157" s="32"/>
      <c r="B157" s="33"/>
      <c r="C157" s="10"/>
      <c r="D157" s="32"/>
      <c r="E157" s="33"/>
      <c r="F157" s="32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3"/>
      <c r="T157" s="10"/>
      <c r="U157" s="10"/>
      <c r="V157" s="10"/>
      <c r="W157" s="10"/>
      <c r="X157" s="10"/>
      <c r="Y157" s="11" t="s">
        <v>15</v>
      </c>
    </row>
    <row r="158" spans="1:25" ht="2.25" customHeight="1" x14ac:dyDescent="0.2">
      <c r="A158" s="14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</row>
    <row r="159" spans="1:25" ht="12.75" customHeight="1" x14ac:dyDescent="0.2">
      <c r="A159" s="7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23">
        <f>SUM(hList_Frame_1!B101:B105)</f>
        <v>337.38</v>
      </c>
      <c r="O159" s="23"/>
      <c r="P159" s="23"/>
      <c r="Q159" s="23"/>
      <c r="R159" s="23"/>
      <c r="S159" s="23"/>
      <c r="T159" s="6"/>
      <c r="U159" s="6"/>
      <c r="V159" s="6"/>
      <c r="W159" s="6"/>
      <c r="X159" s="6"/>
      <c r="Y159" s="6"/>
    </row>
    <row r="160" spans="1:25" ht="14.25" customHeight="1" x14ac:dyDescent="0.2">
      <c r="A160" s="9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</row>
    <row r="161" spans="1:25" ht="15" customHeight="1" x14ac:dyDescent="0.2">
      <c r="A161" s="39">
        <v>430994</v>
      </c>
      <c r="B161" s="40"/>
      <c r="C161" s="3">
        <v>42388</v>
      </c>
      <c r="D161" s="36" t="s">
        <v>107</v>
      </c>
      <c r="E161" s="37"/>
      <c r="F161" s="41">
        <v>1290</v>
      </c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3"/>
      <c r="T161" s="5" t="s">
        <v>108</v>
      </c>
      <c r="U161" s="5" t="s">
        <v>109</v>
      </c>
      <c r="V161" s="5" t="s">
        <v>54</v>
      </c>
      <c r="W161" s="5" t="s">
        <v>55</v>
      </c>
      <c r="X161" s="5" t="s">
        <v>108</v>
      </c>
      <c r="Y161" s="5" t="s">
        <v>110</v>
      </c>
    </row>
    <row r="162" spans="1:25" ht="14.25" customHeight="1" x14ac:dyDescent="0.2">
      <c r="A162" s="32"/>
      <c r="B162" s="33"/>
      <c r="C162" s="10"/>
      <c r="D162" s="32"/>
      <c r="E162" s="33"/>
      <c r="F162" s="32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3"/>
      <c r="T162" s="10"/>
      <c r="U162" s="10"/>
      <c r="V162" s="10"/>
      <c r="W162" s="10"/>
      <c r="X162" s="10"/>
      <c r="Y162" s="11" t="s">
        <v>111</v>
      </c>
    </row>
    <row r="163" spans="1:25" ht="2.25" customHeight="1" x14ac:dyDescent="0.2">
      <c r="A163" s="14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</row>
    <row r="164" spans="1:25" ht="13.5" customHeight="1" x14ac:dyDescent="0.2">
      <c r="A164" s="7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23">
        <f>SUM(hList_Frame_1!B106:B107)</f>
        <v>1290</v>
      </c>
      <c r="M164" s="23"/>
      <c r="N164" s="23"/>
      <c r="O164" s="23"/>
      <c r="P164" s="23"/>
      <c r="Q164" s="23"/>
      <c r="R164" s="23"/>
      <c r="S164" s="23"/>
      <c r="T164" s="6"/>
      <c r="U164" s="6"/>
      <c r="V164" s="6"/>
      <c r="W164" s="6"/>
      <c r="X164" s="6"/>
      <c r="Y164" s="6"/>
    </row>
    <row r="165" spans="1:25" ht="13.5" customHeight="1" x14ac:dyDescent="0.2">
      <c r="A165" s="9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</row>
    <row r="166" spans="1:25" ht="15" customHeight="1" x14ac:dyDescent="0.2">
      <c r="A166" s="27">
        <v>430704</v>
      </c>
      <c r="B166" s="28"/>
      <c r="C166" s="18">
        <v>42374</v>
      </c>
      <c r="D166" s="34" t="s">
        <v>112</v>
      </c>
      <c r="E166" s="35"/>
      <c r="F166" s="29">
        <v>185</v>
      </c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1"/>
      <c r="T166" s="12" t="s">
        <v>113</v>
      </c>
      <c r="U166" s="12" t="s">
        <v>114</v>
      </c>
      <c r="V166" s="12" t="s">
        <v>15</v>
      </c>
      <c r="W166" s="12" t="s">
        <v>15</v>
      </c>
      <c r="X166" s="12" t="s">
        <v>113</v>
      </c>
      <c r="Y166" s="12" t="s">
        <v>15</v>
      </c>
    </row>
    <row r="167" spans="1:25" ht="2.25" customHeight="1" x14ac:dyDescent="0.2">
      <c r="A167" s="14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</row>
    <row r="168" spans="1:25" ht="13.5" customHeight="1" x14ac:dyDescent="0.2">
      <c r="A168" s="7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23">
        <f>SUM(hList_Frame_1!B108:B108)</f>
        <v>185</v>
      </c>
      <c r="O168" s="23"/>
      <c r="P168" s="23"/>
      <c r="Q168" s="23"/>
      <c r="R168" s="23"/>
      <c r="S168" s="23"/>
      <c r="T168" s="6"/>
      <c r="U168" s="6"/>
      <c r="V168" s="6"/>
      <c r="W168" s="6"/>
      <c r="X168" s="6"/>
      <c r="Y168" s="6"/>
    </row>
    <row r="169" spans="1:25" ht="13.5" customHeight="1" x14ac:dyDescent="0.2">
      <c r="A169" s="9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</row>
    <row r="170" spans="1:25" ht="15" customHeight="1" x14ac:dyDescent="0.2">
      <c r="A170" s="27">
        <v>431568</v>
      </c>
      <c r="B170" s="28"/>
      <c r="C170" s="18">
        <v>42395</v>
      </c>
      <c r="D170" s="34" t="s">
        <v>115</v>
      </c>
      <c r="E170" s="35"/>
      <c r="F170" s="29">
        <v>862.49</v>
      </c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1"/>
      <c r="T170" s="12" t="s">
        <v>116</v>
      </c>
      <c r="U170" s="12" t="s">
        <v>117</v>
      </c>
      <c r="V170" s="12" t="s">
        <v>118</v>
      </c>
      <c r="W170" s="12" t="s">
        <v>119</v>
      </c>
      <c r="X170" s="12" t="s">
        <v>116</v>
      </c>
      <c r="Y170" s="12" t="s">
        <v>15</v>
      </c>
    </row>
    <row r="171" spans="1:25" ht="3" customHeight="1" x14ac:dyDescent="0.2">
      <c r="A171" s="14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</row>
    <row r="172" spans="1:25" ht="12.75" customHeight="1" x14ac:dyDescent="0.2">
      <c r="A172" s="7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23">
        <f>SUM(hList_Frame_1!B109:B109)</f>
        <v>862.49</v>
      </c>
      <c r="O172" s="23"/>
      <c r="P172" s="23"/>
      <c r="Q172" s="23"/>
      <c r="R172" s="23"/>
      <c r="S172" s="23"/>
      <c r="T172" s="6"/>
      <c r="U172" s="6"/>
      <c r="V172" s="6"/>
      <c r="W172" s="6"/>
      <c r="X172" s="6"/>
      <c r="Y172" s="6"/>
    </row>
    <row r="173" spans="1:25" ht="13.5" customHeight="1" x14ac:dyDescent="0.2">
      <c r="A173" s="9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</row>
    <row r="174" spans="1:25" ht="15" customHeight="1" x14ac:dyDescent="0.2">
      <c r="A174" s="39">
        <v>430709</v>
      </c>
      <c r="B174" s="40"/>
      <c r="C174" s="3">
        <v>42374</v>
      </c>
      <c r="D174" s="36" t="s">
        <v>120</v>
      </c>
      <c r="E174" s="37"/>
      <c r="F174" s="29">
        <v>57.21</v>
      </c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1"/>
      <c r="T174" s="12" t="s">
        <v>11</v>
      </c>
      <c r="U174" s="12" t="s">
        <v>121</v>
      </c>
      <c r="V174" s="12" t="s">
        <v>54</v>
      </c>
      <c r="W174" s="12" t="s">
        <v>122</v>
      </c>
      <c r="X174" s="12" t="s">
        <v>11</v>
      </c>
      <c r="Y174" s="12" t="s">
        <v>15</v>
      </c>
    </row>
    <row r="175" spans="1:25" ht="15" customHeight="1" x14ac:dyDescent="0.2">
      <c r="A175" s="24"/>
      <c r="B175" s="26"/>
      <c r="C175" s="8"/>
      <c r="D175" s="24"/>
      <c r="E175" s="26"/>
      <c r="F175" s="29">
        <v>-19.989999999999998</v>
      </c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1"/>
      <c r="T175" s="12" t="s">
        <v>123</v>
      </c>
      <c r="U175" s="12" t="s">
        <v>121</v>
      </c>
      <c r="V175" s="12" t="s">
        <v>124</v>
      </c>
      <c r="W175" s="12" t="s">
        <v>125</v>
      </c>
      <c r="X175" s="12" t="s">
        <v>123</v>
      </c>
      <c r="Y175" s="12" t="s">
        <v>15</v>
      </c>
    </row>
    <row r="176" spans="1:25" ht="15" customHeight="1" x14ac:dyDescent="0.2">
      <c r="A176" s="24"/>
      <c r="B176" s="26"/>
      <c r="C176" s="8"/>
      <c r="D176" s="24"/>
      <c r="E176" s="26"/>
      <c r="F176" s="41">
        <v>5263.56</v>
      </c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3"/>
      <c r="T176" s="5" t="s">
        <v>126</v>
      </c>
      <c r="U176" s="5" t="s">
        <v>127</v>
      </c>
      <c r="V176" s="5" t="s">
        <v>15</v>
      </c>
      <c r="W176" s="5" t="s">
        <v>15</v>
      </c>
      <c r="X176" s="5" t="s">
        <v>126</v>
      </c>
      <c r="Y176" s="5" t="s">
        <v>15</v>
      </c>
    </row>
    <row r="177" spans="1:25" ht="14.25" customHeight="1" x14ac:dyDescent="0.2">
      <c r="A177" s="24"/>
      <c r="B177" s="26"/>
      <c r="C177" s="8"/>
      <c r="D177" s="24"/>
      <c r="E177" s="26"/>
      <c r="F177" s="32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3"/>
      <c r="T177" s="10"/>
      <c r="U177" s="10"/>
      <c r="V177" s="10"/>
      <c r="W177" s="10"/>
      <c r="X177" s="10"/>
      <c r="Y177" s="11" t="s">
        <v>15</v>
      </c>
    </row>
    <row r="178" spans="1:25" ht="15" customHeight="1" x14ac:dyDescent="0.2">
      <c r="A178" s="24"/>
      <c r="B178" s="26"/>
      <c r="C178" s="8"/>
      <c r="D178" s="24"/>
      <c r="E178" s="26"/>
      <c r="F178" s="41">
        <v>4346.33</v>
      </c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3"/>
      <c r="T178" s="5" t="s">
        <v>128</v>
      </c>
      <c r="U178" s="5" t="s">
        <v>129</v>
      </c>
      <c r="V178" s="5" t="s">
        <v>71</v>
      </c>
      <c r="W178" s="5" t="s">
        <v>99</v>
      </c>
      <c r="X178" s="5" t="s">
        <v>128</v>
      </c>
      <c r="Y178" s="5" t="s">
        <v>15</v>
      </c>
    </row>
    <row r="179" spans="1:25" ht="14.25" customHeight="1" x14ac:dyDescent="0.2">
      <c r="A179" s="24"/>
      <c r="B179" s="26"/>
      <c r="C179" s="8"/>
      <c r="D179" s="24"/>
      <c r="E179" s="26"/>
      <c r="F179" s="24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6"/>
      <c r="T179" s="8"/>
      <c r="U179" s="10"/>
      <c r="V179" s="10"/>
      <c r="W179" s="10"/>
      <c r="X179" s="8"/>
      <c r="Y179" s="11" t="s">
        <v>15</v>
      </c>
    </row>
    <row r="180" spans="1:25" ht="15" customHeight="1" x14ac:dyDescent="0.2">
      <c r="A180" s="24"/>
      <c r="B180" s="26"/>
      <c r="C180" s="8"/>
      <c r="D180" s="24"/>
      <c r="E180" s="26"/>
      <c r="F180" s="24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6"/>
      <c r="T180" s="8"/>
      <c r="U180" s="12" t="s">
        <v>130</v>
      </c>
      <c r="V180" s="12" t="s">
        <v>71</v>
      </c>
      <c r="W180" s="12" t="s">
        <v>99</v>
      </c>
      <c r="X180" s="8"/>
      <c r="Y180" s="12" t="s">
        <v>15</v>
      </c>
    </row>
    <row r="181" spans="1:25" ht="15" customHeight="1" x14ac:dyDescent="0.2">
      <c r="A181" s="24"/>
      <c r="B181" s="26"/>
      <c r="C181" s="8"/>
      <c r="D181" s="24"/>
      <c r="E181" s="26"/>
      <c r="F181" s="24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6"/>
      <c r="T181" s="8"/>
      <c r="U181" s="12" t="s">
        <v>131</v>
      </c>
      <c r="V181" s="12" t="s">
        <v>124</v>
      </c>
      <c r="W181" s="12" t="s">
        <v>125</v>
      </c>
      <c r="X181" s="8"/>
      <c r="Y181" s="12" t="s">
        <v>15</v>
      </c>
    </row>
    <row r="182" spans="1:25" ht="15" customHeight="1" x14ac:dyDescent="0.2">
      <c r="A182" s="24"/>
      <c r="B182" s="26"/>
      <c r="C182" s="8"/>
      <c r="D182" s="24"/>
      <c r="E182" s="26"/>
      <c r="F182" s="24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6"/>
      <c r="T182" s="8"/>
      <c r="U182" s="5" t="s">
        <v>121</v>
      </c>
      <c r="V182" s="5" t="s">
        <v>66</v>
      </c>
      <c r="W182" s="12" t="s">
        <v>132</v>
      </c>
      <c r="X182" s="8"/>
      <c r="Y182" s="12" t="s">
        <v>15</v>
      </c>
    </row>
    <row r="183" spans="1:25" ht="15" customHeight="1" x14ac:dyDescent="0.2">
      <c r="A183" s="24"/>
      <c r="B183" s="26"/>
      <c r="C183" s="8"/>
      <c r="D183" s="24"/>
      <c r="E183" s="26"/>
      <c r="F183" s="24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6"/>
      <c r="T183" s="8"/>
      <c r="U183" s="8"/>
      <c r="V183" s="8"/>
      <c r="W183" s="5" t="s">
        <v>67</v>
      </c>
      <c r="X183" s="8"/>
      <c r="Y183" s="5" t="s">
        <v>15</v>
      </c>
    </row>
    <row r="184" spans="1:25" ht="14.25" customHeight="1" x14ac:dyDescent="0.2">
      <c r="A184" s="24"/>
      <c r="B184" s="26"/>
      <c r="C184" s="8"/>
      <c r="D184" s="24"/>
      <c r="E184" s="26"/>
      <c r="F184" s="24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6"/>
      <c r="T184" s="8"/>
      <c r="U184" s="8"/>
      <c r="V184" s="8"/>
      <c r="W184" s="8"/>
      <c r="X184" s="8"/>
      <c r="Y184" s="13" t="s">
        <v>15</v>
      </c>
    </row>
    <row r="185" spans="1:25" ht="14.25" customHeight="1" x14ac:dyDescent="0.2">
      <c r="A185" s="24"/>
      <c r="B185" s="26"/>
      <c r="C185" s="8"/>
      <c r="D185" s="24"/>
      <c r="E185" s="26"/>
      <c r="F185" s="24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6"/>
      <c r="T185" s="8"/>
      <c r="U185" s="8"/>
      <c r="V185" s="8"/>
      <c r="W185" s="10"/>
      <c r="X185" s="8"/>
      <c r="Y185" s="11" t="s">
        <v>15</v>
      </c>
    </row>
    <row r="186" spans="1:25" ht="15" customHeight="1" x14ac:dyDescent="0.2">
      <c r="A186" s="24"/>
      <c r="B186" s="26"/>
      <c r="C186" s="8"/>
      <c r="D186" s="24"/>
      <c r="E186" s="26"/>
      <c r="F186" s="24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6"/>
      <c r="T186" s="8"/>
      <c r="U186" s="8"/>
      <c r="V186" s="8"/>
      <c r="W186" s="5" t="s">
        <v>133</v>
      </c>
      <c r="X186" s="8"/>
      <c r="Y186" s="5" t="s">
        <v>15</v>
      </c>
    </row>
    <row r="187" spans="1:25" ht="14.25" customHeight="1" x14ac:dyDescent="0.2">
      <c r="A187" s="24"/>
      <c r="B187" s="26"/>
      <c r="C187" s="8"/>
      <c r="D187" s="24"/>
      <c r="E187" s="26"/>
      <c r="F187" s="24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6"/>
      <c r="T187" s="8"/>
      <c r="U187" s="8"/>
      <c r="V187" s="10"/>
      <c r="W187" s="10"/>
      <c r="X187" s="8"/>
      <c r="Y187" s="11" t="s">
        <v>15</v>
      </c>
    </row>
    <row r="188" spans="1:25" ht="15" customHeight="1" x14ac:dyDescent="0.2">
      <c r="A188" s="24"/>
      <c r="B188" s="26"/>
      <c r="C188" s="8"/>
      <c r="D188" s="24"/>
      <c r="E188" s="26"/>
      <c r="F188" s="24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6"/>
      <c r="T188" s="8"/>
      <c r="U188" s="8"/>
      <c r="V188" s="5" t="s">
        <v>134</v>
      </c>
      <c r="W188" s="5" t="s">
        <v>135</v>
      </c>
      <c r="X188" s="8"/>
      <c r="Y188" s="5" t="s">
        <v>15</v>
      </c>
    </row>
    <row r="189" spans="1:25" ht="14.25" customHeight="1" x14ac:dyDescent="0.2">
      <c r="A189" s="24"/>
      <c r="B189" s="26"/>
      <c r="C189" s="8"/>
      <c r="D189" s="24"/>
      <c r="E189" s="26"/>
      <c r="F189" s="24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6"/>
      <c r="T189" s="8"/>
      <c r="U189" s="8"/>
      <c r="V189" s="10"/>
      <c r="W189" s="10"/>
      <c r="X189" s="8"/>
      <c r="Y189" s="11" t="s">
        <v>15</v>
      </c>
    </row>
    <row r="190" spans="1:25" ht="15" customHeight="1" x14ac:dyDescent="0.2">
      <c r="A190" s="24"/>
      <c r="B190" s="26"/>
      <c r="C190" s="8"/>
      <c r="D190" s="24"/>
      <c r="E190" s="26"/>
      <c r="F190" s="24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6"/>
      <c r="T190" s="8"/>
      <c r="U190" s="8"/>
      <c r="V190" s="5" t="s">
        <v>136</v>
      </c>
      <c r="W190" s="5" t="s">
        <v>137</v>
      </c>
      <c r="X190" s="8"/>
      <c r="Y190" s="5" t="s">
        <v>15</v>
      </c>
    </row>
    <row r="191" spans="1:25" ht="14.25" customHeight="1" x14ac:dyDescent="0.2">
      <c r="A191" s="24"/>
      <c r="B191" s="26"/>
      <c r="C191" s="8"/>
      <c r="D191" s="24"/>
      <c r="E191" s="26"/>
      <c r="F191" s="24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6"/>
      <c r="T191" s="8"/>
      <c r="U191" s="8"/>
      <c r="V191" s="8"/>
      <c r="W191" s="8"/>
      <c r="X191" s="8"/>
      <c r="Y191" s="13" t="s">
        <v>15</v>
      </c>
    </row>
    <row r="192" spans="1:25" ht="14.25" customHeight="1" x14ac:dyDescent="0.2">
      <c r="A192" s="24"/>
      <c r="B192" s="26"/>
      <c r="C192" s="8"/>
      <c r="D192" s="24"/>
      <c r="E192" s="26"/>
      <c r="F192" s="24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6"/>
      <c r="T192" s="8"/>
      <c r="U192" s="8"/>
      <c r="V192" s="10"/>
      <c r="W192" s="10"/>
      <c r="X192" s="8"/>
      <c r="Y192" s="11" t="s">
        <v>15</v>
      </c>
    </row>
    <row r="193" spans="1:25" ht="15" customHeight="1" x14ac:dyDescent="0.2">
      <c r="A193" s="24"/>
      <c r="B193" s="26"/>
      <c r="C193" s="8"/>
      <c r="D193" s="24"/>
      <c r="E193" s="26"/>
      <c r="F193" s="24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6"/>
      <c r="T193" s="8"/>
      <c r="U193" s="8"/>
      <c r="V193" s="5" t="s">
        <v>73</v>
      </c>
      <c r="W193" s="5" t="s">
        <v>74</v>
      </c>
      <c r="X193" s="8"/>
      <c r="Y193" s="5" t="s">
        <v>15</v>
      </c>
    </row>
    <row r="194" spans="1:25" ht="14.25" customHeight="1" x14ac:dyDescent="0.2">
      <c r="A194" s="24"/>
      <c r="B194" s="26"/>
      <c r="C194" s="8"/>
      <c r="D194" s="24"/>
      <c r="E194" s="26"/>
      <c r="F194" s="24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6"/>
      <c r="T194" s="8"/>
      <c r="U194" s="8"/>
      <c r="V194" s="8"/>
      <c r="W194" s="8"/>
      <c r="X194" s="8"/>
      <c r="Y194" s="13" t="s">
        <v>15</v>
      </c>
    </row>
    <row r="195" spans="1:25" ht="14.25" customHeight="1" x14ac:dyDescent="0.2">
      <c r="A195" s="24"/>
      <c r="B195" s="26"/>
      <c r="C195" s="8"/>
      <c r="D195" s="24"/>
      <c r="E195" s="26"/>
      <c r="F195" s="24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6"/>
      <c r="T195" s="8"/>
      <c r="U195" s="8"/>
      <c r="V195" s="10"/>
      <c r="W195" s="10"/>
      <c r="X195" s="8"/>
      <c r="Y195" s="11" t="s">
        <v>15</v>
      </c>
    </row>
    <row r="196" spans="1:25" ht="15" customHeight="1" x14ac:dyDescent="0.2">
      <c r="A196" s="24"/>
      <c r="B196" s="26"/>
      <c r="C196" s="8"/>
      <c r="D196" s="24"/>
      <c r="E196" s="26"/>
      <c r="F196" s="24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6"/>
      <c r="T196" s="8"/>
      <c r="U196" s="8"/>
      <c r="V196" s="5" t="s">
        <v>138</v>
      </c>
      <c r="W196" s="5" t="s">
        <v>139</v>
      </c>
      <c r="X196" s="8"/>
      <c r="Y196" s="5" t="s">
        <v>15</v>
      </c>
    </row>
    <row r="197" spans="1:25" ht="14.25" customHeight="1" x14ac:dyDescent="0.2">
      <c r="A197" s="24"/>
      <c r="B197" s="26"/>
      <c r="C197" s="8"/>
      <c r="D197" s="24"/>
      <c r="E197" s="26"/>
      <c r="F197" s="24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6"/>
      <c r="T197" s="8"/>
      <c r="U197" s="8"/>
      <c r="V197" s="8"/>
      <c r="W197" s="8"/>
      <c r="X197" s="8"/>
      <c r="Y197" s="13" t="s">
        <v>15</v>
      </c>
    </row>
    <row r="198" spans="1:25" ht="14.25" customHeight="1" x14ac:dyDescent="0.2">
      <c r="A198" s="24"/>
      <c r="B198" s="26"/>
      <c r="C198" s="8"/>
      <c r="D198" s="24"/>
      <c r="E198" s="26"/>
      <c r="F198" s="24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6"/>
      <c r="T198" s="8"/>
      <c r="U198" s="8"/>
      <c r="V198" s="8"/>
      <c r="W198" s="8"/>
      <c r="X198" s="8"/>
      <c r="Y198" s="13" t="s">
        <v>15</v>
      </c>
    </row>
    <row r="199" spans="1:25" ht="14.25" customHeight="1" x14ac:dyDescent="0.2">
      <c r="A199" s="24"/>
      <c r="B199" s="26"/>
      <c r="C199" s="8"/>
      <c r="D199" s="24"/>
      <c r="E199" s="26"/>
      <c r="F199" s="24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6"/>
      <c r="T199" s="8"/>
      <c r="U199" s="8"/>
      <c r="V199" s="8"/>
      <c r="W199" s="8"/>
      <c r="X199" s="8"/>
      <c r="Y199" s="13" t="s">
        <v>15</v>
      </c>
    </row>
    <row r="200" spans="1:25" ht="14.25" customHeight="1" x14ac:dyDescent="0.2">
      <c r="A200" s="24"/>
      <c r="B200" s="26"/>
      <c r="C200" s="8"/>
      <c r="D200" s="24"/>
      <c r="E200" s="26"/>
      <c r="F200" s="24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6"/>
      <c r="T200" s="8"/>
      <c r="U200" s="8"/>
      <c r="V200" s="8"/>
      <c r="W200" s="8"/>
      <c r="X200" s="8"/>
      <c r="Y200" s="13" t="s">
        <v>15</v>
      </c>
    </row>
    <row r="201" spans="1:25" ht="14.25" customHeight="1" x14ac:dyDescent="0.2">
      <c r="A201" s="24"/>
      <c r="B201" s="26"/>
      <c r="C201" s="8"/>
      <c r="D201" s="24"/>
      <c r="E201" s="26"/>
      <c r="F201" s="24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6"/>
      <c r="T201" s="8"/>
      <c r="U201" s="8"/>
      <c r="V201" s="8"/>
      <c r="W201" s="10"/>
      <c r="X201" s="8"/>
      <c r="Y201" s="11" t="s">
        <v>15</v>
      </c>
    </row>
    <row r="202" spans="1:25" ht="15" customHeight="1" x14ac:dyDescent="0.2">
      <c r="A202" s="24"/>
      <c r="B202" s="26"/>
      <c r="C202" s="8"/>
      <c r="D202" s="24"/>
      <c r="E202" s="26"/>
      <c r="F202" s="24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6"/>
      <c r="T202" s="8"/>
      <c r="U202" s="8"/>
      <c r="V202" s="8"/>
      <c r="W202" s="5" t="s">
        <v>140</v>
      </c>
      <c r="X202" s="8"/>
      <c r="Y202" s="5" t="s">
        <v>15</v>
      </c>
    </row>
    <row r="203" spans="1:25" ht="14.25" customHeight="1" x14ac:dyDescent="0.2">
      <c r="A203" s="24"/>
      <c r="B203" s="26"/>
      <c r="C203" s="8"/>
      <c r="D203" s="24"/>
      <c r="E203" s="26"/>
      <c r="F203" s="24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6"/>
      <c r="T203" s="8"/>
      <c r="U203" s="8"/>
      <c r="V203" s="8"/>
      <c r="W203" s="8"/>
      <c r="X203" s="8"/>
      <c r="Y203" s="13" t="s">
        <v>15</v>
      </c>
    </row>
    <row r="204" spans="1:25" ht="14.25" customHeight="1" x14ac:dyDescent="0.2">
      <c r="A204" s="24"/>
      <c r="B204" s="26"/>
      <c r="C204" s="8"/>
      <c r="D204" s="24"/>
      <c r="E204" s="26"/>
      <c r="F204" s="24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6"/>
      <c r="T204" s="8"/>
      <c r="U204" s="8"/>
      <c r="V204" s="10"/>
      <c r="W204" s="10"/>
      <c r="X204" s="8"/>
      <c r="Y204" s="11" t="s">
        <v>15</v>
      </c>
    </row>
    <row r="205" spans="1:25" ht="15" customHeight="1" x14ac:dyDescent="0.2">
      <c r="A205" s="24"/>
      <c r="B205" s="26"/>
      <c r="C205" s="8"/>
      <c r="D205" s="24"/>
      <c r="E205" s="26"/>
      <c r="F205" s="24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6"/>
      <c r="T205" s="8"/>
      <c r="U205" s="8"/>
      <c r="V205" s="5" t="s">
        <v>92</v>
      </c>
      <c r="W205" s="5" t="s">
        <v>141</v>
      </c>
      <c r="X205" s="8"/>
      <c r="Y205" s="5" t="s">
        <v>15</v>
      </c>
    </row>
    <row r="206" spans="1:25" ht="14.25" customHeight="1" x14ac:dyDescent="0.2">
      <c r="A206" s="24"/>
      <c r="B206" s="26"/>
      <c r="C206" s="8"/>
      <c r="D206" s="24"/>
      <c r="E206" s="26"/>
      <c r="F206" s="24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6"/>
      <c r="T206" s="8"/>
      <c r="U206" s="8"/>
      <c r="V206" s="8"/>
      <c r="W206" s="10"/>
      <c r="X206" s="8"/>
      <c r="Y206" s="11" t="s">
        <v>15</v>
      </c>
    </row>
    <row r="207" spans="1:25" ht="15" customHeight="1" x14ac:dyDescent="0.2">
      <c r="A207" s="24"/>
      <c r="B207" s="26"/>
      <c r="C207" s="8"/>
      <c r="D207" s="24"/>
      <c r="E207" s="26"/>
      <c r="F207" s="24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6"/>
      <c r="T207" s="8"/>
      <c r="U207" s="8"/>
      <c r="V207" s="10"/>
      <c r="W207" s="12" t="s">
        <v>142</v>
      </c>
      <c r="X207" s="8"/>
      <c r="Y207" s="12" t="s">
        <v>15</v>
      </c>
    </row>
    <row r="208" spans="1:25" ht="15" customHeight="1" x14ac:dyDescent="0.2">
      <c r="A208" s="24"/>
      <c r="B208" s="26"/>
      <c r="C208" s="8"/>
      <c r="D208" s="24"/>
      <c r="E208" s="26"/>
      <c r="F208" s="24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6"/>
      <c r="T208" s="8"/>
      <c r="U208" s="8"/>
      <c r="V208" s="5" t="s">
        <v>124</v>
      </c>
      <c r="W208" s="5" t="s">
        <v>125</v>
      </c>
      <c r="X208" s="8"/>
      <c r="Y208" s="5" t="s">
        <v>15</v>
      </c>
    </row>
    <row r="209" spans="1:25" ht="14.25" customHeight="1" x14ac:dyDescent="0.2">
      <c r="A209" s="24"/>
      <c r="B209" s="26"/>
      <c r="C209" s="8"/>
      <c r="D209" s="24"/>
      <c r="E209" s="26"/>
      <c r="F209" s="24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6"/>
      <c r="T209" s="8"/>
      <c r="U209" s="8"/>
      <c r="V209" s="8"/>
      <c r="W209" s="8"/>
      <c r="X209" s="8"/>
      <c r="Y209" s="13" t="s">
        <v>15</v>
      </c>
    </row>
    <row r="210" spans="1:25" ht="14.25" customHeight="1" x14ac:dyDescent="0.2">
      <c r="A210" s="24"/>
      <c r="B210" s="26"/>
      <c r="C210" s="8"/>
      <c r="D210" s="24"/>
      <c r="E210" s="26"/>
      <c r="F210" s="24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6"/>
      <c r="T210" s="8"/>
      <c r="U210" s="8"/>
      <c r="V210" s="8"/>
      <c r="W210" s="8"/>
      <c r="X210" s="8"/>
      <c r="Y210" s="13" t="s">
        <v>15</v>
      </c>
    </row>
    <row r="211" spans="1:25" ht="14.25" customHeight="1" x14ac:dyDescent="0.2">
      <c r="A211" s="24"/>
      <c r="B211" s="26"/>
      <c r="C211" s="8"/>
      <c r="D211" s="24"/>
      <c r="E211" s="26"/>
      <c r="F211" s="24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6"/>
      <c r="T211" s="8"/>
      <c r="U211" s="8"/>
      <c r="V211" s="8"/>
      <c r="W211" s="8"/>
      <c r="X211" s="8"/>
      <c r="Y211" s="13" t="s">
        <v>15</v>
      </c>
    </row>
    <row r="212" spans="1:25" ht="14.25" customHeight="1" x14ac:dyDescent="0.2">
      <c r="A212" s="24"/>
      <c r="B212" s="26"/>
      <c r="C212" s="8"/>
      <c r="D212" s="24"/>
      <c r="E212" s="26"/>
      <c r="F212" s="24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6"/>
      <c r="T212" s="8"/>
      <c r="U212" s="8"/>
      <c r="V212" s="10"/>
      <c r="W212" s="10"/>
      <c r="X212" s="8"/>
      <c r="Y212" s="11" t="s">
        <v>15</v>
      </c>
    </row>
    <row r="213" spans="1:25" ht="15" customHeight="1" x14ac:dyDescent="0.2">
      <c r="A213" s="24"/>
      <c r="B213" s="26"/>
      <c r="C213" s="8"/>
      <c r="D213" s="24"/>
      <c r="E213" s="26"/>
      <c r="F213" s="24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6"/>
      <c r="T213" s="8"/>
      <c r="U213" s="8"/>
      <c r="V213" s="12" t="s">
        <v>13</v>
      </c>
      <c r="W213" s="12" t="s">
        <v>143</v>
      </c>
      <c r="X213" s="8"/>
      <c r="Y213" s="12" t="s">
        <v>15</v>
      </c>
    </row>
    <row r="214" spans="1:25" ht="15" customHeight="1" x14ac:dyDescent="0.2">
      <c r="A214" s="24"/>
      <c r="B214" s="26"/>
      <c r="C214" s="8"/>
      <c r="D214" s="24"/>
      <c r="E214" s="26"/>
      <c r="F214" s="24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6"/>
      <c r="T214" s="8"/>
      <c r="U214" s="8"/>
      <c r="V214" s="12" t="s">
        <v>54</v>
      </c>
      <c r="W214" s="12" t="s">
        <v>144</v>
      </c>
      <c r="X214" s="8"/>
      <c r="Y214" s="12" t="s">
        <v>15</v>
      </c>
    </row>
    <row r="215" spans="1:25" ht="15" customHeight="1" x14ac:dyDescent="0.2">
      <c r="A215" s="24"/>
      <c r="B215" s="26"/>
      <c r="C215" s="8"/>
      <c r="D215" s="24"/>
      <c r="E215" s="26"/>
      <c r="F215" s="24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6"/>
      <c r="T215" s="8"/>
      <c r="U215" s="8"/>
      <c r="V215" s="5" t="s">
        <v>105</v>
      </c>
      <c r="W215" s="5" t="s">
        <v>145</v>
      </c>
      <c r="X215" s="8"/>
      <c r="Y215" s="5" t="s">
        <v>15</v>
      </c>
    </row>
    <row r="216" spans="1:25" ht="14.25" customHeight="1" x14ac:dyDescent="0.2">
      <c r="A216" s="24"/>
      <c r="B216" s="26"/>
      <c r="C216" s="8"/>
      <c r="D216" s="24"/>
      <c r="E216" s="26"/>
      <c r="F216" s="24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6"/>
      <c r="T216" s="8"/>
      <c r="U216" s="8"/>
      <c r="V216" s="8"/>
      <c r="W216" s="8"/>
      <c r="X216" s="8"/>
      <c r="Y216" s="13" t="s">
        <v>15</v>
      </c>
    </row>
    <row r="217" spans="1:25" ht="14.25" customHeight="1" x14ac:dyDescent="0.2">
      <c r="A217" s="24"/>
      <c r="B217" s="26"/>
      <c r="C217" s="8"/>
      <c r="D217" s="24"/>
      <c r="E217" s="26"/>
      <c r="F217" s="24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6"/>
      <c r="T217" s="8"/>
      <c r="U217" s="8"/>
      <c r="V217" s="10"/>
      <c r="W217" s="10"/>
      <c r="X217" s="8"/>
      <c r="Y217" s="11" t="s">
        <v>15</v>
      </c>
    </row>
    <row r="218" spans="1:25" ht="15" customHeight="1" x14ac:dyDescent="0.2">
      <c r="A218" s="24"/>
      <c r="B218" s="26"/>
      <c r="C218" s="8"/>
      <c r="D218" s="24"/>
      <c r="E218" s="26"/>
      <c r="F218" s="24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6"/>
      <c r="T218" s="8"/>
      <c r="U218" s="8"/>
      <c r="V218" s="12" t="s">
        <v>146</v>
      </c>
      <c r="W218" s="12" t="s">
        <v>147</v>
      </c>
      <c r="X218" s="8"/>
      <c r="Y218" s="12" t="s">
        <v>15</v>
      </c>
    </row>
    <row r="219" spans="1:25" ht="15" customHeight="1" x14ac:dyDescent="0.2">
      <c r="A219" s="24"/>
      <c r="B219" s="26"/>
      <c r="C219" s="8"/>
      <c r="D219" s="24"/>
      <c r="E219" s="26"/>
      <c r="F219" s="24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6"/>
      <c r="T219" s="8"/>
      <c r="U219" s="8"/>
      <c r="V219" s="5" t="s">
        <v>40</v>
      </c>
      <c r="W219" s="12" t="s">
        <v>148</v>
      </c>
      <c r="X219" s="8"/>
      <c r="Y219" s="12" t="s">
        <v>15</v>
      </c>
    </row>
    <row r="220" spans="1:25" ht="15" customHeight="1" x14ac:dyDescent="0.2">
      <c r="A220" s="24"/>
      <c r="B220" s="26"/>
      <c r="C220" s="8"/>
      <c r="D220" s="24"/>
      <c r="E220" s="26"/>
      <c r="F220" s="24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6"/>
      <c r="T220" s="8"/>
      <c r="U220" s="8"/>
      <c r="V220" s="10"/>
      <c r="W220" s="12" t="s">
        <v>149</v>
      </c>
      <c r="X220" s="8"/>
      <c r="Y220" s="12" t="s">
        <v>15</v>
      </c>
    </row>
    <row r="221" spans="1:25" ht="15" customHeight="1" x14ac:dyDescent="0.2">
      <c r="A221" s="24"/>
      <c r="B221" s="26"/>
      <c r="C221" s="8"/>
      <c r="D221" s="24"/>
      <c r="E221" s="26"/>
      <c r="F221" s="24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6"/>
      <c r="T221" s="8"/>
      <c r="U221" s="8"/>
      <c r="V221" s="5" t="s">
        <v>25</v>
      </c>
      <c r="W221" s="5" t="s">
        <v>150</v>
      </c>
      <c r="X221" s="8"/>
      <c r="Y221" s="5" t="s">
        <v>15</v>
      </c>
    </row>
    <row r="222" spans="1:25" ht="14.25" customHeight="1" x14ac:dyDescent="0.2">
      <c r="A222" s="24"/>
      <c r="B222" s="26"/>
      <c r="C222" s="8"/>
      <c r="D222" s="24"/>
      <c r="E222" s="26"/>
      <c r="F222" s="24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6"/>
      <c r="T222" s="8"/>
      <c r="U222" s="8"/>
      <c r="V222" s="8"/>
      <c r="W222" s="8"/>
      <c r="X222" s="8"/>
      <c r="Y222" s="13" t="s">
        <v>15</v>
      </c>
    </row>
    <row r="223" spans="1:25" ht="14.25" customHeight="1" x14ac:dyDescent="0.2">
      <c r="A223" s="24"/>
      <c r="B223" s="26"/>
      <c r="C223" s="8"/>
      <c r="D223" s="24"/>
      <c r="E223" s="26"/>
      <c r="F223" s="24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6"/>
      <c r="T223" s="8"/>
      <c r="U223" s="8"/>
      <c r="V223" s="10"/>
      <c r="W223" s="10"/>
      <c r="X223" s="8"/>
      <c r="Y223" s="11" t="s">
        <v>15</v>
      </c>
    </row>
    <row r="224" spans="1:25" ht="15" customHeight="1" x14ac:dyDescent="0.2">
      <c r="A224" s="24"/>
      <c r="B224" s="26"/>
      <c r="C224" s="8"/>
      <c r="D224" s="24"/>
      <c r="E224" s="26"/>
      <c r="F224" s="24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6"/>
      <c r="T224" s="8"/>
      <c r="U224" s="8"/>
      <c r="V224" s="5" t="s">
        <v>151</v>
      </c>
      <c r="W224" s="5" t="s">
        <v>152</v>
      </c>
      <c r="X224" s="8"/>
      <c r="Y224" s="5" t="s">
        <v>15</v>
      </c>
    </row>
    <row r="225" spans="1:25" ht="14.25" customHeight="1" x14ac:dyDescent="0.2">
      <c r="A225" s="24"/>
      <c r="B225" s="26"/>
      <c r="C225" s="8"/>
      <c r="D225" s="24"/>
      <c r="E225" s="26"/>
      <c r="F225" s="24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6"/>
      <c r="T225" s="8"/>
      <c r="U225" s="8"/>
      <c r="V225" s="8"/>
      <c r="W225" s="8"/>
      <c r="X225" s="8"/>
      <c r="Y225" s="13" t="s">
        <v>15</v>
      </c>
    </row>
    <row r="226" spans="1:25" ht="14.25" customHeight="1" x14ac:dyDescent="0.2">
      <c r="A226" s="24"/>
      <c r="B226" s="26"/>
      <c r="C226" s="8"/>
      <c r="D226" s="24"/>
      <c r="E226" s="26"/>
      <c r="F226" s="24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6"/>
      <c r="T226" s="8"/>
      <c r="U226" s="8"/>
      <c r="V226" s="10"/>
      <c r="W226" s="10"/>
      <c r="X226" s="8"/>
      <c r="Y226" s="11" t="s">
        <v>15</v>
      </c>
    </row>
    <row r="227" spans="1:25" ht="15" customHeight="1" x14ac:dyDescent="0.2">
      <c r="A227" s="24"/>
      <c r="B227" s="26"/>
      <c r="C227" s="8"/>
      <c r="D227" s="24"/>
      <c r="E227" s="26"/>
      <c r="F227" s="24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6"/>
      <c r="T227" s="8"/>
      <c r="U227" s="8"/>
      <c r="V227" s="5" t="s">
        <v>31</v>
      </c>
      <c r="W227" s="5" t="s">
        <v>153</v>
      </c>
      <c r="X227" s="8"/>
      <c r="Y227" s="5" t="s">
        <v>15</v>
      </c>
    </row>
    <row r="228" spans="1:25" ht="14.25" customHeight="1" x14ac:dyDescent="0.2">
      <c r="A228" s="24"/>
      <c r="B228" s="26"/>
      <c r="C228" s="8"/>
      <c r="D228" s="24"/>
      <c r="E228" s="26"/>
      <c r="F228" s="24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6"/>
      <c r="T228" s="8"/>
      <c r="U228" s="8"/>
      <c r="V228" s="10"/>
      <c r="W228" s="10"/>
      <c r="X228" s="8"/>
      <c r="Y228" s="11" t="s">
        <v>15</v>
      </c>
    </row>
    <row r="229" spans="1:25" ht="15" customHeight="1" x14ac:dyDescent="0.2">
      <c r="A229" s="24"/>
      <c r="B229" s="26"/>
      <c r="C229" s="8"/>
      <c r="D229" s="24"/>
      <c r="E229" s="26"/>
      <c r="F229" s="24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6"/>
      <c r="T229" s="8"/>
      <c r="U229" s="8"/>
      <c r="V229" s="5" t="s">
        <v>154</v>
      </c>
      <c r="W229" s="5" t="s">
        <v>155</v>
      </c>
      <c r="X229" s="8"/>
      <c r="Y229" s="5" t="s">
        <v>15</v>
      </c>
    </row>
    <row r="230" spans="1:25" ht="14.25" customHeight="1" x14ac:dyDescent="0.2">
      <c r="A230" s="32"/>
      <c r="B230" s="33"/>
      <c r="C230" s="10"/>
      <c r="D230" s="24"/>
      <c r="E230" s="26"/>
      <c r="F230" s="32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3"/>
      <c r="T230" s="10"/>
      <c r="U230" s="10"/>
      <c r="V230" s="10"/>
      <c r="W230" s="10"/>
      <c r="X230" s="10"/>
      <c r="Y230" s="11" t="s">
        <v>15</v>
      </c>
    </row>
    <row r="231" spans="1:25" ht="15" customHeight="1" x14ac:dyDescent="0.2">
      <c r="A231" s="39">
        <v>430710</v>
      </c>
      <c r="B231" s="40"/>
      <c r="C231" s="3">
        <v>42374</v>
      </c>
      <c r="D231" s="24"/>
      <c r="E231" s="26"/>
      <c r="F231" s="29">
        <v>-4.72</v>
      </c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1"/>
      <c r="T231" s="12" t="s">
        <v>156</v>
      </c>
      <c r="U231" s="12" t="s">
        <v>157</v>
      </c>
      <c r="V231" s="12" t="s">
        <v>92</v>
      </c>
      <c r="W231" s="12" t="s">
        <v>158</v>
      </c>
      <c r="X231" s="12" t="s">
        <v>156</v>
      </c>
      <c r="Y231" s="12" t="s">
        <v>159</v>
      </c>
    </row>
    <row r="232" spans="1:25" ht="15" customHeight="1" x14ac:dyDescent="0.2">
      <c r="A232" s="32"/>
      <c r="B232" s="33"/>
      <c r="C232" s="10"/>
      <c r="D232" s="24"/>
      <c r="E232" s="26"/>
      <c r="F232" s="29">
        <v>75.52</v>
      </c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1"/>
      <c r="T232" s="12" t="s">
        <v>128</v>
      </c>
      <c r="U232" s="12" t="s">
        <v>157</v>
      </c>
      <c r="V232" s="12" t="s">
        <v>92</v>
      </c>
      <c r="W232" s="12" t="s">
        <v>158</v>
      </c>
      <c r="X232" s="12" t="s">
        <v>128</v>
      </c>
      <c r="Y232" s="12" t="s">
        <v>159</v>
      </c>
    </row>
    <row r="233" spans="1:25" ht="15" customHeight="1" x14ac:dyDescent="0.2">
      <c r="A233" s="39">
        <v>431000</v>
      </c>
      <c r="B233" s="40"/>
      <c r="C233" s="3">
        <v>42388</v>
      </c>
      <c r="D233" s="24"/>
      <c r="E233" s="26"/>
      <c r="F233" s="41">
        <v>1016.35</v>
      </c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3"/>
      <c r="T233" s="5" t="s">
        <v>11</v>
      </c>
      <c r="U233" s="5" t="s">
        <v>121</v>
      </c>
      <c r="V233" s="5" t="s">
        <v>63</v>
      </c>
      <c r="W233" s="5" t="s">
        <v>64</v>
      </c>
      <c r="X233" s="5" t="s">
        <v>11</v>
      </c>
      <c r="Y233" s="5" t="s">
        <v>15</v>
      </c>
    </row>
    <row r="234" spans="1:25" ht="14.25" customHeight="1" x14ac:dyDescent="0.2">
      <c r="A234" s="24"/>
      <c r="B234" s="26"/>
      <c r="C234" s="8"/>
      <c r="D234" s="24"/>
      <c r="E234" s="26"/>
      <c r="F234" s="24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6"/>
      <c r="T234" s="8"/>
      <c r="U234" s="8"/>
      <c r="V234" s="8"/>
      <c r="W234" s="8"/>
      <c r="X234" s="8"/>
      <c r="Y234" s="13" t="s">
        <v>15</v>
      </c>
    </row>
    <row r="235" spans="1:25" ht="14.25" customHeight="1" x14ac:dyDescent="0.2">
      <c r="A235" s="24"/>
      <c r="B235" s="26"/>
      <c r="C235" s="8"/>
      <c r="D235" s="24"/>
      <c r="E235" s="26"/>
      <c r="F235" s="24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6"/>
      <c r="T235" s="8"/>
      <c r="U235" s="8"/>
      <c r="V235" s="8"/>
      <c r="W235" s="8"/>
      <c r="X235" s="8"/>
      <c r="Y235" s="13" t="s">
        <v>15</v>
      </c>
    </row>
    <row r="236" spans="1:25" ht="14.25" customHeight="1" x14ac:dyDescent="0.2">
      <c r="A236" s="24"/>
      <c r="B236" s="26"/>
      <c r="C236" s="8"/>
      <c r="D236" s="24"/>
      <c r="E236" s="26"/>
      <c r="F236" s="24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6"/>
      <c r="T236" s="8"/>
      <c r="U236" s="8"/>
      <c r="V236" s="8"/>
      <c r="W236" s="8"/>
      <c r="X236" s="8"/>
      <c r="Y236" s="13" t="s">
        <v>15</v>
      </c>
    </row>
    <row r="237" spans="1:25" ht="14.25" customHeight="1" x14ac:dyDescent="0.2">
      <c r="A237" s="24"/>
      <c r="B237" s="26"/>
      <c r="C237" s="8"/>
      <c r="D237" s="24"/>
      <c r="E237" s="26"/>
      <c r="F237" s="32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3"/>
      <c r="T237" s="10"/>
      <c r="U237" s="10"/>
      <c r="V237" s="10"/>
      <c r="W237" s="10"/>
      <c r="X237" s="10"/>
      <c r="Y237" s="11" t="s">
        <v>15</v>
      </c>
    </row>
    <row r="238" spans="1:25" ht="15" customHeight="1" x14ac:dyDescent="0.2">
      <c r="A238" s="24"/>
      <c r="B238" s="26"/>
      <c r="C238" s="8"/>
      <c r="D238" s="24"/>
      <c r="E238" s="26"/>
      <c r="F238" s="29">
        <v>74.2</v>
      </c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1"/>
      <c r="T238" s="12" t="s">
        <v>160</v>
      </c>
      <c r="U238" s="12" t="s">
        <v>121</v>
      </c>
      <c r="V238" s="12" t="s">
        <v>146</v>
      </c>
      <c r="W238" s="12" t="s">
        <v>161</v>
      </c>
      <c r="X238" s="12" t="s">
        <v>160</v>
      </c>
      <c r="Y238" s="12" t="s">
        <v>15</v>
      </c>
    </row>
    <row r="239" spans="1:25" ht="15" customHeight="1" x14ac:dyDescent="0.2">
      <c r="A239" s="24"/>
      <c r="B239" s="26"/>
      <c r="C239" s="8"/>
      <c r="D239" s="24"/>
      <c r="E239" s="26"/>
      <c r="F239" s="29">
        <v>-12.25</v>
      </c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1"/>
      <c r="T239" s="12" t="s">
        <v>162</v>
      </c>
      <c r="U239" s="12" t="s">
        <v>121</v>
      </c>
      <c r="V239" s="12" t="s">
        <v>134</v>
      </c>
      <c r="W239" s="12" t="s">
        <v>163</v>
      </c>
      <c r="X239" s="12" t="s">
        <v>162</v>
      </c>
      <c r="Y239" s="12" t="s">
        <v>15</v>
      </c>
    </row>
    <row r="240" spans="1:25" ht="15" customHeight="1" x14ac:dyDescent="0.2">
      <c r="A240" s="24"/>
      <c r="B240" s="26"/>
      <c r="C240" s="8"/>
      <c r="D240" s="24"/>
      <c r="E240" s="26"/>
      <c r="F240" s="29">
        <v>-29.39</v>
      </c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1"/>
      <c r="T240" s="12" t="s">
        <v>164</v>
      </c>
      <c r="U240" s="12" t="s">
        <v>121</v>
      </c>
      <c r="V240" s="12" t="s">
        <v>31</v>
      </c>
      <c r="W240" s="12" t="s">
        <v>32</v>
      </c>
      <c r="X240" s="12" t="s">
        <v>164</v>
      </c>
      <c r="Y240" s="12" t="s">
        <v>15</v>
      </c>
    </row>
    <row r="241" spans="1:25" ht="15" customHeight="1" x14ac:dyDescent="0.2">
      <c r="A241" s="24"/>
      <c r="B241" s="26"/>
      <c r="C241" s="8"/>
      <c r="D241" s="24"/>
      <c r="E241" s="26"/>
      <c r="F241" s="29">
        <v>-74.2</v>
      </c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1"/>
      <c r="T241" s="12" t="s">
        <v>165</v>
      </c>
      <c r="U241" s="12" t="s">
        <v>121</v>
      </c>
      <c r="V241" s="12" t="s">
        <v>146</v>
      </c>
      <c r="W241" s="12" t="s">
        <v>161</v>
      </c>
      <c r="X241" s="12" t="s">
        <v>165</v>
      </c>
      <c r="Y241" s="12" t="s">
        <v>15</v>
      </c>
    </row>
    <row r="242" spans="1:25" ht="15" customHeight="1" x14ac:dyDescent="0.2">
      <c r="A242" s="24"/>
      <c r="B242" s="26"/>
      <c r="C242" s="8"/>
      <c r="D242" s="24"/>
      <c r="E242" s="26"/>
      <c r="F242" s="29">
        <v>7568.4</v>
      </c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1"/>
      <c r="T242" s="12" t="s">
        <v>126</v>
      </c>
      <c r="U242" s="12" t="s">
        <v>127</v>
      </c>
      <c r="V242" s="12" t="s">
        <v>15</v>
      </c>
      <c r="W242" s="12" t="s">
        <v>15</v>
      </c>
      <c r="X242" s="12" t="s">
        <v>126</v>
      </c>
      <c r="Y242" s="12" t="s">
        <v>15</v>
      </c>
    </row>
    <row r="243" spans="1:25" ht="15" customHeight="1" x14ac:dyDescent="0.2">
      <c r="A243" s="24"/>
      <c r="B243" s="26"/>
      <c r="C243" s="8"/>
      <c r="D243" s="24"/>
      <c r="E243" s="26"/>
      <c r="F243" s="41">
        <v>4945.41</v>
      </c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3"/>
      <c r="T243" s="5" t="s">
        <v>128</v>
      </c>
      <c r="U243" s="12" t="s">
        <v>129</v>
      </c>
      <c r="V243" s="12" t="s">
        <v>71</v>
      </c>
      <c r="W243" s="12" t="s">
        <v>99</v>
      </c>
      <c r="X243" s="5" t="s">
        <v>128</v>
      </c>
      <c r="Y243" s="12" t="s">
        <v>15</v>
      </c>
    </row>
    <row r="244" spans="1:25" ht="15" customHeight="1" x14ac:dyDescent="0.2">
      <c r="A244" s="24"/>
      <c r="B244" s="26"/>
      <c r="C244" s="8"/>
      <c r="D244" s="24"/>
      <c r="E244" s="26"/>
      <c r="F244" s="24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6"/>
      <c r="T244" s="8"/>
      <c r="U244" s="5" t="s">
        <v>121</v>
      </c>
      <c r="V244" s="12" t="s">
        <v>166</v>
      </c>
      <c r="W244" s="12" t="s">
        <v>167</v>
      </c>
      <c r="X244" s="8"/>
      <c r="Y244" s="12" t="s">
        <v>15</v>
      </c>
    </row>
    <row r="245" spans="1:25" ht="15" customHeight="1" x14ac:dyDescent="0.2">
      <c r="A245" s="24"/>
      <c r="B245" s="26"/>
      <c r="C245" s="8"/>
      <c r="D245" s="24"/>
      <c r="E245" s="26"/>
      <c r="F245" s="24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6"/>
      <c r="T245" s="8"/>
      <c r="U245" s="8"/>
      <c r="V245" s="12" t="s">
        <v>71</v>
      </c>
      <c r="W245" s="12" t="s">
        <v>168</v>
      </c>
      <c r="X245" s="8"/>
      <c r="Y245" s="12" t="s">
        <v>15</v>
      </c>
    </row>
    <row r="246" spans="1:25" ht="15" customHeight="1" x14ac:dyDescent="0.2">
      <c r="A246" s="24"/>
      <c r="B246" s="26"/>
      <c r="C246" s="8"/>
      <c r="D246" s="24"/>
      <c r="E246" s="26"/>
      <c r="F246" s="24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6"/>
      <c r="T246" s="8"/>
      <c r="U246" s="8"/>
      <c r="V246" s="5" t="s">
        <v>169</v>
      </c>
      <c r="W246" s="5" t="s">
        <v>170</v>
      </c>
      <c r="X246" s="8"/>
      <c r="Y246" s="5" t="s">
        <v>15</v>
      </c>
    </row>
    <row r="247" spans="1:25" ht="14.25" customHeight="1" x14ac:dyDescent="0.2">
      <c r="A247" s="24"/>
      <c r="B247" s="26"/>
      <c r="C247" s="8"/>
      <c r="D247" s="24"/>
      <c r="E247" s="26"/>
      <c r="F247" s="24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6"/>
      <c r="T247" s="8"/>
      <c r="U247" s="8"/>
      <c r="V247" s="10"/>
      <c r="W247" s="10"/>
      <c r="X247" s="8"/>
      <c r="Y247" s="11" t="s">
        <v>15</v>
      </c>
    </row>
    <row r="248" spans="1:25" ht="15" customHeight="1" x14ac:dyDescent="0.2">
      <c r="A248" s="24"/>
      <c r="B248" s="26"/>
      <c r="C248" s="8"/>
      <c r="D248" s="24"/>
      <c r="E248" s="26"/>
      <c r="F248" s="24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6"/>
      <c r="T248" s="8"/>
      <c r="U248" s="8"/>
      <c r="V248" s="5" t="s">
        <v>66</v>
      </c>
      <c r="W248" s="5" t="s">
        <v>171</v>
      </c>
      <c r="X248" s="8"/>
      <c r="Y248" s="5" t="s">
        <v>15</v>
      </c>
    </row>
    <row r="249" spans="1:25" ht="14.25" customHeight="1" x14ac:dyDescent="0.2">
      <c r="A249" s="24"/>
      <c r="B249" s="26"/>
      <c r="C249" s="8"/>
      <c r="D249" s="24"/>
      <c r="E249" s="26"/>
      <c r="F249" s="24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6"/>
      <c r="T249" s="8"/>
      <c r="U249" s="8"/>
      <c r="V249" s="8"/>
      <c r="W249" s="10"/>
      <c r="X249" s="8"/>
      <c r="Y249" s="11" t="s">
        <v>15</v>
      </c>
    </row>
    <row r="250" spans="1:25" ht="15" customHeight="1" x14ac:dyDescent="0.2">
      <c r="A250" s="24"/>
      <c r="B250" s="26"/>
      <c r="C250" s="8"/>
      <c r="D250" s="24"/>
      <c r="E250" s="26"/>
      <c r="F250" s="24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6"/>
      <c r="T250" s="8"/>
      <c r="U250" s="8"/>
      <c r="V250" s="8"/>
      <c r="W250" s="5" t="s">
        <v>132</v>
      </c>
      <c r="X250" s="8"/>
      <c r="Y250" s="5" t="s">
        <v>15</v>
      </c>
    </row>
    <row r="251" spans="1:25" ht="14.25" customHeight="1" x14ac:dyDescent="0.2">
      <c r="A251" s="24"/>
      <c r="B251" s="26"/>
      <c r="C251" s="8"/>
      <c r="D251" s="24"/>
      <c r="E251" s="26"/>
      <c r="F251" s="24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6"/>
      <c r="T251" s="8"/>
      <c r="U251" s="8"/>
      <c r="V251" s="8"/>
      <c r="W251" s="8"/>
      <c r="X251" s="8"/>
      <c r="Y251" s="13" t="s">
        <v>15</v>
      </c>
    </row>
    <row r="252" spans="1:25" ht="14.25" customHeight="1" x14ac:dyDescent="0.2">
      <c r="A252" s="24"/>
      <c r="B252" s="26"/>
      <c r="C252" s="8"/>
      <c r="D252" s="24"/>
      <c r="E252" s="26"/>
      <c r="F252" s="24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6"/>
      <c r="T252" s="8"/>
      <c r="U252" s="8"/>
      <c r="V252" s="8"/>
      <c r="W252" s="10"/>
      <c r="X252" s="8"/>
      <c r="Y252" s="11" t="s">
        <v>15</v>
      </c>
    </row>
    <row r="253" spans="1:25" ht="15" customHeight="1" x14ac:dyDescent="0.2">
      <c r="A253" s="24"/>
      <c r="B253" s="26"/>
      <c r="C253" s="8"/>
      <c r="D253" s="24"/>
      <c r="E253" s="26"/>
      <c r="F253" s="24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6"/>
      <c r="T253" s="8"/>
      <c r="U253" s="8"/>
      <c r="V253" s="8"/>
      <c r="W253" s="5" t="s">
        <v>67</v>
      </c>
      <c r="X253" s="8"/>
      <c r="Y253" s="5" t="s">
        <v>15</v>
      </c>
    </row>
    <row r="254" spans="1:25" ht="14.25" customHeight="1" x14ac:dyDescent="0.2">
      <c r="A254" s="24"/>
      <c r="B254" s="26"/>
      <c r="C254" s="8"/>
      <c r="D254" s="24"/>
      <c r="E254" s="26"/>
      <c r="F254" s="24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6"/>
      <c r="T254" s="8"/>
      <c r="U254" s="8"/>
      <c r="V254" s="8"/>
      <c r="W254" s="8"/>
      <c r="X254" s="8"/>
      <c r="Y254" s="13" t="s">
        <v>15</v>
      </c>
    </row>
    <row r="255" spans="1:25" ht="14.25" customHeight="1" x14ac:dyDescent="0.2">
      <c r="A255" s="24"/>
      <c r="B255" s="26"/>
      <c r="C255" s="8"/>
      <c r="D255" s="24"/>
      <c r="E255" s="26"/>
      <c r="F255" s="24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6"/>
      <c r="T255" s="8"/>
      <c r="U255" s="8"/>
      <c r="V255" s="8"/>
      <c r="W255" s="10"/>
      <c r="X255" s="8"/>
      <c r="Y255" s="11" t="s">
        <v>15</v>
      </c>
    </row>
    <row r="256" spans="1:25" ht="15" customHeight="1" x14ac:dyDescent="0.2">
      <c r="A256" s="24"/>
      <c r="B256" s="26"/>
      <c r="C256" s="8"/>
      <c r="D256" s="24"/>
      <c r="E256" s="26"/>
      <c r="F256" s="24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6"/>
      <c r="T256" s="8"/>
      <c r="U256" s="8"/>
      <c r="V256" s="10"/>
      <c r="W256" s="12" t="s">
        <v>133</v>
      </c>
      <c r="X256" s="8"/>
      <c r="Y256" s="12" t="s">
        <v>15</v>
      </c>
    </row>
    <row r="257" spans="1:25" ht="15" customHeight="1" x14ac:dyDescent="0.2">
      <c r="A257" s="24"/>
      <c r="B257" s="26"/>
      <c r="C257" s="8"/>
      <c r="D257" s="24"/>
      <c r="E257" s="26"/>
      <c r="F257" s="24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6"/>
      <c r="T257" s="8"/>
      <c r="U257" s="8"/>
      <c r="V257" s="5" t="s">
        <v>134</v>
      </c>
      <c r="W257" s="5" t="s">
        <v>172</v>
      </c>
      <c r="X257" s="8"/>
      <c r="Y257" s="5" t="s">
        <v>15</v>
      </c>
    </row>
    <row r="258" spans="1:25" ht="14.25" customHeight="1" x14ac:dyDescent="0.2">
      <c r="A258" s="24"/>
      <c r="B258" s="26"/>
      <c r="C258" s="8"/>
      <c r="D258" s="24"/>
      <c r="E258" s="26"/>
      <c r="F258" s="24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6"/>
      <c r="T258" s="8"/>
      <c r="U258" s="8"/>
      <c r="V258" s="8"/>
      <c r="W258" s="10"/>
      <c r="X258" s="8"/>
      <c r="Y258" s="11" t="s">
        <v>15</v>
      </c>
    </row>
    <row r="259" spans="1:25" ht="15" customHeight="1" x14ac:dyDescent="0.2">
      <c r="A259" s="24"/>
      <c r="B259" s="26"/>
      <c r="C259" s="8"/>
      <c r="D259" s="24"/>
      <c r="E259" s="26"/>
      <c r="F259" s="24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6"/>
      <c r="T259" s="8"/>
      <c r="U259" s="8"/>
      <c r="V259" s="8"/>
      <c r="W259" s="12" t="s">
        <v>173</v>
      </c>
      <c r="X259" s="8"/>
      <c r="Y259" s="12" t="s">
        <v>15</v>
      </c>
    </row>
    <row r="260" spans="1:25" ht="15" customHeight="1" x14ac:dyDescent="0.2">
      <c r="A260" s="24"/>
      <c r="B260" s="26"/>
      <c r="C260" s="8"/>
      <c r="D260" s="24"/>
      <c r="E260" s="26"/>
      <c r="F260" s="24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6"/>
      <c r="T260" s="8"/>
      <c r="U260" s="8"/>
      <c r="V260" s="8"/>
      <c r="W260" s="5" t="s">
        <v>174</v>
      </c>
      <c r="X260" s="8"/>
      <c r="Y260" s="5" t="s">
        <v>15</v>
      </c>
    </row>
    <row r="261" spans="1:25" ht="14.25" customHeight="1" x14ac:dyDescent="0.2">
      <c r="A261" s="24"/>
      <c r="B261" s="26"/>
      <c r="C261" s="8"/>
      <c r="D261" s="24"/>
      <c r="E261" s="26"/>
      <c r="F261" s="24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6"/>
      <c r="T261" s="8"/>
      <c r="U261" s="8"/>
      <c r="V261" s="8"/>
      <c r="W261" s="10"/>
      <c r="X261" s="8"/>
      <c r="Y261" s="11" t="s">
        <v>15</v>
      </c>
    </row>
    <row r="262" spans="1:25" ht="15" customHeight="1" x14ac:dyDescent="0.2">
      <c r="A262" s="24"/>
      <c r="B262" s="26"/>
      <c r="C262" s="8"/>
      <c r="D262" s="24"/>
      <c r="E262" s="26"/>
      <c r="F262" s="24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6"/>
      <c r="T262" s="8"/>
      <c r="U262" s="8"/>
      <c r="V262" s="8"/>
      <c r="W262" s="5" t="s">
        <v>163</v>
      </c>
      <c r="X262" s="8"/>
      <c r="Y262" s="5" t="s">
        <v>15</v>
      </c>
    </row>
    <row r="263" spans="1:25" ht="14.25" customHeight="1" x14ac:dyDescent="0.2">
      <c r="A263" s="24"/>
      <c r="B263" s="26"/>
      <c r="C263" s="8"/>
      <c r="D263" s="24"/>
      <c r="E263" s="26"/>
      <c r="F263" s="24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6"/>
      <c r="T263" s="8"/>
      <c r="U263" s="8"/>
      <c r="V263" s="10"/>
      <c r="W263" s="10"/>
      <c r="X263" s="8"/>
      <c r="Y263" s="11" t="s">
        <v>15</v>
      </c>
    </row>
    <row r="264" spans="1:25" ht="15" customHeight="1" x14ac:dyDescent="0.2">
      <c r="A264" s="24"/>
      <c r="B264" s="26"/>
      <c r="C264" s="8"/>
      <c r="D264" s="24"/>
      <c r="E264" s="26"/>
      <c r="F264" s="24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6"/>
      <c r="T264" s="8"/>
      <c r="U264" s="8"/>
      <c r="V264" s="12" t="s">
        <v>73</v>
      </c>
      <c r="W264" s="12" t="s">
        <v>74</v>
      </c>
      <c r="X264" s="8"/>
      <c r="Y264" s="12" t="s">
        <v>15</v>
      </c>
    </row>
    <row r="265" spans="1:25" ht="15" customHeight="1" x14ac:dyDescent="0.2">
      <c r="A265" s="24"/>
      <c r="B265" s="26"/>
      <c r="C265" s="8"/>
      <c r="D265" s="24"/>
      <c r="E265" s="26"/>
      <c r="F265" s="24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6"/>
      <c r="T265" s="8"/>
      <c r="U265" s="8"/>
      <c r="V265" s="5" t="s">
        <v>138</v>
      </c>
      <c r="W265" s="5" t="s">
        <v>139</v>
      </c>
      <c r="X265" s="8"/>
      <c r="Y265" s="5" t="s">
        <v>15</v>
      </c>
    </row>
    <row r="266" spans="1:25" ht="14.25" customHeight="1" x14ac:dyDescent="0.2">
      <c r="A266" s="24"/>
      <c r="B266" s="26"/>
      <c r="C266" s="8"/>
      <c r="D266" s="24"/>
      <c r="E266" s="26"/>
      <c r="F266" s="24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6"/>
      <c r="T266" s="8"/>
      <c r="U266" s="8"/>
      <c r="V266" s="10"/>
      <c r="W266" s="10"/>
      <c r="X266" s="8"/>
      <c r="Y266" s="11" t="s">
        <v>15</v>
      </c>
    </row>
    <row r="267" spans="1:25" ht="15" customHeight="1" x14ac:dyDescent="0.2">
      <c r="A267" s="24"/>
      <c r="B267" s="26"/>
      <c r="C267" s="8"/>
      <c r="D267" s="24"/>
      <c r="E267" s="26"/>
      <c r="F267" s="24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6"/>
      <c r="T267" s="8"/>
      <c r="U267" s="8"/>
      <c r="V267" s="5" t="s">
        <v>92</v>
      </c>
      <c r="W267" s="12" t="s">
        <v>141</v>
      </c>
      <c r="X267" s="8"/>
      <c r="Y267" s="12" t="s">
        <v>15</v>
      </c>
    </row>
    <row r="268" spans="1:25" ht="15" customHeight="1" x14ac:dyDescent="0.2">
      <c r="A268" s="24"/>
      <c r="B268" s="26"/>
      <c r="C268" s="8"/>
      <c r="D268" s="24"/>
      <c r="E268" s="26"/>
      <c r="F268" s="24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6"/>
      <c r="T268" s="8"/>
      <c r="U268" s="8"/>
      <c r="V268" s="8"/>
      <c r="W268" s="12" t="s">
        <v>93</v>
      </c>
      <c r="X268" s="8"/>
      <c r="Y268" s="12" t="s">
        <v>15</v>
      </c>
    </row>
    <row r="269" spans="1:25" ht="15" customHeight="1" x14ac:dyDescent="0.2">
      <c r="A269" s="24"/>
      <c r="B269" s="26"/>
      <c r="C269" s="8"/>
      <c r="D269" s="24"/>
      <c r="E269" s="26"/>
      <c r="F269" s="24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6"/>
      <c r="T269" s="8"/>
      <c r="U269" s="8"/>
      <c r="V269" s="8"/>
      <c r="W269" s="12" t="s">
        <v>175</v>
      </c>
      <c r="X269" s="8"/>
      <c r="Y269" s="12" t="s">
        <v>15</v>
      </c>
    </row>
    <row r="270" spans="1:25" ht="15" customHeight="1" x14ac:dyDescent="0.2">
      <c r="A270" s="24"/>
      <c r="B270" s="26"/>
      <c r="C270" s="8"/>
      <c r="D270" s="24"/>
      <c r="E270" s="26"/>
      <c r="F270" s="24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6"/>
      <c r="T270" s="8"/>
      <c r="U270" s="8"/>
      <c r="V270" s="10"/>
      <c r="W270" s="12" t="s">
        <v>176</v>
      </c>
      <c r="X270" s="8"/>
      <c r="Y270" s="12" t="s">
        <v>15</v>
      </c>
    </row>
    <row r="271" spans="1:25" ht="15" customHeight="1" x14ac:dyDescent="0.2">
      <c r="A271" s="24"/>
      <c r="B271" s="26"/>
      <c r="C271" s="8"/>
      <c r="D271" s="24"/>
      <c r="E271" s="26"/>
      <c r="F271" s="24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6"/>
      <c r="T271" s="8"/>
      <c r="U271" s="8"/>
      <c r="V271" s="5" t="s">
        <v>124</v>
      </c>
      <c r="W271" s="5" t="s">
        <v>125</v>
      </c>
      <c r="X271" s="8"/>
      <c r="Y271" s="5" t="s">
        <v>15</v>
      </c>
    </row>
    <row r="272" spans="1:25" ht="14.25" customHeight="1" x14ac:dyDescent="0.2">
      <c r="A272" s="24"/>
      <c r="B272" s="26"/>
      <c r="C272" s="8"/>
      <c r="D272" s="24"/>
      <c r="E272" s="26"/>
      <c r="F272" s="24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6"/>
      <c r="T272" s="8"/>
      <c r="U272" s="8"/>
      <c r="V272" s="8"/>
      <c r="W272" s="8"/>
      <c r="X272" s="8"/>
      <c r="Y272" s="13" t="s">
        <v>15</v>
      </c>
    </row>
    <row r="273" spans="1:25" ht="14.25" customHeight="1" x14ac:dyDescent="0.2">
      <c r="A273" s="24"/>
      <c r="B273" s="26"/>
      <c r="C273" s="8"/>
      <c r="D273" s="24"/>
      <c r="E273" s="26"/>
      <c r="F273" s="24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6"/>
      <c r="T273" s="8"/>
      <c r="U273" s="8"/>
      <c r="V273" s="8"/>
      <c r="W273" s="8"/>
      <c r="X273" s="8"/>
      <c r="Y273" s="13" t="s">
        <v>15</v>
      </c>
    </row>
    <row r="274" spans="1:25" ht="14.25" customHeight="1" x14ac:dyDescent="0.2">
      <c r="A274" s="24"/>
      <c r="B274" s="26"/>
      <c r="C274" s="8"/>
      <c r="D274" s="24"/>
      <c r="E274" s="26"/>
      <c r="F274" s="24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6"/>
      <c r="T274" s="8"/>
      <c r="U274" s="8"/>
      <c r="V274" s="8"/>
      <c r="W274" s="8"/>
      <c r="X274" s="8"/>
      <c r="Y274" s="13" t="s">
        <v>15</v>
      </c>
    </row>
    <row r="275" spans="1:25" ht="14.25" customHeight="1" x14ac:dyDescent="0.2">
      <c r="A275" s="24"/>
      <c r="B275" s="26"/>
      <c r="C275" s="8"/>
      <c r="D275" s="24"/>
      <c r="E275" s="26"/>
      <c r="F275" s="24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6"/>
      <c r="T275" s="8"/>
      <c r="U275" s="8"/>
      <c r="V275" s="8"/>
      <c r="W275" s="8"/>
      <c r="X275" s="8"/>
      <c r="Y275" s="13" t="s">
        <v>15</v>
      </c>
    </row>
    <row r="276" spans="1:25" ht="14.25" customHeight="1" x14ac:dyDescent="0.2">
      <c r="A276" s="24"/>
      <c r="B276" s="26"/>
      <c r="C276" s="8"/>
      <c r="D276" s="24"/>
      <c r="E276" s="26"/>
      <c r="F276" s="24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6"/>
      <c r="T276" s="8"/>
      <c r="U276" s="8"/>
      <c r="V276" s="8"/>
      <c r="W276" s="8"/>
      <c r="X276" s="8"/>
      <c r="Y276" s="13" t="s">
        <v>15</v>
      </c>
    </row>
    <row r="277" spans="1:25" ht="14.25" customHeight="1" x14ac:dyDescent="0.2">
      <c r="A277" s="24"/>
      <c r="B277" s="26"/>
      <c r="C277" s="8"/>
      <c r="D277" s="24"/>
      <c r="E277" s="26"/>
      <c r="F277" s="24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6"/>
      <c r="T277" s="8"/>
      <c r="U277" s="8"/>
      <c r="V277" s="8"/>
      <c r="W277" s="8"/>
      <c r="X277" s="8"/>
      <c r="Y277" s="13" t="s">
        <v>15</v>
      </c>
    </row>
    <row r="278" spans="1:25" ht="14.25" customHeight="1" x14ac:dyDescent="0.2">
      <c r="A278" s="24"/>
      <c r="B278" s="26"/>
      <c r="C278" s="8"/>
      <c r="D278" s="24"/>
      <c r="E278" s="26"/>
      <c r="F278" s="24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6"/>
      <c r="T278" s="8"/>
      <c r="U278" s="8"/>
      <c r="V278" s="10"/>
      <c r="W278" s="10"/>
      <c r="X278" s="8"/>
      <c r="Y278" s="11" t="s">
        <v>15</v>
      </c>
    </row>
    <row r="279" spans="1:25" ht="15" customHeight="1" x14ac:dyDescent="0.2">
      <c r="A279" s="24"/>
      <c r="B279" s="26"/>
      <c r="C279" s="8"/>
      <c r="D279" s="24"/>
      <c r="E279" s="26"/>
      <c r="F279" s="24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6"/>
      <c r="T279" s="8"/>
      <c r="U279" s="8"/>
      <c r="V279" s="5" t="s">
        <v>13</v>
      </c>
      <c r="W279" s="5" t="s">
        <v>143</v>
      </c>
      <c r="X279" s="8"/>
      <c r="Y279" s="5" t="s">
        <v>15</v>
      </c>
    </row>
    <row r="280" spans="1:25" ht="14.25" customHeight="1" x14ac:dyDescent="0.2">
      <c r="A280" s="24"/>
      <c r="B280" s="26"/>
      <c r="C280" s="8"/>
      <c r="D280" s="24"/>
      <c r="E280" s="26"/>
      <c r="F280" s="24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6"/>
      <c r="T280" s="8"/>
      <c r="U280" s="8"/>
      <c r="V280" s="8"/>
      <c r="W280" s="8"/>
      <c r="X280" s="8"/>
      <c r="Y280" s="13" t="s">
        <v>15</v>
      </c>
    </row>
    <row r="281" spans="1:25" ht="14.25" customHeight="1" x14ac:dyDescent="0.2">
      <c r="A281" s="24"/>
      <c r="B281" s="26"/>
      <c r="C281" s="8"/>
      <c r="D281" s="24"/>
      <c r="E281" s="26"/>
      <c r="F281" s="24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6"/>
      <c r="T281" s="8"/>
      <c r="U281" s="8"/>
      <c r="V281" s="10"/>
      <c r="W281" s="10"/>
      <c r="X281" s="8"/>
      <c r="Y281" s="11" t="s">
        <v>15</v>
      </c>
    </row>
    <row r="282" spans="1:25" ht="15" customHeight="1" x14ac:dyDescent="0.2">
      <c r="A282" s="24"/>
      <c r="B282" s="26"/>
      <c r="C282" s="8"/>
      <c r="D282" s="24"/>
      <c r="E282" s="26"/>
      <c r="F282" s="24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6"/>
      <c r="T282" s="8"/>
      <c r="U282" s="8"/>
      <c r="V282" s="5" t="s">
        <v>105</v>
      </c>
      <c r="W282" s="5" t="s">
        <v>145</v>
      </c>
      <c r="X282" s="8"/>
      <c r="Y282" s="5" t="s">
        <v>15</v>
      </c>
    </row>
    <row r="283" spans="1:25" ht="14.25" customHeight="1" x14ac:dyDescent="0.2">
      <c r="A283" s="24"/>
      <c r="B283" s="26"/>
      <c r="C283" s="8"/>
      <c r="D283" s="24"/>
      <c r="E283" s="26"/>
      <c r="F283" s="24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6"/>
      <c r="T283" s="8"/>
      <c r="U283" s="8"/>
      <c r="V283" s="8"/>
      <c r="W283" s="8"/>
      <c r="X283" s="8"/>
      <c r="Y283" s="13" t="s">
        <v>15</v>
      </c>
    </row>
    <row r="284" spans="1:25" ht="14.25" customHeight="1" x14ac:dyDescent="0.2">
      <c r="A284" s="24"/>
      <c r="B284" s="26"/>
      <c r="C284" s="8"/>
      <c r="D284" s="24"/>
      <c r="E284" s="26"/>
      <c r="F284" s="24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6"/>
      <c r="T284" s="8"/>
      <c r="U284" s="8"/>
      <c r="V284" s="8"/>
      <c r="W284" s="8"/>
      <c r="X284" s="8"/>
      <c r="Y284" s="13" t="s">
        <v>15</v>
      </c>
    </row>
    <row r="285" spans="1:25" ht="14.25" customHeight="1" x14ac:dyDescent="0.2">
      <c r="A285" s="24"/>
      <c r="B285" s="26"/>
      <c r="C285" s="8"/>
      <c r="D285" s="24"/>
      <c r="E285" s="26"/>
      <c r="F285" s="24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6"/>
      <c r="T285" s="8"/>
      <c r="U285" s="8"/>
      <c r="V285" s="8"/>
      <c r="W285" s="8"/>
      <c r="X285" s="8"/>
      <c r="Y285" s="13" t="s">
        <v>15</v>
      </c>
    </row>
    <row r="286" spans="1:25" ht="14.25" customHeight="1" x14ac:dyDescent="0.2">
      <c r="A286" s="24"/>
      <c r="B286" s="26"/>
      <c r="C286" s="8"/>
      <c r="D286" s="24"/>
      <c r="E286" s="26"/>
      <c r="F286" s="24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6"/>
      <c r="T286" s="8"/>
      <c r="U286" s="8"/>
      <c r="V286" s="10"/>
      <c r="W286" s="10"/>
      <c r="X286" s="8"/>
      <c r="Y286" s="11" t="s">
        <v>15</v>
      </c>
    </row>
    <row r="287" spans="1:25" ht="15" customHeight="1" x14ac:dyDescent="0.2">
      <c r="A287" s="24"/>
      <c r="B287" s="26"/>
      <c r="C287" s="8"/>
      <c r="D287" s="24"/>
      <c r="E287" s="26"/>
      <c r="F287" s="24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6"/>
      <c r="T287" s="8"/>
      <c r="U287" s="8"/>
      <c r="V287" s="5" t="s">
        <v>146</v>
      </c>
      <c r="W287" s="12" t="s">
        <v>147</v>
      </c>
      <c r="X287" s="8"/>
      <c r="Y287" s="12" t="s">
        <v>15</v>
      </c>
    </row>
    <row r="288" spans="1:25" ht="15" customHeight="1" x14ac:dyDescent="0.2">
      <c r="A288" s="24"/>
      <c r="B288" s="26"/>
      <c r="C288" s="8"/>
      <c r="D288" s="24"/>
      <c r="E288" s="26"/>
      <c r="F288" s="24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6"/>
      <c r="T288" s="8"/>
      <c r="U288" s="8"/>
      <c r="V288" s="8"/>
      <c r="W288" s="5" t="s">
        <v>161</v>
      </c>
      <c r="X288" s="8"/>
      <c r="Y288" s="5" t="s">
        <v>15</v>
      </c>
    </row>
    <row r="289" spans="1:25" ht="14.25" customHeight="1" x14ac:dyDescent="0.2">
      <c r="A289" s="24"/>
      <c r="B289" s="26"/>
      <c r="C289" s="8"/>
      <c r="D289" s="24"/>
      <c r="E289" s="26"/>
      <c r="F289" s="24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6"/>
      <c r="T289" s="8"/>
      <c r="U289" s="8"/>
      <c r="V289" s="8"/>
      <c r="W289" s="8"/>
      <c r="X289" s="8"/>
      <c r="Y289" s="13" t="s">
        <v>15</v>
      </c>
    </row>
    <row r="290" spans="1:25" ht="14.25" customHeight="1" x14ac:dyDescent="0.2">
      <c r="A290" s="24"/>
      <c r="B290" s="26"/>
      <c r="C290" s="8"/>
      <c r="D290" s="24"/>
      <c r="E290" s="26"/>
      <c r="F290" s="24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6"/>
      <c r="T290" s="8"/>
      <c r="U290" s="8"/>
      <c r="V290" s="10"/>
      <c r="W290" s="10"/>
      <c r="X290" s="8"/>
      <c r="Y290" s="11" t="s">
        <v>15</v>
      </c>
    </row>
    <row r="291" spans="1:25" ht="15" customHeight="1" x14ac:dyDescent="0.2">
      <c r="A291" s="24"/>
      <c r="B291" s="26"/>
      <c r="C291" s="8"/>
      <c r="D291" s="24"/>
      <c r="E291" s="26"/>
      <c r="F291" s="24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6"/>
      <c r="T291" s="8"/>
      <c r="U291" s="8"/>
      <c r="V291" s="5" t="s">
        <v>40</v>
      </c>
      <c r="W291" s="5" t="s">
        <v>149</v>
      </c>
      <c r="X291" s="8"/>
      <c r="Y291" s="5" t="s">
        <v>15</v>
      </c>
    </row>
    <row r="292" spans="1:25" ht="14.25" customHeight="1" x14ac:dyDescent="0.2">
      <c r="A292" s="24"/>
      <c r="B292" s="26"/>
      <c r="C292" s="8"/>
      <c r="D292" s="24"/>
      <c r="E292" s="26"/>
      <c r="F292" s="24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6"/>
      <c r="T292" s="8"/>
      <c r="U292" s="8"/>
      <c r="V292" s="10"/>
      <c r="W292" s="10"/>
      <c r="X292" s="8"/>
      <c r="Y292" s="11" t="s">
        <v>15</v>
      </c>
    </row>
    <row r="293" spans="1:25" ht="15" customHeight="1" x14ac:dyDescent="0.2">
      <c r="A293" s="24"/>
      <c r="B293" s="26"/>
      <c r="C293" s="8"/>
      <c r="D293" s="24"/>
      <c r="E293" s="26"/>
      <c r="F293" s="24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6"/>
      <c r="T293" s="8"/>
      <c r="U293" s="8"/>
      <c r="V293" s="5" t="s">
        <v>25</v>
      </c>
      <c r="W293" s="5" t="s">
        <v>150</v>
      </c>
      <c r="X293" s="8"/>
      <c r="Y293" s="5" t="s">
        <v>15</v>
      </c>
    </row>
    <row r="294" spans="1:25" ht="14.25" customHeight="1" x14ac:dyDescent="0.2">
      <c r="A294" s="24"/>
      <c r="B294" s="26"/>
      <c r="C294" s="8"/>
      <c r="D294" s="24"/>
      <c r="E294" s="26"/>
      <c r="F294" s="24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6"/>
      <c r="T294" s="8"/>
      <c r="U294" s="8"/>
      <c r="V294" s="10"/>
      <c r="W294" s="10"/>
      <c r="X294" s="8"/>
      <c r="Y294" s="11" t="s">
        <v>15</v>
      </c>
    </row>
    <row r="295" spans="1:25" ht="15" customHeight="1" x14ac:dyDescent="0.2">
      <c r="A295" s="24"/>
      <c r="B295" s="26"/>
      <c r="C295" s="8"/>
      <c r="D295" s="24"/>
      <c r="E295" s="26"/>
      <c r="F295" s="24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6"/>
      <c r="T295" s="8"/>
      <c r="U295" s="8"/>
      <c r="V295" s="12" t="s">
        <v>177</v>
      </c>
      <c r="W295" s="12" t="s">
        <v>178</v>
      </c>
      <c r="X295" s="8"/>
      <c r="Y295" s="12" t="s">
        <v>15</v>
      </c>
    </row>
    <row r="296" spans="1:25" ht="15" customHeight="1" x14ac:dyDescent="0.2">
      <c r="A296" s="24"/>
      <c r="B296" s="26"/>
      <c r="C296" s="8"/>
      <c r="D296" s="24"/>
      <c r="E296" s="26"/>
      <c r="F296" s="24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6"/>
      <c r="T296" s="8"/>
      <c r="U296" s="8"/>
      <c r="V296" s="12" t="s">
        <v>179</v>
      </c>
      <c r="W296" s="12" t="s">
        <v>180</v>
      </c>
      <c r="X296" s="8"/>
      <c r="Y296" s="12" t="s">
        <v>15</v>
      </c>
    </row>
    <row r="297" spans="1:25" ht="15" customHeight="1" x14ac:dyDescent="0.2">
      <c r="A297" s="24"/>
      <c r="B297" s="26"/>
      <c r="C297" s="8"/>
      <c r="D297" s="24"/>
      <c r="E297" s="26"/>
      <c r="F297" s="24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6"/>
      <c r="T297" s="8"/>
      <c r="U297" s="8"/>
      <c r="V297" s="12" t="s">
        <v>151</v>
      </c>
      <c r="W297" s="12" t="s">
        <v>152</v>
      </c>
      <c r="X297" s="8"/>
      <c r="Y297" s="12" t="s">
        <v>15</v>
      </c>
    </row>
    <row r="298" spans="1:25" ht="15" customHeight="1" x14ac:dyDescent="0.2">
      <c r="A298" s="24"/>
      <c r="B298" s="26"/>
      <c r="C298" s="8"/>
      <c r="D298" s="24"/>
      <c r="E298" s="26"/>
      <c r="F298" s="24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6"/>
      <c r="T298" s="8"/>
      <c r="U298" s="8"/>
      <c r="V298" s="5" t="s">
        <v>31</v>
      </c>
      <c r="W298" s="12" t="s">
        <v>32</v>
      </c>
      <c r="X298" s="8"/>
      <c r="Y298" s="12" t="s">
        <v>15</v>
      </c>
    </row>
    <row r="299" spans="1:25" ht="15" customHeight="1" x14ac:dyDescent="0.2">
      <c r="A299" s="24"/>
      <c r="B299" s="26"/>
      <c r="C299" s="8"/>
      <c r="D299" s="24"/>
      <c r="E299" s="26"/>
      <c r="F299" s="24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6"/>
      <c r="T299" s="8"/>
      <c r="U299" s="8"/>
      <c r="V299" s="8"/>
      <c r="W299" s="5" t="s">
        <v>153</v>
      </c>
      <c r="X299" s="8"/>
      <c r="Y299" s="5" t="s">
        <v>15</v>
      </c>
    </row>
    <row r="300" spans="1:25" ht="14.25" customHeight="1" x14ac:dyDescent="0.2">
      <c r="A300" s="24"/>
      <c r="B300" s="26"/>
      <c r="C300" s="8"/>
      <c r="D300" s="24"/>
      <c r="E300" s="26"/>
      <c r="F300" s="24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6"/>
      <c r="T300" s="8"/>
      <c r="U300" s="8"/>
      <c r="V300" s="8"/>
      <c r="W300" s="8"/>
      <c r="X300" s="8"/>
      <c r="Y300" s="13" t="s">
        <v>15</v>
      </c>
    </row>
    <row r="301" spans="1:25" ht="14.25" customHeight="1" x14ac:dyDescent="0.2">
      <c r="A301" s="24"/>
      <c r="B301" s="26"/>
      <c r="C301" s="8"/>
      <c r="D301" s="24"/>
      <c r="E301" s="26"/>
      <c r="F301" s="24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6"/>
      <c r="T301" s="8"/>
      <c r="U301" s="8"/>
      <c r="V301" s="10"/>
      <c r="W301" s="10"/>
      <c r="X301" s="8"/>
      <c r="Y301" s="11" t="s">
        <v>15</v>
      </c>
    </row>
    <row r="302" spans="1:25" ht="15" customHeight="1" x14ac:dyDescent="0.2">
      <c r="A302" s="24"/>
      <c r="B302" s="26"/>
      <c r="C302" s="8"/>
      <c r="D302" s="24"/>
      <c r="E302" s="26"/>
      <c r="F302" s="24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6"/>
      <c r="T302" s="8"/>
      <c r="U302" s="8"/>
      <c r="V302" s="5" t="s">
        <v>68</v>
      </c>
      <c r="W302" s="5" t="s">
        <v>69</v>
      </c>
      <c r="X302" s="8"/>
      <c r="Y302" s="5" t="s">
        <v>15</v>
      </c>
    </row>
    <row r="303" spans="1:25" ht="14.25" customHeight="1" x14ac:dyDescent="0.2">
      <c r="A303" s="24"/>
      <c r="B303" s="26"/>
      <c r="C303" s="8"/>
      <c r="D303" s="24"/>
      <c r="E303" s="26"/>
      <c r="F303" s="24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6"/>
      <c r="T303" s="8"/>
      <c r="U303" s="10"/>
      <c r="V303" s="10"/>
      <c r="W303" s="10"/>
      <c r="X303" s="8"/>
      <c r="Y303" s="11" t="s">
        <v>15</v>
      </c>
    </row>
    <row r="304" spans="1:25" ht="15" customHeight="1" x14ac:dyDescent="0.2">
      <c r="A304" s="24"/>
      <c r="B304" s="26"/>
      <c r="C304" s="8"/>
      <c r="D304" s="24"/>
      <c r="E304" s="26"/>
      <c r="F304" s="24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6"/>
      <c r="T304" s="8"/>
      <c r="U304" s="5" t="s">
        <v>181</v>
      </c>
      <c r="V304" s="12" t="s">
        <v>73</v>
      </c>
      <c r="W304" s="12" t="s">
        <v>74</v>
      </c>
      <c r="X304" s="8"/>
      <c r="Y304" s="12" t="s">
        <v>15</v>
      </c>
    </row>
    <row r="305" spans="1:25" ht="15" customHeight="1" x14ac:dyDescent="0.2">
      <c r="A305" s="24"/>
      <c r="B305" s="26"/>
      <c r="C305" s="8"/>
      <c r="D305" s="24"/>
      <c r="E305" s="26"/>
      <c r="F305" s="24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6"/>
      <c r="T305" s="8"/>
      <c r="U305" s="8"/>
      <c r="V305" s="5" t="s">
        <v>182</v>
      </c>
      <c r="W305" s="5" t="s">
        <v>183</v>
      </c>
      <c r="X305" s="8"/>
      <c r="Y305" s="5" t="s">
        <v>15</v>
      </c>
    </row>
    <row r="306" spans="1:25" ht="14.25" customHeight="1" x14ac:dyDescent="0.2">
      <c r="A306" s="24"/>
      <c r="B306" s="26"/>
      <c r="C306" s="8"/>
      <c r="D306" s="24"/>
      <c r="E306" s="26"/>
      <c r="F306" s="32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3"/>
      <c r="T306" s="10"/>
      <c r="U306" s="10"/>
      <c r="V306" s="10"/>
      <c r="W306" s="10"/>
      <c r="X306" s="10"/>
      <c r="Y306" s="11" t="s">
        <v>15</v>
      </c>
    </row>
    <row r="307" spans="1:25" ht="15" customHeight="1" x14ac:dyDescent="0.2">
      <c r="A307" s="32"/>
      <c r="B307" s="33"/>
      <c r="C307" s="10"/>
      <c r="D307" s="24"/>
      <c r="E307" s="26"/>
      <c r="F307" s="29">
        <v>19740</v>
      </c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1"/>
      <c r="T307" s="12" t="s">
        <v>184</v>
      </c>
      <c r="U307" s="12" t="s">
        <v>127</v>
      </c>
      <c r="V307" s="12" t="s">
        <v>15</v>
      </c>
      <c r="W307" s="12" t="s">
        <v>15</v>
      </c>
      <c r="X307" s="12" t="s">
        <v>184</v>
      </c>
      <c r="Y307" s="12" t="s">
        <v>15</v>
      </c>
    </row>
    <row r="308" spans="1:25" ht="15" customHeight="1" x14ac:dyDescent="0.2">
      <c r="A308" s="39">
        <v>431001</v>
      </c>
      <c r="B308" s="40"/>
      <c r="C308" s="3">
        <v>42388</v>
      </c>
      <c r="D308" s="24"/>
      <c r="E308" s="26"/>
      <c r="F308" s="41">
        <v>2775.4</v>
      </c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3"/>
      <c r="T308" s="5" t="s">
        <v>128</v>
      </c>
      <c r="U308" s="5" t="s">
        <v>121</v>
      </c>
      <c r="V308" s="12" t="s">
        <v>185</v>
      </c>
      <c r="W308" s="12" t="s">
        <v>186</v>
      </c>
      <c r="X308" s="5" t="s">
        <v>128</v>
      </c>
      <c r="Y308" s="12" t="s">
        <v>187</v>
      </c>
    </row>
    <row r="309" spans="1:25" ht="15" customHeight="1" x14ac:dyDescent="0.2">
      <c r="A309" s="24"/>
      <c r="B309" s="26"/>
      <c r="C309" s="8"/>
      <c r="D309" s="24"/>
      <c r="E309" s="26"/>
      <c r="F309" s="24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6"/>
      <c r="T309" s="8"/>
      <c r="U309" s="8"/>
      <c r="V309" s="5" t="s">
        <v>182</v>
      </c>
      <c r="W309" s="5" t="s">
        <v>188</v>
      </c>
      <c r="X309" s="8"/>
      <c r="Y309" s="5" t="s">
        <v>189</v>
      </c>
    </row>
    <row r="310" spans="1:25" ht="14.25" customHeight="1" x14ac:dyDescent="0.2">
      <c r="A310" s="24"/>
      <c r="B310" s="26"/>
      <c r="C310" s="8"/>
      <c r="D310" s="24"/>
      <c r="E310" s="26"/>
      <c r="F310" s="24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6"/>
      <c r="T310" s="8"/>
      <c r="U310" s="8"/>
      <c r="V310" s="8"/>
      <c r="W310" s="8"/>
      <c r="X310" s="8"/>
      <c r="Y310" s="13" t="s">
        <v>189</v>
      </c>
    </row>
    <row r="311" spans="1:25" ht="14.25" customHeight="1" x14ac:dyDescent="0.2">
      <c r="A311" s="24"/>
      <c r="B311" s="26"/>
      <c r="C311" s="8"/>
      <c r="D311" s="24"/>
      <c r="E311" s="26"/>
      <c r="F311" s="24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6"/>
      <c r="T311" s="8"/>
      <c r="U311" s="8"/>
      <c r="V311" s="8"/>
      <c r="W311" s="8"/>
      <c r="X311" s="8"/>
      <c r="Y311" s="13" t="s">
        <v>189</v>
      </c>
    </row>
    <row r="312" spans="1:25" ht="14.25" customHeight="1" x14ac:dyDescent="0.2">
      <c r="A312" s="24"/>
      <c r="B312" s="26"/>
      <c r="C312" s="8"/>
      <c r="D312" s="24"/>
      <c r="E312" s="26"/>
      <c r="F312" s="24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6"/>
      <c r="T312" s="8"/>
      <c r="U312" s="8"/>
      <c r="V312" s="8"/>
      <c r="W312" s="8"/>
      <c r="X312" s="8"/>
      <c r="Y312" s="13" t="s">
        <v>189</v>
      </c>
    </row>
    <row r="313" spans="1:25" ht="14.25" customHeight="1" x14ac:dyDescent="0.2">
      <c r="A313" s="24"/>
      <c r="B313" s="26"/>
      <c r="C313" s="8"/>
      <c r="D313" s="24"/>
      <c r="E313" s="26"/>
      <c r="F313" s="24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6"/>
      <c r="T313" s="8"/>
      <c r="U313" s="8"/>
      <c r="V313" s="8"/>
      <c r="W313" s="8"/>
      <c r="X313" s="8"/>
      <c r="Y313" s="13" t="s">
        <v>189</v>
      </c>
    </row>
    <row r="314" spans="1:25" ht="14.25" customHeight="1" x14ac:dyDescent="0.2">
      <c r="A314" s="24"/>
      <c r="B314" s="26"/>
      <c r="C314" s="8"/>
      <c r="D314" s="24"/>
      <c r="E314" s="26"/>
      <c r="F314" s="24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6"/>
      <c r="T314" s="8"/>
      <c r="U314" s="8"/>
      <c r="V314" s="8"/>
      <c r="W314" s="8"/>
      <c r="X314" s="8"/>
      <c r="Y314" s="13" t="s">
        <v>189</v>
      </c>
    </row>
    <row r="315" spans="1:25" ht="14.25" customHeight="1" x14ac:dyDescent="0.2">
      <c r="A315" s="24"/>
      <c r="B315" s="26"/>
      <c r="C315" s="8"/>
      <c r="D315" s="24"/>
      <c r="E315" s="26"/>
      <c r="F315" s="24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6"/>
      <c r="T315" s="8"/>
      <c r="U315" s="8"/>
      <c r="V315" s="8"/>
      <c r="W315" s="8"/>
      <c r="X315" s="8"/>
      <c r="Y315" s="13" t="s">
        <v>189</v>
      </c>
    </row>
    <row r="316" spans="1:25" ht="14.25" customHeight="1" x14ac:dyDescent="0.2">
      <c r="A316" s="24"/>
      <c r="B316" s="26"/>
      <c r="C316" s="8"/>
      <c r="D316" s="24"/>
      <c r="E316" s="26"/>
      <c r="F316" s="24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6"/>
      <c r="T316" s="8"/>
      <c r="U316" s="8"/>
      <c r="V316" s="8"/>
      <c r="W316" s="8"/>
      <c r="X316" s="8"/>
      <c r="Y316" s="13" t="s">
        <v>189</v>
      </c>
    </row>
    <row r="317" spans="1:25" ht="14.25" customHeight="1" x14ac:dyDescent="0.2">
      <c r="A317" s="24"/>
      <c r="B317" s="26"/>
      <c r="C317" s="8"/>
      <c r="D317" s="24"/>
      <c r="E317" s="26"/>
      <c r="F317" s="24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6"/>
      <c r="T317" s="8"/>
      <c r="U317" s="8"/>
      <c r="V317" s="8"/>
      <c r="W317" s="8"/>
      <c r="X317" s="8"/>
      <c r="Y317" s="13" t="s">
        <v>189</v>
      </c>
    </row>
    <row r="318" spans="1:25" ht="14.25" customHeight="1" x14ac:dyDescent="0.2">
      <c r="A318" s="24"/>
      <c r="B318" s="26"/>
      <c r="C318" s="8"/>
      <c r="D318" s="24"/>
      <c r="E318" s="26"/>
      <c r="F318" s="24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6"/>
      <c r="T318" s="8"/>
      <c r="U318" s="8"/>
      <c r="V318" s="8"/>
      <c r="W318" s="10"/>
      <c r="X318" s="8"/>
      <c r="Y318" s="11" t="s">
        <v>189</v>
      </c>
    </row>
    <row r="319" spans="1:25" ht="15" customHeight="1" x14ac:dyDescent="0.2">
      <c r="A319" s="32"/>
      <c r="B319" s="33"/>
      <c r="C319" s="10"/>
      <c r="D319" s="24"/>
      <c r="E319" s="26"/>
      <c r="F319" s="32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3"/>
      <c r="T319" s="10"/>
      <c r="U319" s="10"/>
      <c r="V319" s="10"/>
      <c r="W319" s="12" t="s">
        <v>190</v>
      </c>
      <c r="X319" s="10"/>
      <c r="Y319" s="12" t="s">
        <v>191</v>
      </c>
    </row>
    <row r="320" spans="1:25" ht="15" customHeight="1" x14ac:dyDescent="0.2">
      <c r="A320" s="39">
        <v>431573</v>
      </c>
      <c r="B320" s="40"/>
      <c r="C320" s="3">
        <v>42395</v>
      </c>
      <c r="D320" s="24"/>
      <c r="E320" s="26"/>
      <c r="F320" s="41">
        <v>1535.85</v>
      </c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3"/>
      <c r="T320" s="5" t="s">
        <v>11</v>
      </c>
      <c r="U320" s="5" t="s">
        <v>121</v>
      </c>
      <c r="V320" s="12" t="s">
        <v>54</v>
      </c>
      <c r="W320" s="12" t="s">
        <v>122</v>
      </c>
      <c r="X320" s="5" t="s">
        <v>11</v>
      </c>
      <c r="Y320" s="12" t="s">
        <v>15</v>
      </c>
    </row>
    <row r="321" spans="1:25" ht="15" customHeight="1" x14ac:dyDescent="0.2">
      <c r="A321" s="24"/>
      <c r="B321" s="26"/>
      <c r="C321" s="8"/>
      <c r="D321" s="24"/>
      <c r="E321" s="26"/>
      <c r="F321" s="24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6"/>
      <c r="T321" s="8"/>
      <c r="U321" s="8"/>
      <c r="V321" s="5" t="s">
        <v>63</v>
      </c>
      <c r="W321" s="5" t="s">
        <v>64</v>
      </c>
      <c r="X321" s="8"/>
      <c r="Y321" s="5" t="s">
        <v>15</v>
      </c>
    </row>
    <row r="322" spans="1:25" ht="14.25" customHeight="1" x14ac:dyDescent="0.2">
      <c r="A322" s="24"/>
      <c r="B322" s="26"/>
      <c r="C322" s="8"/>
      <c r="D322" s="24"/>
      <c r="E322" s="26"/>
      <c r="F322" s="24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6"/>
      <c r="T322" s="8"/>
      <c r="U322" s="8"/>
      <c r="V322" s="8"/>
      <c r="W322" s="8"/>
      <c r="X322" s="8"/>
      <c r="Y322" s="13" t="s">
        <v>15</v>
      </c>
    </row>
    <row r="323" spans="1:25" ht="14.25" customHeight="1" x14ac:dyDescent="0.2">
      <c r="A323" s="24"/>
      <c r="B323" s="26"/>
      <c r="C323" s="8"/>
      <c r="D323" s="24"/>
      <c r="E323" s="26"/>
      <c r="F323" s="24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6"/>
      <c r="T323" s="8"/>
      <c r="U323" s="8"/>
      <c r="V323" s="8"/>
      <c r="W323" s="8"/>
      <c r="X323" s="8"/>
      <c r="Y323" s="13" t="s">
        <v>15</v>
      </c>
    </row>
    <row r="324" spans="1:25" ht="14.25" customHeight="1" x14ac:dyDescent="0.2">
      <c r="A324" s="24"/>
      <c r="B324" s="26"/>
      <c r="C324" s="8"/>
      <c r="D324" s="24"/>
      <c r="E324" s="26"/>
      <c r="F324" s="24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6"/>
      <c r="T324" s="8"/>
      <c r="U324" s="8"/>
      <c r="V324" s="8"/>
      <c r="W324" s="8"/>
      <c r="X324" s="8"/>
      <c r="Y324" s="13" t="s">
        <v>15</v>
      </c>
    </row>
    <row r="325" spans="1:25" ht="14.25" customHeight="1" x14ac:dyDescent="0.2">
      <c r="A325" s="24"/>
      <c r="B325" s="26"/>
      <c r="C325" s="8"/>
      <c r="D325" s="24"/>
      <c r="E325" s="26"/>
      <c r="F325" s="24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6"/>
      <c r="T325" s="8"/>
      <c r="U325" s="8"/>
      <c r="V325" s="8"/>
      <c r="W325" s="8"/>
      <c r="X325" s="8"/>
      <c r="Y325" s="13" t="s">
        <v>15</v>
      </c>
    </row>
    <row r="326" spans="1:25" ht="14.25" customHeight="1" x14ac:dyDescent="0.2">
      <c r="A326" s="24"/>
      <c r="B326" s="26"/>
      <c r="C326" s="8"/>
      <c r="D326" s="24"/>
      <c r="E326" s="26"/>
      <c r="F326" s="24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6"/>
      <c r="T326" s="8"/>
      <c r="U326" s="8"/>
      <c r="V326" s="8"/>
      <c r="W326" s="8"/>
      <c r="X326" s="8"/>
      <c r="Y326" s="13" t="s">
        <v>15</v>
      </c>
    </row>
    <row r="327" spans="1:25" ht="14.25" customHeight="1" x14ac:dyDescent="0.2">
      <c r="A327" s="24"/>
      <c r="B327" s="26"/>
      <c r="C327" s="8"/>
      <c r="D327" s="24"/>
      <c r="E327" s="26"/>
      <c r="F327" s="24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6"/>
      <c r="T327" s="8"/>
      <c r="U327" s="8"/>
      <c r="V327" s="8"/>
      <c r="W327" s="8"/>
      <c r="X327" s="8"/>
      <c r="Y327" s="13" t="s">
        <v>15</v>
      </c>
    </row>
    <row r="328" spans="1:25" ht="14.25" customHeight="1" x14ac:dyDescent="0.2">
      <c r="A328" s="24"/>
      <c r="B328" s="26"/>
      <c r="C328" s="8"/>
      <c r="D328" s="24"/>
      <c r="E328" s="26"/>
      <c r="F328" s="32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3"/>
      <c r="T328" s="10"/>
      <c r="U328" s="10"/>
      <c r="V328" s="10"/>
      <c r="W328" s="10"/>
      <c r="X328" s="10"/>
      <c r="Y328" s="11" t="s">
        <v>15</v>
      </c>
    </row>
    <row r="329" spans="1:25" ht="15" customHeight="1" x14ac:dyDescent="0.2">
      <c r="A329" s="24"/>
      <c r="B329" s="26"/>
      <c r="C329" s="8"/>
      <c r="D329" s="24"/>
      <c r="E329" s="26"/>
      <c r="F329" s="29">
        <v>-7.78</v>
      </c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1"/>
      <c r="T329" s="12" t="s">
        <v>192</v>
      </c>
      <c r="U329" s="12" t="s">
        <v>121</v>
      </c>
      <c r="V329" s="12" t="s">
        <v>169</v>
      </c>
      <c r="W329" s="12" t="s">
        <v>170</v>
      </c>
      <c r="X329" s="12" t="s">
        <v>192</v>
      </c>
      <c r="Y329" s="12" t="s">
        <v>15</v>
      </c>
    </row>
    <row r="330" spans="1:25" ht="15" customHeight="1" x14ac:dyDescent="0.2">
      <c r="A330" s="24"/>
      <c r="B330" s="26"/>
      <c r="C330" s="8"/>
      <c r="D330" s="24"/>
      <c r="E330" s="26"/>
      <c r="F330" s="29">
        <v>-13.79</v>
      </c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1"/>
      <c r="T330" s="12" t="s">
        <v>193</v>
      </c>
      <c r="U330" s="12" t="s">
        <v>121</v>
      </c>
      <c r="V330" s="12" t="s">
        <v>66</v>
      </c>
      <c r="W330" s="12" t="s">
        <v>67</v>
      </c>
      <c r="X330" s="12" t="s">
        <v>193</v>
      </c>
      <c r="Y330" s="12" t="s">
        <v>15</v>
      </c>
    </row>
    <row r="331" spans="1:25" ht="15" customHeight="1" x14ac:dyDescent="0.2">
      <c r="A331" s="24"/>
      <c r="B331" s="26"/>
      <c r="C331" s="8"/>
      <c r="D331" s="24"/>
      <c r="E331" s="26"/>
      <c r="F331" s="41">
        <v>3761.56</v>
      </c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3"/>
      <c r="T331" s="5" t="s">
        <v>128</v>
      </c>
      <c r="U331" s="5" t="s">
        <v>129</v>
      </c>
      <c r="V331" s="5" t="s">
        <v>71</v>
      </c>
      <c r="W331" s="5" t="s">
        <v>99</v>
      </c>
      <c r="X331" s="5" t="s">
        <v>128</v>
      </c>
      <c r="Y331" s="5" t="s">
        <v>15</v>
      </c>
    </row>
    <row r="332" spans="1:25" ht="14.25" customHeight="1" x14ac:dyDescent="0.2">
      <c r="A332" s="24"/>
      <c r="B332" s="26"/>
      <c r="C332" s="8"/>
      <c r="D332" s="24"/>
      <c r="E332" s="26"/>
      <c r="F332" s="24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6"/>
      <c r="T332" s="8"/>
      <c r="U332" s="8"/>
      <c r="V332" s="8"/>
      <c r="W332" s="8"/>
      <c r="X332" s="8"/>
      <c r="Y332" s="13" t="s">
        <v>15</v>
      </c>
    </row>
    <row r="333" spans="1:25" ht="14.25" customHeight="1" x14ac:dyDescent="0.2">
      <c r="A333" s="24"/>
      <c r="B333" s="26"/>
      <c r="C333" s="8"/>
      <c r="D333" s="24"/>
      <c r="E333" s="26"/>
      <c r="F333" s="24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6"/>
      <c r="T333" s="8"/>
      <c r="U333" s="10"/>
      <c r="V333" s="10"/>
      <c r="W333" s="10"/>
      <c r="X333" s="8"/>
      <c r="Y333" s="11" t="s">
        <v>15</v>
      </c>
    </row>
    <row r="334" spans="1:25" ht="15" customHeight="1" x14ac:dyDescent="0.2">
      <c r="A334" s="24"/>
      <c r="B334" s="26"/>
      <c r="C334" s="8"/>
      <c r="D334" s="24"/>
      <c r="E334" s="26"/>
      <c r="F334" s="24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6"/>
      <c r="T334" s="8"/>
      <c r="U334" s="5" t="s">
        <v>131</v>
      </c>
      <c r="V334" s="5" t="s">
        <v>124</v>
      </c>
      <c r="W334" s="5" t="s">
        <v>125</v>
      </c>
      <c r="X334" s="8"/>
      <c r="Y334" s="5" t="s">
        <v>15</v>
      </c>
    </row>
    <row r="335" spans="1:25" ht="14.25" customHeight="1" x14ac:dyDescent="0.2">
      <c r="A335" s="24"/>
      <c r="B335" s="26"/>
      <c r="C335" s="8"/>
      <c r="D335" s="24"/>
      <c r="E335" s="26"/>
      <c r="F335" s="24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6"/>
      <c r="T335" s="8"/>
      <c r="U335" s="10"/>
      <c r="V335" s="10"/>
      <c r="W335" s="10"/>
      <c r="X335" s="8"/>
      <c r="Y335" s="11" t="s">
        <v>15</v>
      </c>
    </row>
    <row r="336" spans="1:25" ht="15" customHeight="1" x14ac:dyDescent="0.2">
      <c r="A336" s="24"/>
      <c r="B336" s="26"/>
      <c r="C336" s="8"/>
      <c r="D336" s="24"/>
      <c r="E336" s="26"/>
      <c r="F336" s="24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6"/>
      <c r="T336" s="8"/>
      <c r="U336" s="5" t="s">
        <v>121</v>
      </c>
      <c r="V336" s="12" t="s">
        <v>118</v>
      </c>
      <c r="W336" s="12" t="s">
        <v>119</v>
      </c>
      <c r="X336" s="8"/>
      <c r="Y336" s="12" t="s">
        <v>15</v>
      </c>
    </row>
    <row r="337" spans="1:25" ht="15" customHeight="1" x14ac:dyDescent="0.2">
      <c r="A337" s="24"/>
      <c r="B337" s="26"/>
      <c r="C337" s="8"/>
      <c r="D337" s="24"/>
      <c r="E337" s="26"/>
      <c r="F337" s="24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6"/>
      <c r="T337" s="8"/>
      <c r="U337" s="8"/>
      <c r="V337" s="5" t="s">
        <v>71</v>
      </c>
      <c r="W337" s="5" t="s">
        <v>72</v>
      </c>
      <c r="X337" s="8"/>
      <c r="Y337" s="5" t="s">
        <v>15</v>
      </c>
    </row>
    <row r="338" spans="1:25" ht="14.25" customHeight="1" x14ac:dyDescent="0.2">
      <c r="A338" s="24"/>
      <c r="B338" s="26"/>
      <c r="C338" s="8"/>
      <c r="D338" s="24"/>
      <c r="E338" s="26"/>
      <c r="F338" s="24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6"/>
      <c r="T338" s="8"/>
      <c r="U338" s="8"/>
      <c r="V338" s="10"/>
      <c r="W338" s="10"/>
      <c r="X338" s="8"/>
      <c r="Y338" s="11" t="s">
        <v>15</v>
      </c>
    </row>
    <row r="339" spans="1:25" ht="15" customHeight="1" x14ac:dyDescent="0.2">
      <c r="A339" s="24"/>
      <c r="B339" s="26"/>
      <c r="C339" s="8"/>
      <c r="D339" s="24"/>
      <c r="E339" s="26"/>
      <c r="F339" s="24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6"/>
      <c r="T339" s="8"/>
      <c r="U339" s="8"/>
      <c r="V339" s="5" t="s">
        <v>169</v>
      </c>
      <c r="W339" s="5" t="s">
        <v>170</v>
      </c>
      <c r="X339" s="8"/>
      <c r="Y339" s="5" t="s">
        <v>15</v>
      </c>
    </row>
    <row r="340" spans="1:25" ht="14.25" customHeight="1" x14ac:dyDescent="0.2">
      <c r="A340" s="24"/>
      <c r="B340" s="26"/>
      <c r="C340" s="8"/>
      <c r="D340" s="24"/>
      <c r="E340" s="26"/>
      <c r="F340" s="24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6"/>
      <c r="T340" s="8"/>
      <c r="U340" s="8"/>
      <c r="V340" s="8"/>
      <c r="W340" s="8"/>
      <c r="X340" s="8"/>
      <c r="Y340" s="13" t="s">
        <v>15</v>
      </c>
    </row>
    <row r="341" spans="1:25" ht="14.25" customHeight="1" x14ac:dyDescent="0.2">
      <c r="A341" s="24"/>
      <c r="B341" s="26"/>
      <c r="C341" s="8"/>
      <c r="D341" s="24"/>
      <c r="E341" s="26"/>
      <c r="F341" s="24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6"/>
      <c r="T341" s="8"/>
      <c r="U341" s="8"/>
      <c r="V341" s="10"/>
      <c r="W341" s="10"/>
      <c r="X341" s="8"/>
      <c r="Y341" s="11" t="s">
        <v>15</v>
      </c>
    </row>
    <row r="342" spans="1:25" ht="15" customHeight="1" x14ac:dyDescent="0.2">
      <c r="A342" s="24"/>
      <c r="B342" s="26"/>
      <c r="C342" s="8"/>
      <c r="D342" s="24"/>
      <c r="E342" s="26"/>
      <c r="F342" s="24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6"/>
      <c r="T342" s="8"/>
      <c r="U342" s="8"/>
      <c r="V342" s="5" t="s">
        <v>66</v>
      </c>
      <c r="W342" s="12" t="s">
        <v>132</v>
      </c>
      <c r="X342" s="8"/>
      <c r="Y342" s="12" t="s">
        <v>15</v>
      </c>
    </row>
    <row r="343" spans="1:25" ht="15" customHeight="1" x14ac:dyDescent="0.2">
      <c r="A343" s="24"/>
      <c r="B343" s="26"/>
      <c r="C343" s="8"/>
      <c r="D343" s="24"/>
      <c r="E343" s="26"/>
      <c r="F343" s="24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6"/>
      <c r="T343" s="8"/>
      <c r="U343" s="8"/>
      <c r="V343" s="8"/>
      <c r="W343" s="5" t="s">
        <v>67</v>
      </c>
      <c r="X343" s="8"/>
      <c r="Y343" s="5" t="s">
        <v>15</v>
      </c>
    </row>
    <row r="344" spans="1:25" ht="14.25" customHeight="1" x14ac:dyDescent="0.2">
      <c r="A344" s="24"/>
      <c r="B344" s="26"/>
      <c r="C344" s="8"/>
      <c r="D344" s="24"/>
      <c r="E344" s="26"/>
      <c r="F344" s="24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6"/>
      <c r="T344" s="8"/>
      <c r="U344" s="8"/>
      <c r="V344" s="8"/>
      <c r="W344" s="10"/>
      <c r="X344" s="8"/>
      <c r="Y344" s="11" t="s">
        <v>15</v>
      </c>
    </row>
    <row r="345" spans="1:25" ht="15" customHeight="1" x14ac:dyDescent="0.2">
      <c r="A345" s="24"/>
      <c r="B345" s="26"/>
      <c r="C345" s="8"/>
      <c r="D345" s="24"/>
      <c r="E345" s="26"/>
      <c r="F345" s="24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6"/>
      <c r="T345" s="8"/>
      <c r="U345" s="8"/>
      <c r="V345" s="8"/>
      <c r="W345" s="5" t="s">
        <v>194</v>
      </c>
      <c r="X345" s="8"/>
      <c r="Y345" s="5" t="s">
        <v>15</v>
      </c>
    </row>
    <row r="346" spans="1:25" ht="14.25" customHeight="1" x14ac:dyDescent="0.2">
      <c r="A346" s="24"/>
      <c r="B346" s="26"/>
      <c r="C346" s="8"/>
      <c r="D346" s="24"/>
      <c r="E346" s="26"/>
      <c r="F346" s="24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6"/>
      <c r="T346" s="8"/>
      <c r="U346" s="8"/>
      <c r="V346" s="10"/>
      <c r="W346" s="10"/>
      <c r="X346" s="8"/>
      <c r="Y346" s="11" t="s">
        <v>15</v>
      </c>
    </row>
    <row r="347" spans="1:25" ht="15" customHeight="1" x14ac:dyDescent="0.2">
      <c r="A347" s="24"/>
      <c r="B347" s="26"/>
      <c r="C347" s="8"/>
      <c r="D347" s="24"/>
      <c r="E347" s="26"/>
      <c r="F347" s="24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6"/>
      <c r="T347" s="8"/>
      <c r="U347" s="8"/>
      <c r="V347" s="5" t="s">
        <v>134</v>
      </c>
      <c r="W347" s="12" t="s">
        <v>195</v>
      </c>
      <c r="X347" s="8"/>
      <c r="Y347" s="12" t="s">
        <v>15</v>
      </c>
    </row>
    <row r="348" spans="1:25" ht="15" customHeight="1" x14ac:dyDescent="0.2">
      <c r="A348" s="24"/>
      <c r="B348" s="26"/>
      <c r="C348" s="8"/>
      <c r="D348" s="24"/>
      <c r="E348" s="26"/>
      <c r="F348" s="24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6"/>
      <c r="T348" s="8"/>
      <c r="U348" s="8"/>
      <c r="V348" s="8"/>
      <c r="W348" s="5" t="s">
        <v>163</v>
      </c>
      <c r="X348" s="8"/>
      <c r="Y348" s="5" t="s">
        <v>15</v>
      </c>
    </row>
    <row r="349" spans="1:25" ht="14.25" customHeight="1" x14ac:dyDescent="0.2">
      <c r="A349" s="24"/>
      <c r="B349" s="26"/>
      <c r="C349" s="8"/>
      <c r="D349" s="24"/>
      <c r="E349" s="26"/>
      <c r="F349" s="24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6"/>
      <c r="T349" s="8"/>
      <c r="U349" s="8"/>
      <c r="V349" s="10"/>
      <c r="W349" s="10"/>
      <c r="X349" s="8"/>
      <c r="Y349" s="11" t="s">
        <v>15</v>
      </c>
    </row>
    <row r="350" spans="1:25" ht="15" customHeight="1" x14ac:dyDescent="0.2">
      <c r="A350" s="24"/>
      <c r="B350" s="26"/>
      <c r="C350" s="8"/>
      <c r="D350" s="24"/>
      <c r="E350" s="26"/>
      <c r="F350" s="24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6"/>
      <c r="T350" s="8"/>
      <c r="U350" s="8"/>
      <c r="V350" s="12" t="s">
        <v>73</v>
      </c>
      <c r="W350" s="12" t="s">
        <v>74</v>
      </c>
      <c r="X350" s="8"/>
      <c r="Y350" s="12" t="s">
        <v>15</v>
      </c>
    </row>
    <row r="351" spans="1:25" ht="15" customHeight="1" x14ac:dyDescent="0.2">
      <c r="A351" s="24"/>
      <c r="B351" s="26"/>
      <c r="C351" s="8"/>
      <c r="D351" s="24"/>
      <c r="E351" s="26"/>
      <c r="F351" s="24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6"/>
      <c r="T351" s="8"/>
      <c r="U351" s="8"/>
      <c r="V351" s="5" t="s">
        <v>92</v>
      </c>
      <c r="W351" s="12" t="s">
        <v>196</v>
      </c>
      <c r="X351" s="8"/>
      <c r="Y351" s="12" t="s">
        <v>15</v>
      </c>
    </row>
    <row r="352" spans="1:25" ht="15" customHeight="1" x14ac:dyDescent="0.2">
      <c r="A352" s="24"/>
      <c r="B352" s="26"/>
      <c r="C352" s="8"/>
      <c r="D352" s="24"/>
      <c r="E352" s="26"/>
      <c r="F352" s="24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6"/>
      <c r="T352" s="8"/>
      <c r="U352" s="8"/>
      <c r="V352" s="8"/>
      <c r="W352" s="12" t="s">
        <v>175</v>
      </c>
      <c r="X352" s="8"/>
      <c r="Y352" s="12" t="s">
        <v>15</v>
      </c>
    </row>
    <row r="353" spans="1:25" ht="15" customHeight="1" x14ac:dyDescent="0.2">
      <c r="A353" s="24"/>
      <c r="B353" s="26"/>
      <c r="C353" s="8"/>
      <c r="D353" s="24"/>
      <c r="E353" s="26"/>
      <c r="F353" s="24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6"/>
      <c r="T353" s="8"/>
      <c r="U353" s="8"/>
      <c r="V353" s="8"/>
      <c r="W353" s="5" t="s">
        <v>197</v>
      </c>
      <c r="X353" s="8"/>
      <c r="Y353" s="5" t="s">
        <v>15</v>
      </c>
    </row>
    <row r="354" spans="1:25" ht="14.25" customHeight="1" x14ac:dyDescent="0.2">
      <c r="A354" s="24"/>
      <c r="B354" s="26"/>
      <c r="C354" s="8"/>
      <c r="D354" s="24"/>
      <c r="E354" s="26"/>
      <c r="F354" s="24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6"/>
      <c r="T354" s="8"/>
      <c r="U354" s="8"/>
      <c r="V354" s="10"/>
      <c r="W354" s="10"/>
      <c r="X354" s="8"/>
      <c r="Y354" s="11" t="s">
        <v>15</v>
      </c>
    </row>
    <row r="355" spans="1:25" ht="15" customHeight="1" x14ac:dyDescent="0.2">
      <c r="A355" s="24"/>
      <c r="B355" s="26"/>
      <c r="C355" s="8"/>
      <c r="D355" s="24"/>
      <c r="E355" s="26"/>
      <c r="F355" s="24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6"/>
      <c r="T355" s="8"/>
      <c r="U355" s="8"/>
      <c r="V355" s="5" t="s">
        <v>124</v>
      </c>
      <c r="W355" s="5" t="s">
        <v>125</v>
      </c>
      <c r="X355" s="8"/>
      <c r="Y355" s="5" t="s">
        <v>15</v>
      </c>
    </row>
    <row r="356" spans="1:25" ht="14.25" customHeight="1" x14ac:dyDescent="0.2">
      <c r="A356" s="24"/>
      <c r="B356" s="26"/>
      <c r="C356" s="8"/>
      <c r="D356" s="24"/>
      <c r="E356" s="26"/>
      <c r="F356" s="24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6"/>
      <c r="T356" s="8"/>
      <c r="U356" s="8"/>
      <c r="V356" s="8"/>
      <c r="W356" s="8"/>
      <c r="X356" s="8"/>
      <c r="Y356" s="13" t="s">
        <v>15</v>
      </c>
    </row>
    <row r="357" spans="1:25" ht="14.25" customHeight="1" x14ac:dyDescent="0.2">
      <c r="A357" s="24"/>
      <c r="B357" s="26"/>
      <c r="C357" s="8"/>
      <c r="D357" s="24"/>
      <c r="E357" s="26"/>
      <c r="F357" s="24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6"/>
      <c r="T357" s="8"/>
      <c r="U357" s="8"/>
      <c r="V357" s="8"/>
      <c r="W357" s="8"/>
      <c r="X357" s="8"/>
      <c r="Y357" s="13" t="s">
        <v>15</v>
      </c>
    </row>
    <row r="358" spans="1:25" ht="14.25" customHeight="1" x14ac:dyDescent="0.2">
      <c r="A358" s="24"/>
      <c r="B358" s="26"/>
      <c r="C358" s="8"/>
      <c r="D358" s="24"/>
      <c r="E358" s="26"/>
      <c r="F358" s="24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6"/>
      <c r="T358" s="8"/>
      <c r="U358" s="8"/>
      <c r="V358" s="8"/>
      <c r="W358" s="8"/>
      <c r="X358" s="8"/>
      <c r="Y358" s="13" t="s">
        <v>15</v>
      </c>
    </row>
    <row r="359" spans="1:25" ht="14.25" customHeight="1" x14ac:dyDescent="0.2">
      <c r="A359" s="24"/>
      <c r="B359" s="26"/>
      <c r="C359" s="8"/>
      <c r="D359" s="24"/>
      <c r="E359" s="26"/>
      <c r="F359" s="24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6"/>
      <c r="T359" s="8"/>
      <c r="U359" s="8"/>
      <c r="V359" s="8"/>
      <c r="W359" s="8"/>
      <c r="X359" s="8"/>
      <c r="Y359" s="13" t="s">
        <v>15</v>
      </c>
    </row>
    <row r="360" spans="1:25" ht="14.25" customHeight="1" x14ac:dyDescent="0.2">
      <c r="A360" s="24"/>
      <c r="B360" s="26"/>
      <c r="C360" s="8"/>
      <c r="D360" s="24"/>
      <c r="E360" s="26"/>
      <c r="F360" s="24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6"/>
      <c r="T360" s="8"/>
      <c r="U360" s="8"/>
      <c r="V360" s="10"/>
      <c r="W360" s="10"/>
      <c r="X360" s="8"/>
      <c r="Y360" s="11" t="s">
        <v>15</v>
      </c>
    </row>
    <row r="361" spans="1:25" ht="15" customHeight="1" x14ac:dyDescent="0.2">
      <c r="A361" s="24"/>
      <c r="B361" s="26"/>
      <c r="C361" s="8"/>
      <c r="D361" s="24"/>
      <c r="E361" s="26"/>
      <c r="F361" s="24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6"/>
      <c r="T361" s="8"/>
      <c r="U361" s="8"/>
      <c r="V361" s="12" t="s">
        <v>13</v>
      </c>
      <c r="W361" s="12" t="s">
        <v>143</v>
      </c>
      <c r="X361" s="8"/>
      <c r="Y361" s="12" t="s">
        <v>15</v>
      </c>
    </row>
    <row r="362" spans="1:25" ht="15" customHeight="1" x14ac:dyDescent="0.2">
      <c r="A362" s="24"/>
      <c r="B362" s="26"/>
      <c r="C362" s="8"/>
      <c r="D362" s="24"/>
      <c r="E362" s="26"/>
      <c r="F362" s="24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6"/>
      <c r="T362" s="8"/>
      <c r="U362" s="8"/>
      <c r="V362" s="5" t="s">
        <v>105</v>
      </c>
      <c r="W362" s="5" t="s">
        <v>145</v>
      </c>
      <c r="X362" s="8"/>
      <c r="Y362" s="5" t="s">
        <v>15</v>
      </c>
    </row>
    <row r="363" spans="1:25" ht="14.25" customHeight="1" x14ac:dyDescent="0.2">
      <c r="A363" s="24"/>
      <c r="B363" s="26"/>
      <c r="C363" s="8"/>
      <c r="D363" s="24"/>
      <c r="E363" s="26"/>
      <c r="F363" s="24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6"/>
      <c r="T363" s="8"/>
      <c r="U363" s="8"/>
      <c r="V363" s="8"/>
      <c r="W363" s="8"/>
      <c r="X363" s="8"/>
      <c r="Y363" s="13" t="s">
        <v>15</v>
      </c>
    </row>
    <row r="364" spans="1:25" ht="14.25" customHeight="1" x14ac:dyDescent="0.2">
      <c r="A364" s="24"/>
      <c r="B364" s="26"/>
      <c r="C364" s="8"/>
      <c r="D364" s="24"/>
      <c r="E364" s="26"/>
      <c r="F364" s="24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6"/>
      <c r="T364" s="8"/>
      <c r="U364" s="8"/>
      <c r="V364" s="10"/>
      <c r="W364" s="10"/>
      <c r="X364" s="8"/>
      <c r="Y364" s="11" t="s">
        <v>15</v>
      </c>
    </row>
    <row r="365" spans="1:25" ht="15" customHeight="1" x14ac:dyDescent="0.2">
      <c r="A365" s="24"/>
      <c r="B365" s="26"/>
      <c r="C365" s="8"/>
      <c r="D365" s="24"/>
      <c r="E365" s="26"/>
      <c r="F365" s="24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6"/>
      <c r="T365" s="8"/>
      <c r="U365" s="8"/>
      <c r="V365" s="5" t="s">
        <v>40</v>
      </c>
      <c r="W365" s="12" t="s">
        <v>148</v>
      </c>
      <c r="X365" s="8"/>
      <c r="Y365" s="12" t="s">
        <v>15</v>
      </c>
    </row>
    <row r="366" spans="1:25" ht="15" customHeight="1" x14ac:dyDescent="0.2">
      <c r="A366" s="24"/>
      <c r="B366" s="26"/>
      <c r="C366" s="8"/>
      <c r="D366" s="24"/>
      <c r="E366" s="26"/>
      <c r="F366" s="24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6"/>
      <c r="T366" s="8"/>
      <c r="U366" s="8"/>
      <c r="V366" s="8"/>
      <c r="W366" s="5" t="s">
        <v>76</v>
      </c>
      <c r="X366" s="8"/>
      <c r="Y366" s="5" t="s">
        <v>15</v>
      </c>
    </row>
    <row r="367" spans="1:25" ht="14.25" customHeight="1" x14ac:dyDescent="0.2">
      <c r="A367" s="24"/>
      <c r="B367" s="26"/>
      <c r="C367" s="8"/>
      <c r="D367" s="24"/>
      <c r="E367" s="26"/>
      <c r="F367" s="24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6"/>
      <c r="T367" s="8"/>
      <c r="U367" s="8"/>
      <c r="V367" s="8"/>
      <c r="W367" s="10"/>
      <c r="X367" s="8"/>
      <c r="Y367" s="11" t="s">
        <v>15</v>
      </c>
    </row>
    <row r="368" spans="1:25" ht="15" customHeight="1" x14ac:dyDescent="0.2">
      <c r="A368" s="24"/>
      <c r="B368" s="26"/>
      <c r="C368" s="8"/>
      <c r="D368" s="24"/>
      <c r="E368" s="26"/>
      <c r="F368" s="24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6"/>
      <c r="T368" s="8"/>
      <c r="U368" s="8"/>
      <c r="V368" s="8"/>
      <c r="W368" s="5" t="s">
        <v>198</v>
      </c>
      <c r="X368" s="8"/>
      <c r="Y368" s="5" t="s">
        <v>15</v>
      </c>
    </row>
    <row r="369" spans="1:25" ht="14.25" customHeight="1" x14ac:dyDescent="0.2">
      <c r="A369" s="24"/>
      <c r="B369" s="26"/>
      <c r="C369" s="8"/>
      <c r="D369" s="24"/>
      <c r="E369" s="26"/>
      <c r="F369" s="24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6"/>
      <c r="T369" s="8"/>
      <c r="U369" s="8"/>
      <c r="V369" s="8"/>
      <c r="W369" s="8"/>
      <c r="X369" s="8"/>
      <c r="Y369" s="13" t="s">
        <v>15</v>
      </c>
    </row>
    <row r="370" spans="1:25" ht="14.25" customHeight="1" x14ac:dyDescent="0.2">
      <c r="A370" s="24"/>
      <c r="B370" s="26"/>
      <c r="C370" s="8"/>
      <c r="D370" s="24"/>
      <c r="E370" s="26"/>
      <c r="F370" s="24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6"/>
      <c r="T370" s="8"/>
      <c r="U370" s="8"/>
      <c r="V370" s="10"/>
      <c r="W370" s="10"/>
      <c r="X370" s="8"/>
      <c r="Y370" s="11" t="s">
        <v>15</v>
      </c>
    </row>
    <row r="371" spans="1:25" ht="15" customHeight="1" x14ac:dyDescent="0.2">
      <c r="A371" s="24"/>
      <c r="B371" s="26"/>
      <c r="C371" s="8"/>
      <c r="D371" s="24"/>
      <c r="E371" s="26"/>
      <c r="F371" s="24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6"/>
      <c r="T371" s="8"/>
      <c r="U371" s="8"/>
      <c r="V371" s="5" t="s">
        <v>25</v>
      </c>
      <c r="W371" s="5" t="s">
        <v>150</v>
      </c>
      <c r="X371" s="8"/>
      <c r="Y371" s="5" t="s">
        <v>15</v>
      </c>
    </row>
    <row r="372" spans="1:25" ht="14.25" customHeight="1" x14ac:dyDescent="0.2">
      <c r="A372" s="24"/>
      <c r="B372" s="26"/>
      <c r="C372" s="8"/>
      <c r="D372" s="24"/>
      <c r="E372" s="26"/>
      <c r="F372" s="24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6"/>
      <c r="T372" s="8"/>
      <c r="U372" s="8"/>
      <c r="V372" s="8"/>
      <c r="W372" s="8"/>
      <c r="X372" s="8"/>
      <c r="Y372" s="13" t="s">
        <v>15</v>
      </c>
    </row>
    <row r="373" spans="1:25" ht="14.25" customHeight="1" x14ac:dyDescent="0.2">
      <c r="A373" s="24"/>
      <c r="B373" s="26"/>
      <c r="C373" s="8"/>
      <c r="D373" s="24"/>
      <c r="E373" s="26"/>
      <c r="F373" s="24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6"/>
      <c r="T373" s="8"/>
      <c r="U373" s="8"/>
      <c r="V373" s="10"/>
      <c r="W373" s="10"/>
      <c r="X373" s="8"/>
      <c r="Y373" s="11" t="s">
        <v>15</v>
      </c>
    </row>
    <row r="374" spans="1:25" ht="15" customHeight="1" x14ac:dyDescent="0.2">
      <c r="A374" s="24"/>
      <c r="B374" s="26"/>
      <c r="C374" s="8"/>
      <c r="D374" s="24"/>
      <c r="E374" s="26"/>
      <c r="F374" s="24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6"/>
      <c r="T374" s="8"/>
      <c r="U374" s="8"/>
      <c r="V374" s="12" t="s">
        <v>151</v>
      </c>
      <c r="W374" s="12" t="s">
        <v>152</v>
      </c>
      <c r="X374" s="8"/>
      <c r="Y374" s="12" t="s">
        <v>15</v>
      </c>
    </row>
    <row r="375" spans="1:25" ht="15" customHeight="1" x14ac:dyDescent="0.2">
      <c r="A375" s="24"/>
      <c r="B375" s="26"/>
      <c r="C375" s="8"/>
      <c r="D375" s="24"/>
      <c r="E375" s="26"/>
      <c r="F375" s="24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6"/>
      <c r="T375" s="8"/>
      <c r="U375" s="8"/>
      <c r="V375" s="5" t="s">
        <v>199</v>
      </c>
      <c r="W375" s="5" t="s">
        <v>200</v>
      </c>
      <c r="X375" s="8"/>
      <c r="Y375" s="5" t="s">
        <v>15</v>
      </c>
    </row>
    <row r="376" spans="1:25" ht="14.25" customHeight="1" x14ac:dyDescent="0.2">
      <c r="A376" s="24"/>
      <c r="B376" s="26"/>
      <c r="C376" s="8"/>
      <c r="D376" s="24"/>
      <c r="E376" s="26"/>
      <c r="F376" s="24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6"/>
      <c r="T376" s="8"/>
      <c r="U376" s="8"/>
      <c r="V376" s="10"/>
      <c r="W376" s="10"/>
      <c r="X376" s="8"/>
      <c r="Y376" s="11" t="s">
        <v>15</v>
      </c>
    </row>
    <row r="377" spans="1:25" ht="15" customHeight="1" x14ac:dyDescent="0.2">
      <c r="A377" s="24"/>
      <c r="B377" s="26"/>
      <c r="C377" s="8"/>
      <c r="D377" s="24"/>
      <c r="E377" s="26"/>
      <c r="F377" s="24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6"/>
      <c r="T377" s="8"/>
      <c r="U377" s="8"/>
      <c r="V377" s="5" t="s">
        <v>31</v>
      </c>
      <c r="W377" s="5" t="s">
        <v>32</v>
      </c>
      <c r="X377" s="8"/>
      <c r="Y377" s="5" t="s">
        <v>15</v>
      </c>
    </row>
    <row r="378" spans="1:25" ht="14.25" customHeight="1" x14ac:dyDescent="0.2">
      <c r="A378" s="24"/>
      <c r="B378" s="26"/>
      <c r="C378" s="8"/>
      <c r="D378" s="24"/>
      <c r="E378" s="26"/>
      <c r="F378" s="24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6"/>
      <c r="T378" s="8"/>
      <c r="U378" s="8"/>
      <c r="V378" s="8"/>
      <c r="W378" s="8"/>
      <c r="X378" s="8"/>
      <c r="Y378" s="13" t="s">
        <v>15</v>
      </c>
    </row>
    <row r="379" spans="1:25" ht="14.25" customHeight="1" x14ac:dyDescent="0.2">
      <c r="A379" s="24"/>
      <c r="B379" s="26"/>
      <c r="C379" s="8"/>
      <c r="D379" s="24"/>
      <c r="E379" s="26"/>
      <c r="F379" s="24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6"/>
      <c r="T379" s="8"/>
      <c r="U379" s="8"/>
      <c r="V379" s="8"/>
      <c r="W379" s="8"/>
      <c r="X379" s="8"/>
      <c r="Y379" s="13" t="s">
        <v>15</v>
      </c>
    </row>
    <row r="380" spans="1:25" ht="14.25" customHeight="1" x14ac:dyDescent="0.2">
      <c r="A380" s="24"/>
      <c r="B380" s="26"/>
      <c r="C380" s="8"/>
      <c r="D380" s="24"/>
      <c r="E380" s="26"/>
      <c r="F380" s="24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6"/>
      <c r="T380" s="8"/>
      <c r="U380" s="8"/>
      <c r="V380" s="8"/>
      <c r="W380" s="8"/>
      <c r="X380" s="8"/>
      <c r="Y380" s="13" t="s">
        <v>15</v>
      </c>
    </row>
    <row r="381" spans="1:25" ht="14.25" customHeight="1" x14ac:dyDescent="0.2">
      <c r="A381" s="32"/>
      <c r="B381" s="33"/>
      <c r="C381" s="10"/>
      <c r="D381" s="24"/>
      <c r="E381" s="26"/>
      <c r="F381" s="32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3"/>
      <c r="T381" s="10"/>
      <c r="U381" s="10"/>
      <c r="V381" s="10"/>
      <c r="W381" s="10"/>
      <c r="X381" s="10"/>
      <c r="Y381" s="11" t="s">
        <v>15</v>
      </c>
    </row>
    <row r="382" spans="1:25" ht="15" customHeight="1" x14ac:dyDescent="0.2">
      <c r="A382" s="39">
        <v>431574</v>
      </c>
      <c r="B382" s="40"/>
      <c r="C382" s="3">
        <v>42395</v>
      </c>
      <c r="D382" s="24"/>
      <c r="E382" s="26"/>
      <c r="F382" s="41">
        <v>565.07000000000005</v>
      </c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3"/>
      <c r="T382" s="5" t="s">
        <v>128</v>
      </c>
      <c r="U382" s="5" t="s">
        <v>121</v>
      </c>
      <c r="V382" s="5" t="s">
        <v>185</v>
      </c>
      <c r="W382" s="5" t="s">
        <v>186</v>
      </c>
      <c r="X382" s="5" t="s">
        <v>128</v>
      </c>
      <c r="Y382" s="5" t="s">
        <v>187</v>
      </c>
    </row>
    <row r="383" spans="1:25" ht="14.25" customHeight="1" x14ac:dyDescent="0.2">
      <c r="A383" s="24"/>
      <c r="B383" s="26"/>
      <c r="C383" s="8"/>
      <c r="D383" s="24"/>
      <c r="E383" s="26"/>
      <c r="F383" s="24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6"/>
      <c r="T383" s="8"/>
      <c r="U383" s="8"/>
      <c r="V383" s="8"/>
      <c r="W383" s="8"/>
      <c r="X383" s="8"/>
      <c r="Y383" s="13" t="s">
        <v>187</v>
      </c>
    </row>
    <row r="384" spans="1:25" ht="14.25" customHeight="1" x14ac:dyDescent="0.2">
      <c r="A384" s="24"/>
      <c r="B384" s="26"/>
      <c r="C384" s="8"/>
      <c r="D384" s="24"/>
      <c r="E384" s="26"/>
      <c r="F384" s="24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6"/>
      <c r="T384" s="8"/>
      <c r="U384" s="8"/>
      <c r="V384" s="8"/>
      <c r="W384" s="8"/>
      <c r="X384" s="8"/>
      <c r="Y384" s="13" t="s">
        <v>187</v>
      </c>
    </row>
    <row r="385" spans="1:25" ht="14.25" customHeight="1" x14ac:dyDescent="0.2">
      <c r="A385" s="24"/>
      <c r="B385" s="26"/>
      <c r="C385" s="8"/>
      <c r="D385" s="24"/>
      <c r="E385" s="26"/>
      <c r="F385" s="24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6"/>
      <c r="T385" s="8"/>
      <c r="U385" s="8"/>
      <c r="V385" s="8"/>
      <c r="W385" s="8"/>
      <c r="X385" s="8"/>
      <c r="Y385" s="13" t="s">
        <v>187</v>
      </c>
    </row>
    <row r="386" spans="1:25" ht="14.25" customHeight="1" x14ac:dyDescent="0.2">
      <c r="A386" s="24"/>
      <c r="B386" s="26"/>
      <c r="C386" s="8"/>
      <c r="D386" s="24"/>
      <c r="E386" s="26"/>
      <c r="F386" s="24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6"/>
      <c r="T386" s="8"/>
      <c r="U386" s="8"/>
      <c r="V386" s="10"/>
      <c r="W386" s="10"/>
      <c r="X386" s="8"/>
      <c r="Y386" s="11" t="s">
        <v>187</v>
      </c>
    </row>
    <row r="387" spans="1:25" ht="15" customHeight="1" x14ac:dyDescent="0.2">
      <c r="A387" s="32"/>
      <c r="B387" s="33"/>
      <c r="C387" s="10"/>
      <c r="D387" s="32"/>
      <c r="E387" s="33"/>
      <c r="F387" s="32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3"/>
      <c r="T387" s="10"/>
      <c r="U387" s="10"/>
      <c r="V387" s="12" t="s">
        <v>201</v>
      </c>
      <c r="W387" s="12" t="s">
        <v>202</v>
      </c>
      <c r="X387" s="10"/>
      <c r="Y387" s="12" t="s">
        <v>203</v>
      </c>
    </row>
    <row r="388" spans="1:25" ht="2.25" customHeight="1" x14ac:dyDescent="0.2">
      <c r="A388" s="14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</row>
    <row r="389" spans="1:25" ht="13.5" customHeight="1" x14ac:dyDescent="0.2">
      <c r="A389" s="7"/>
      <c r="B389" s="6"/>
      <c r="C389" s="6"/>
      <c r="D389" s="6"/>
      <c r="E389" s="6"/>
      <c r="F389" s="6"/>
      <c r="G389" s="6"/>
      <c r="H389" s="6"/>
      <c r="I389" s="6"/>
      <c r="J389" s="23">
        <f>SUM(hList_Frame_1!B110:B323)</f>
        <v>51562.740000000005</v>
      </c>
      <c r="K389" s="23"/>
      <c r="L389" s="23"/>
      <c r="M389" s="23"/>
      <c r="N389" s="23"/>
      <c r="O389" s="23"/>
      <c r="P389" s="23"/>
      <c r="Q389" s="23"/>
      <c r="R389" s="23"/>
      <c r="S389" s="23"/>
      <c r="T389" s="6"/>
      <c r="U389" s="6"/>
      <c r="V389" s="6"/>
      <c r="W389" s="6"/>
      <c r="X389" s="6"/>
      <c r="Y389" s="6"/>
    </row>
    <row r="390" spans="1:25" ht="13.5" customHeight="1" x14ac:dyDescent="0.2">
      <c r="A390" s="9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</row>
    <row r="391" spans="1:25" ht="15" customHeight="1" x14ac:dyDescent="0.2">
      <c r="A391" s="27">
        <v>431575</v>
      </c>
      <c r="B391" s="28"/>
      <c r="C391" s="18">
        <v>42395</v>
      </c>
      <c r="D391" s="34" t="s">
        <v>204</v>
      </c>
      <c r="E391" s="35"/>
      <c r="F391" s="29">
        <v>55.78</v>
      </c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1"/>
      <c r="T391" s="12" t="s">
        <v>15</v>
      </c>
      <c r="U391" s="12" t="s">
        <v>205</v>
      </c>
      <c r="V391" s="12" t="s">
        <v>25</v>
      </c>
      <c r="W391" s="12" t="s">
        <v>150</v>
      </c>
      <c r="X391" s="12" t="s">
        <v>15</v>
      </c>
      <c r="Y391" s="12" t="s">
        <v>15</v>
      </c>
    </row>
    <row r="392" spans="1:25" ht="2.25" customHeight="1" x14ac:dyDescent="0.2">
      <c r="A392" s="14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</row>
    <row r="393" spans="1:25" ht="13.5" customHeight="1" x14ac:dyDescent="0.2">
      <c r="A393" s="7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23">
        <f>SUM(hList_Frame_1!B324:B324)</f>
        <v>55.78</v>
      </c>
      <c r="R393" s="23"/>
      <c r="S393" s="23"/>
      <c r="T393" s="6"/>
      <c r="U393" s="6"/>
      <c r="V393" s="6"/>
      <c r="W393" s="6"/>
      <c r="X393" s="6"/>
      <c r="Y393" s="6"/>
    </row>
    <row r="394" spans="1:25" ht="13.5" customHeight="1" x14ac:dyDescent="0.2">
      <c r="A394" s="9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</row>
    <row r="395" spans="1:25" ht="15" customHeight="1" x14ac:dyDescent="0.2">
      <c r="A395" s="27">
        <v>431002</v>
      </c>
      <c r="B395" s="28"/>
      <c r="C395" s="18">
        <v>42388</v>
      </c>
      <c r="D395" s="34" t="s">
        <v>206</v>
      </c>
      <c r="E395" s="35"/>
      <c r="F395" s="29">
        <v>3923.04</v>
      </c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1"/>
      <c r="T395" s="12" t="s">
        <v>38</v>
      </c>
      <c r="U395" s="12" t="s">
        <v>207</v>
      </c>
      <c r="V395" s="12" t="s">
        <v>182</v>
      </c>
      <c r="W395" s="12" t="s">
        <v>188</v>
      </c>
      <c r="X395" s="12" t="s">
        <v>38</v>
      </c>
      <c r="Y395" s="12" t="s">
        <v>189</v>
      </c>
    </row>
    <row r="396" spans="1:25" ht="2.25" customHeight="1" x14ac:dyDescent="0.2">
      <c r="A396" s="14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</row>
    <row r="397" spans="1:25" ht="13.5" customHeight="1" x14ac:dyDescent="0.2">
      <c r="A397" s="7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23">
        <f>SUM(hList_Frame_1!B325:B325)</f>
        <v>3923.04</v>
      </c>
      <c r="M397" s="23"/>
      <c r="N397" s="23"/>
      <c r="O397" s="23"/>
      <c r="P397" s="23"/>
      <c r="Q397" s="23"/>
      <c r="R397" s="23"/>
      <c r="S397" s="23"/>
      <c r="T397" s="6"/>
      <c r="U397" s="6"/>
      <c r="V397" s="6"/>
      <c r="W397" s="6"/>
      <c r="X397" s="6"/>
      <c r="Y397" s="6"/>
    </row>
    <row r="398" spans="1:25" ht="13.5" customHeight="1" x14ac:dyDescent="0.2">
      <c r="A398" s="9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</row>
    <row r="399" spans="1:25" ht="15" customHeight="1" x14ac:dyDescent="0.2">
      <c r="A399" s="27">
        <v>431003</v>
      </c>
      <c r="B399" s="28"/>
      <c r="C399" s="18">
        <v>42388</v>
      </c>
      <c r="D399" s="34" t="s">
        <v>208</v>
      </c>
      <c r="E399" s="35"/>
      <c r="F399" s="29">
        <v>30322</v>
      </c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1"/>
      <c r="T399" s="12" t="s">
        <v>15</v>
      </c>
      <c r="U399" s="12" t="s">
        <v>209</v>
      </c>
      <c r="V399" s="12" t="s">
        <v>151</v>
      </c>
      <c r="W399" s="12" t="s">
        <v>210</v>
      </c>
      <c r="X399" s="12" t="s">
        <v>15</v>
      </c>
      <c r="Y399" s="12" t="s">
        <v>15</v>
      </c>
    </row>
    <row r="400" spans="1:25" ht="2.25" customHeight="1" x14ac:dyDescent="0.2">
      <c r="A400" s="14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</row>
    <row r="401" spans="1:25" ht="13.5" customHeight="1" x14ac:dyDescent="0.2">
      <c r="A401" s="7"/>
      <c r="B401" s="6"/>
      <c r="C401" s="6"/>
      <c r="D401" s="6"/>
      <c r="E401" s="6"/>
      <c r="F401" s="6"/>
      <c r="G401" s="6"/>
      <c r="H401" s="6"/>
      <c r="I401" s="6"/>
      <c r="J401" s="23">
        <f>SUM(hList_Frame_1!B326:B326)</f>
        <v>30322</v>
      </c>
      <c r="K401" s="23"/>
      <c r="L401" s="23"/>
      <c r="M401" s="23"/>
      <c r="N401" s="23"/>
      <c r="O401" s="23"/>
      <c r="P401" s="23"/>
      <c r="Q401" s="23"/>
      <c r="R401" s="23"/>
      <c r="S401" s="23"/>
      <c r="T401" s="6"/>
      <c r="U401" s="6"/>
      <c r="V401" s="6"/>
      <c r="W401" s="6"/>
      <c r="X401" s="6"/>
      <c r="Y401" s="6"/>
    </row>
    <row r="402" spans="1:25" ht="13.5" customHeight="1" x14ac:dyDescent="0.2">
      <c r="A402" s="9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</row>
    <row r="403" spans="1:25" ht="15" customHeight="1" x14ac:dyDescent="0.2">
      <c r="A403" s="27">
        <v>431532</v>
      </c>
      <c r="B403" s="28"/>
      <c r="C403" s="18">
        <v>42395</v>
      </c>
      <c r="D403" s="36" t="s">
        <v>211</v>
      </c>
      <c r="E403" s="37"/>
      <c r="F403" s="29">
        <v>14576.66</v>
      </c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1"/>
      <c r="T403" s="12" t="s">
        <v>15</v>
      </c>
      <c r="U403" s="12" t="s">
        <v>212</v>
      </c>
      <c r="V403" s="12" t="s">
        <v>15</v>
      </c>
      <c r="W403" s="12" t="s">
        <v>15</v>
      </c>
      <c r="X403" s="12" t="s">
        <v>15</v>
      </c>
      <c r="Y403" s="12" t="s">
        <v>15</v>
      </c>
    </row>
    <row r="404" spans="1:25" ht="15" customHeight="1" x14ac:dyDescent="0.2">
      <c r="A404" s="39">
        <v>431533</v>
      </c>
      <c r="B404" s="40"/>
      <c r="C404" s="3">
        <v>42395</v>
      </c>
      <c r="D404" s="24"/>
      <c r="E404" s="26"/>
      <c r="F404" s="41">
        <v>156901.45000000001</v>
      </c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3"/>
      <c r="T404" s="5" t="s">
        <v>15</v>
      </c>
      <c r="U404" s="12" t="s">
        <v>213</v>
      </c>
      <c r="V404" s="12" t="s">
        <v>15</v>
      </c>
      <c r="W404" s="12" t="s">
        <v>15</v>
      </c>
      <c r="X404" s="5" t="s">
        <v>15</v>
      </c>
      <c r="Y404" s="12" t="s">
        <v>15</v>
      </c>
    </row>
    <row r="405" spans="1:25" ht="15" customHeight="1" x14ac:dyDescent="0.2">
      <c r="A405" s="24"/>
      <c r="B405" s="26"/>
      <c r="C405" s="8"/>
      <c r="D405" s="24"/>
      <c r="E405" s="26"/>
      <c r="F405" s="24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6"/>
      <c r="T405" s="8"/>
      <c r="U405" s="12" t="s">
        <v>214</v>
      </c>
      <c r="V405" s="12" t="s">
        <v>15</v>
      </c>
      <c r="W405" s="12" t="s">
        <v>15</v>
      </c>
      <c r="X405" s="8"/>
      <c r="Y405" s="12" t="s">
        <v>15</v>
      </c>
    </row>
    <row r="406" spans="1:25" ht="15" customHeight="1" x14ac:dyDescent="0.2">
      <c r="A406" s="32"/>
      <c r="B406" s="33"/>
      <c r="C406" s="10"/>
      <c r="D406" s="32"/>
      <c r="E406" s="33"/>
      <c r="F406" s="32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3"/>
      <c r="T406" s="10"/>
      <c r="U406" s="12" t="s">
        <v>215</v>
      </c>
      <c r="V406" s="12" t="s">
        <v>15</v>
      </c>
      <c r="W406" s="12" t="s">
        <v>15</v>
      </c>
      <c r="X406" s="10"/>
      <c r="Y406" s="12" t="s">
        <v>15</v>
      </c>
    </row>
    <row r="407" spans="1:25" ht="3" customHeight="1" x14ac:dyDescent="0.2">
      <c r="A407" s="14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</row>
    <row r="408" spans="1:25" ht="12.75" customHeight="1" x14ac:dyDescent="0.2">
      <c r="A408" s="7"/>
      <c r="B408" s="6"/>
      <c r="C408" s="6"/>
      <c r="D408" s="6"/>
      <c r="E408" s="6"/>
      <c r="F408" s="6"/>
      <c r="G408" s="6"/>
      <c r="H408" s="6"/>
      <c r="I408" s="23">
        <f>SUM(hList_Frame_1!B327:B330)</f>
        <v>171478.11000000002</v>
      </c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6"/>
      <c r="U408" s="6"/>
      <c r="V408" s="6"/>
      <c r="W408" s="6"/>
      <c r="X408" s="6"/>
      <c r="Y408" s="6"/>
    </row>
    <row r="409" spans="1:25" ht="13.5" customHeight="1" x14ac:dyDescent="0.2">
      <c r="A409" s="9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</row>
    <row r="410" spans="1:25" ht="15" customHeight="1" x14ac:dyDescent="0.2">
      <c r="A410" s="27">
        <v>431004</v>
      </c>
      <c r="B410" s="28"/>
      <c r="C410" s="18">
        <v>42388</v>
      </c>
      <c r="D410" s="34" t="s">
        <v>216</v>
      </c>
      <c r="E410" s="35"/>
      <c r="F410" s="29">
        <v>450</v>
      </c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1"/>
      <c r="T410" s="12" t="s">
        <v>217</v>
      </c>
      <c r="U410" s="12" t="s">
        <v>44</v>
      </c>
      <c r="V410" s="12" t="s">
        <v>45</v>
      </c>
      <c r="W410" s="12" t="s">
        <v>45</v>
      </c>
      <c r="X410" s="12" t="s">
        <v>217</v>
      </c>
      <c r="Y410" s="12" t="s">
        <v>218</v>
      </c>
    </row>
    <row r="411" spans="1:25" ht="2.25" customHeight="1" x14ac:dyDescent="0.2">
      <c r="A411" s="14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</row>
    <row r="412" spans="1:25" ht="13.5" customHeight="1" x14ac:dyDescent="0.2">
      <c r="A412" s="7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23">
        <f>SUM(hList_Frame_1!B331:B331)</f>
        <v>450</v>
      </c>
      <c r="O412" s="23"/>
      <c r="P412" s="23"/>
      <c r="Q412" s="23"/>
      <c r="R412" s="23"/>
      <c r="S412" s="23"/>
      <c r="T412" s="6"/>
      <c r="U412" s="6"/>
      <c r="V412" s="6"/>
      <c r="W412" s="6"/>
      <c r="X412" s="6"/>
      <c r="Y412" s="6"/>
    </row>
    <row r="413" spans="1:25" ht="13.5" customHeight="1" x14ac:dyDescent="0.2">
      <c r="A413" s="9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</row>
    <row r="414" spans="1:25" ht="15" customHeight="1" x14ac:dyDescent="0.2">
      <c r="A414" s="27">
        <v>431576</v>
      </c>
      <c r="B414" s="28"/>
      <c r="C414" s="18">
        <v>42395</v>
      </c>
      <c r="D414" s="34" t="s">
        <v>219</v>
      </c>
      <c r="E414" s="35"/>
      <c r="F414" s="29">
        <v>75</v>
      </c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1"/>
      <c r="T414" s="12" t="s">
        <v>15</v>
      </c>
      <c r="U414" s="12" t="s">
        <v>62</v>
      </c>
      <c r="V414" s="12" t="s">
        <v>151</v>
      </c>
      <c r="W414" s="12" t="s">
        <v>210</v>
      </c>
      <c r="X414" s="12" t="s">
        <v>15</v>
      </c>
      <c r="Y414" s="12" t="s">
        <v>15</v>
      </c>
    </row>
    <row r="415" spans="1:25" ht="3" customHeight="1" x14ac:dyDescent="0.2">
      <c r="A415" s="14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</row>
    <row r="416" spans="1:25" ht="12.75" customHeight="1" x14ac:dyDescent="0.2">
      <c r="A416" s="7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23">
        <f>SUM(hList_Frame_1!B332:B332)</f>
        <v>75</v>
      </c>
      <c r="R416" s="23"/>
      <c r="S416" s="23"/>
      <c r="T416" s="6"/>
      <c r="U416" s="6"/>
      <c r="V416" s="6"/>
      <c r="W416" s="6"/>
      <c r="X416" s="6"/>
      <c r="Y416" s="6"/>
    </row>
    <row r="417" spans="1:25" ht="14.25" customHeight="1" x14ac:dyDescent="0.2">
      <c r="A417" s="9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</row>
    <row r="418" spans="1:25" ht="15" customHeight="1" x14ac:dyDescent="0.2">
      <c r="A418" s="39">
        <v>431005</v>
      </c>
      <c r="B418" s="40"/>
      <c r="C418" s="3">
        <v>42388</v>
      </c>
      <c r="D418" s="36" t="s">
        <v>220</v>
      </c>
      <c r="E418" s="37"/>
      <c r="F418" s="29">
        <v>27.5</v>
      </c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1"/>
      <c r="T418" s="12" t="s">
        <v>221</v>
      </c>
      <c r="U418" s="12" t="s">
        <v>44</v>
      </c>
      <c r="V418" s="12" t="s">
        <v>45</v>
      </c>
      <c r="W418" s="12" t="s">
        <v>45</v>
      </c>
      <c r="X418" s="12" t="s">
        <v>221</v>
      </c>
      <c r="Y418" s="12" t="s">
        <v>222</v>
      </c>
    </row>
    <row r="419" spans="1:25" ht="15" customHeight="1" x14ac:dyDescent="0.2">
      <c r="A419" s="24"/>
      <c r="B419" s="26"/>
      <c r="C419" s="8"/>
      <c r="D419" s="24"/>
      <c r="E419" s="26"/>
      <c r="F419" s="41">
        <v>1070.8599999999999</v>
      </c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3"/>
      <c r="T419" s="5" t="s">
        <v>223</v>
      </c>
      <c r="U419" s="12" t="s">
        <v>44</v>
      </c>
      <c r="V419" s="12" t="s">
        <v>45</v>
      </c>
      <c r="W419" s="12" t="s">
        <v>45</v>
      </c>
      <c r="X419" s="5" t="s">
        <v>223</v>
      </c>
      <c r="Y419" s="12" t="s">
        <v>222</v>
      </c>
    </row>
    <row r="420" spans="1:25" ht="15" customHeight="1" x14ac:dyDescent="0.2">
      <c r="A420" s="24"/>
      <c r="B420" s="26"/>
      <c r="C420" s="8"/>
      <c r="D420" s="24"/>
      <c r="E420" s="26"/>
      <c r="F420" s="32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3"/>
      <c r="T420" s="10"/>
      <c r="U420" s="12" t="s">
        <v>157</v>
      </c>
      <c r="V420" s="12" t="s">
        <v>45</v>
      </c>
      <c r="W420" s="12" t="s">
        <v>45</v>
      </c>
      <c r="X420" s="10"/>
      <c r="Y420" s="12" t="s">
        <v>222</v>
      </c>
    </row>
    <row r="421" spans="1:25" ht="15" customHeight="1" x14ac:dyDescent="0.2">
      <c r="A421" s="24"/>
      <c r="B421" s="26"/>
      <c r="C421" s="8"/>
      <c r="D421" s="24"/>
      <c r="E421" s="26"/>
      <c r="F421" s="29">
        <v>577.5</v>
      </c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1"/>
      <c r="T421" s="12" t="s">
        <v>224</v>
      </c>
      <c r="U421" s="12" t="s">
        <v>44</v>
      </c>
      <c r="V421" s="12" t="s">
        <v>45</v>
      </c>
      <c r="W421" s="12" t="s">
        <v>45</v>
      </c>
      <c r="X421" s="12" t="s">
        <v>224</v>
      </c>
      <c r="Y421" s="12" t="s">
        <v>222</v>
      </c>
    </row>
    <row r="422" spans="1:25" ht="15" customHeight="1" x14ac:dyDescent="0.2">
      <c r="A422" s="24"/>
      <c r="B422" s="26"/>
      <c r="C422" s="8"/>
      <c r="D422" s="24"/>
      <c r="E422" s="26"/>
      <c r="F422" s="41">
        <v>733</v>
      </c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3"/>
      <c r="T422" s="5" t="s">
        <v>225</v>
      </c>
      <c r="U422" s="12" t="s">
        <v>44</v>
      </c>
      <c r="V422" s="12" t="s">
        <v>45</v>
      </c>
      <c r="W422" s="12" t="s">
        <v>45</v>
      </c>
      <c r="X422" s="5" t="s">
        <v>225</v>
      </c>
      <c r="Y422" s="12" t="s">
        <v>222</v>
      </c>
    </row>
    <row r="423" spans="1:25" ht="15" customHeight="1" x14ac:dyDescent="0.2">
      <c r="A423" s="24"/>
      <c r="B423" s="26"/>
      <c r="C423" s="8"/>
      <c r="D423" s="24"/>
      <c r="E423" s="26"/>
      <c r="F423" s="32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3"/>
      <c r="T423" s="10"/>
      <c r="U423" s="12" t="s">
        <v>226</v>
      </c>
      <c r="V423" s="12" t="s">
        <v>92</v>
      </c>
      <c r="W423" s="12" t="s">
        <v>176</v>
      </c>
      <c r="X423" s="10"/>
      <c r="Y423" s="12" t="s">
        <v>227</v>
      </c>
    </row>
    <row r="424" spans="1:25" ht="15" customHeight="1" x14ac:dyDescent="0.2">
      <c r="A424" s="24"/>
      <c r="B424" s="26"/>
      <c r="C424" s="8"/>
      <c r="D424" s="24"/>
      <c r="E424" s="26"/>
      <c r="F424" s="29">
        <v>110</v>
      </c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1"/>
      <c r="T424" s="12" t="s">
        <v>228</v>
      </c>
      <c r="U424" s="12" t="s">
        <v>44</v>
      </c>
      <c r="V424" s="12" t="s">
        <v>45</v>
      </c>
      <c r="W424" s="12" t="s">
        <v>45</v>
      </c>
      <c r="X424" s="12" t="s">
        <v>228</v>
      </c>
      <c r="Y424" s="12" t="s">
        <v>222</v>
      </c>
    </row>
    <row r="425" spans="1:25" ht="15" customHeight="1" x14ac:dyDescent="0.2">
      <c r="A425" s="24"/>
      <c r="B425" s="26"/>
      <c r="C425" s="8"/>
      <c r="D425" s="24"/>
      <c r="E425" s="26"/>
      <c r="F425" s="29">
        <v>137.5</v>
      </c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1"/>
      <c r="T425" s="12" t="s">
        <v>229</v>
      </c>
      <c r="U425" s="12" t="s">
        <v>44</v>
      </c>
      <c r="V425" s="12" t="s">
        <v>45</v>
      </c>
      <c r="W425" s="12" t="s">
        <v>45</v>
      </c>
      <c r="X425" s="12" t="s">
        <v>229</v>
      </c>
      <c r="Y425" s="12" t="s">
        <v>222</v>
      </c>
    </row>
    <row r="426" spans="1:25" ht="15" customHeight="1" x14ac:dyDescent="0.2">
      <c r="A426" s="24"/>
      <c r="B426" s="26"/>
      <c r="C426" s="8"/>
      <c r="D426" s="24"/>
      <c r="E426" s="26"/>
      <c r="F426" s="41">
        <v>1421</v>
      </c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3"/>
      <c r="T426" s="5" t="s">
        <v>230</v>
      </c>
      <c r="U426" s="12" t="s">
        <v>44</v>
      </c>
      <c r="V426" s="12" t="s">
        <v>45</v>
      </c>
      <c r="W426" s="12" t="s">
        <v>45</v>
      </c>
      <c r="X426" s="5" t="s">
        <v>230</v>
      </c>
      <c r="Y426" s="12" t="s">
        <v>222</v>
      </c>
    </row>
    <row r="427" spans="1:25" ht="15" customHeight="1" x14ac:dyDescent="0.2">
      <c r="A427" s="24"/>
      <c r="B427" s="26"/>
      <c r="C427" s="8"/>
      <c r="D427" s="24"/>
      <c r="E427" s="26"/>
      <c r="F427" s="32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3"/>
      <c r="T427" s="10"/>
      <c r="U427" s="12" t="s">
        <v>226</v>
      </c>
      <c r="V427" s="12" t="s">
        <v>92</v>
      </c>
      <c r="W427" s="12" t="s">
        <v>176</v>
      </c>
      <c r="X427" s="10"/>
      <c r="Y427" s="12" t="s">
        <v>227</v>
      </c>
    </row>
    <row r="428" spans="1:25" ht="15" customHeight="1" x14ac:dyDescent="0.2">
      <c r="A428" s="24"/>
      <c r="B428" s="26"/>
      <c r="C428" s="8"/>
      <c r="D428" s="24"/>
      <c r="E428" s="26"/>
      <c r="F428" s="29">
        <v>467.5</v>
      </c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1"/>
      <c r="T428" s="12" t="s">
        <v>231</v>
      </c>
      <c r="U428" s="12" t="s">
        <v>44</v>
      </c>
      <c r="V428" s="12" t="s">
        <v>45</v>
      </c>
      <c r="W428" s="12" t="s">
        <v>45</v>
      </c>
      <c r="X428" s="12" t="s">
        <v>231</v>
      </c>
      <c r="Y428" s="12" t="s">
        <v>222</v>
      </c>
    </row>
    <row r="429" spans="1:25" ht="15" customHeight="1" x14ac:dyDescent="0.2">
      <c r="A429" s="32"/>
      <c r="B429" s="33"/>
      <c r="C429" s="10"/>
      <c r="D429" s="24"/>
      <c r="E429" s="26"/>
      <c r="F429" s="29">
        <v>577.5</v>
      </c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1"/>
      <c r="T429" s="12" t="s">
        <v>232</v>
      </c>
      <c r="U429" s="12" t="s">
        <v>44</v>
      </c>
      <c r="V429" s="12" t="s">
        <v>45</v>
      </c>
      <c r="W429" s="12" t="s">
        <v>45</v>
      </c>
      <c r="X429" s="12" t="s">
        <v>232</v>
      </c>
      <c r="Y429" s="12" t="s">
        <v>222</v>
      </c>
    </row>
    <row r="430" spans="1:25" ht="15" customHeight="1" x14ac:dyDescent="0.2">
      <c r="A430" s="39">
        <v>431578</v>
      </c>
      <c r="B430" s="40"/>
      <c r="C430" s="3">
        <v>42395</v>
      </c>
      <c r="D430" s="24"/>
      <c r="E430" s="26"/>
      <c r="F430" s="29">
        <v>357.5</v>
      </c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1"/>
      <c r="T430" s="12" t="s">
        <v>221</v>
      </c>
      <c r="U430" s="12" t="s">
        <v>44</v>
      </c>
      <c r="V430" s="12" t="s">
        <v>45</v>
      </c>
      <c r="W430" s="12" t="s">
        <v>45</v>
      </c>
      <c r="X430" s="12" t="s">
        <v>221</v>
      </c>
      <c r="Y430" s="12" t="s">
        <v>222</v>
      </c>
    </row>
    <row r="431" spans="1:25" ht="15" customHeight="1" x14ac:dyDescent="0.2">
      <c r="A431" s="24"/>
      <c r="B431" s="26"/>
      <c r="C431" s="8"/>
      <c r="D431" s="24"/>
      <c r="E431" s="26"/>
      <c r="F431" s="29">
        <v>110</v>
      </c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1"/>
      <c r="T431" s="12" t="s">
        <v>223</v>
      </c>
      <c r="U431" s="12" t="s">
        <v>44</v>
      </c>
      <c r="V431" s="12" t="s">
        <v>45</v>
      </c>
      <c r="W431" s="12" t="s">
        <v>45</v>
      </c>
      <c r="X431" s="12" t="s">
        <v>223</v>
      </c>
      <c r="Y431" s="12" t="s">
        <v>222</v>
      </c>
    </row>
    <row r="432" spans="1:25" ht="15" customHeight="1" x14ac:dyDescent="0.2">
      <c r="A432" s="24"/>
      <c r="B432" s="26"/>
      <c r="C432" s="8"/>
      <c r="D432" s="24"/>
      <c r="E432" s="26"/>
      <c r="F432" s="29">
        <v>110</v>
      </c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1"/>
      <c r="T432" s="12" t="s">
        <v>224</v>
      </c>
      <c r="U432" s="12" t="s">
        <v>44</v>
      </c>
      <c r="V432" s="12" t="s">
        <v>45</v>
      </c>
      <c r="W432" s="12" t="s">
        <v>45</v>
      </c>
      <c r="X432" s="12" t="s">
        <v>224</v>
      </c>
      <c r="Y432" s="12" t="s">
        <v>222</v>
      </c>
    </row>
    <row r="433" spans="1:25" ht="15" customHeight="1" x14ac:dyDescent="0.2">
      <c r="A433" s="24"/>
      <c r="B433" s="26"/>
      <c r="C433" s="8"/>
      <c r="D433" s="24"/>
      <c r="E433" s="26"/>
      <c r="F433" s="41">
        <v>309.89</v>
      </c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3"/>
      <c r="T433" s="5" t="s">
        <v>225</v>
      </c>
      <c r="U433" s="12" t="s">
        <v>44</v>
      </c>
      <c r="V433" s="12" t="s">
        <v>45</v>
      </c>
      <c r="W433" s="12" t="s">
        <v>45</v>
      </c>
      <c r="X433" s="5" t="s">
        <v>225</v>
      </c>
      <c r="Y433" s="12" t="s">
        <v>222</v>
      </c>
    </row>
    <row r="434" spans="1:25" ht="15" customHeight="1" x14ac:dyDescent="0.2">
      <c r="A434" s="24"/>
      <c r="B434" s="26"/>
      <c r="C434" s="8"/>
      <c r="D434" s="24"/>
      <c r="E434" s="26"/>
      <c r="F434" s="32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3"/>
      <c r="T434" s="10"/>
      <c r="U434" s="12" t="s">
        <v>157</v>
      </c>
      <c r="V434" s="12" t="s">
        <v>45</v>
      </c>
      <c r="W434" s="12" t="s">
        <v>45</v>
      </c>
      <c r="X434" s="10"/>
      <c r="Y434" s="12" t="s">
        <v>222</v>
      </c>
    </row>
    <row r="435" spans="1:25" ht="15" customHeight="1" x14ac:dyDescent="0.2">
      <c r="A435" s="24"/>
      <c r="B435" s="26"/>
      <c r="C435" s="8"/>
      <c r="D435" s="24"/>
      <c r="E435" s="26"/>
      <c r="F435" s="29">
        <v>55</v>
      </c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1"/>
      <c r="T435" s="12" t="s">
        <v>228</v>
      </c>
      <c r="U435" s="12" t="s">
        <v>44</v>
      </c>
      <c r="V435" s="12" t="s">
        <v>45</v>
      </c>
      <c r="W435" s="12" t="s">
        <v>45</v>
      </c>
      <c r="X435" s="12" t="s">
        <v>228</v>
      </c>
      <c r="Y435" s="12" t="s">
        <v>222</v>
      </c>
    </row>
    <row r="436" spans="1:25" ht="15" customHeight="1" x14ac:dyDescent="0.2">
      <c r="A436" s="24"/>
      <c r="B436" s="26"/>
      <c r="C436" s="8"/>
      <c r="D436" s="24"/>
      <c r="E436" s="26"/>
      <c r="F436" s="29">
        <v>110</v>
      </c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1"/>
      <c r="T436" s="12" t="s">
        <v>229</v>
      </c>
      <c r="U436" s="12" t="s">
        <v>44</v>
      </c>
      <c r="V436" s="12" t="s">
        <v>45</v>
      </c>
      <c r="W436" s="12" t="s">
        <v>45</v>
      </c>
      <c r="X436" s="12" t="s">
        <v>229</v>
      </c>
      <c r="Y436" s="12" t="s">
        <v>222</v>
      </c>
    </row>
    <row r="437" spans="1:25" ht="15" customHeight="1" x14ac:dyDescent="0.2">
      <c r="A437" s="24"/>
      <c r="B437" s="26"/>
      <c r="C437" s="8"/>
      <c r="D437" s="24"/>
      <c r="E437" s="26"/>
      <c r="F437" s="41">
        <v>110</v>
      </c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3"/>
      <c r="T437" s="5" t="s">
        <v>230</v>
      </c>
      <c r="U437" s="12" t="s">
        <v>44</v>
      </c>
      <c r="V437" s="12" t="s">
        <v>45</v>
      </c>
      <c r="W437" s="12" t="s">
        <v>45</v>
      </c>
      <c r="X437" s="5" t="s">
        <v>230</v>
      </c>
      <c r="Y437" s="12" t="s">
        <v>222</v>
      </c>
    </row>
    <row r="438" spans="1:25" ht="15" customHeight="1" x14ac:dyDescent="0.2">
      <c r="A438" s="24"/>
      <c r="B438" s="26"/>
      <c r="C438" s="8"/>
      <c r="D438" s="24"/>
      <c r="E438" s="26"/>
      <c r="F438" s="32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3"/>
      <c r="T438" s="10"/>
      <c r="U438" s="12" t="s">
        <v>226</v>
      </c>
      <c r="V438" s="12" t="s">
        <v>92</v>
      </c>
      <c r="W438" s="12" t="s">
        <v>176</v>
      </c>
      <c r="X438" s="10"/>
      <c r="Y438" s="12" t="s">
        <v>227</v>
      </c>
    </row>
    <row r="439" spans="1:25" ht="15" customHeight="1" x14ac:dyDescent="0.2">
      <c r="A439" s="24"/>
      <c r="B439" s="26"/>
      <c r="C439" s="8"/>
      <c r="D439" s="24"/>
      <c r="E439" s="26"/>
      <c r="F439" s="29">
        <v>1375</v>
      </c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1"/>
      <c r="T439" s="12" t="s">
        <v>231</v>
      </c>
      <c r="U439" s="12" t="s">
        <v>44</v>
      </c>
      <c r="V439" s="12" t="s">
        <v>45</v>
      </c>
      <c r="W439" s="12" t="s">
        <v>45</v>
      </c>
      <c r="X439" s="12" t="s">
        <v>231</v>
      </c>
      <c r="Y439" s="12" t="s">
        <v>222</v>
      </c>
    </row>
    <row r="440" spans="1:25" ht="15" customHeight="1" x14ac:dyDescent="0.2">
      <c r="A440" s="24"/>
      <c r="B440" s="26"/>
      <c r="C440" s="8"/>
      <c r="D440" s="24"/>
      <c r="E440" s="26"/>
      <c r="F440" s="29">
        <v>935</v>
      </c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1"/>
      <c r="T440" s="12" t="s">
        <v>233</v>
      </c>
      <c r="U440" s="12" t="s">
        <v>44</v>
      </c>
      <c r="V440" s="12" t="s">
        <v>45</v>
      </c>
      <c r="W440" s="12" t="s">
        <v>45</v>
      </c>
      <c r="X440" s="12" t="s">
        <v>233</v>
      </c>
      <c r="Y440" s="12" t="s">
        <v>222</v>
      </c>
    </row>
    <row r="441" spans="1:25" ht="15" customHeight="1" x14ac:dyDescent="0.2">
      <c r="A441" s="24"/>
      <c r="B441" s="26"/>
      <c r="C441" s="8"/>
      <c r="D441" s="24"/>
      <c r="E441" s="26"/>
      <c r="F441" s="29">
        <v>165</v>
      </c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1"/>
      <c r="T441" s="12" t="s">
        <v>232</v>
      </c>
      <c r="U441" s="12" t="s">
        <v>44</v>
      </c>
      <c r="V441" s="12" t="s">
        <v>45</v>
      </c>
      <c r="W441" s="12" t="s">
        <v>45</v>
      </c>
      <c r="X441" s="12" t="s">
        <v>232</v>
      </c>
      <c r="Y441" s="12" t="s">
        <v>222</v>
      </c>
    </row>
    <row r="442" spans="1:25" ht="15" customHeight="1" x14ac:dyDescent="0.2">
      <c r="A442" s="24"/>
      <c r="B442" s="26"/>
      <c r="C442" s="8"/>
      <c r="D442" s="24"/>
      <c r="E442" s="26"/>
      <c r="F442" s="29">
        <v>875</v>
      </c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1"/>
      <c r="T442" s="12" t="s">
        <v>234</v>
      </c>
      <c r="U442" s="12" t="s">
        <v>44</v>
      </c>
      <c r="V442" s="12" t="s">
        <v>45</v>
      </c>
      <c r="W442" s="12" t="s">
        <v>45</v>
      </c>
      <c r="X442" s="12" t="s">
        <v>234</v>
      </c>
      <c r="Y442" s="12" t="s">
        <v>48</v>
      </c>
    </row>
    <row r="443" spans="1:25" ht="15" customHeight="1" x14ac:dyDescent="0.2">
      <c r="A443" s="32"/>
      <c r="B443" s="33"/>
      <c r="C443" s="10"/>
      <c r="D443" s="32"/>
      <c r="E443" s="33"/>
      <c r="F443" s="29">
        <v>25</v>
      </c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1"/>
      <c r="T443" s="12" t="s">
        <v>235</v>
      </c>
      <c r="U443" s="12" t="s">
        <v>44</v>
      </c>
      <c r="V443" s="12" t="s">
        <v>45</v>
      </c>
      <c r="W443" s="12" t="s">
        <v>45</v>
      </c>
      <c r="X443" s="12" t="s">
        <v>235</v>
      </c>
      <c r="Y443" s="12" t="s">
        <v>48</v>
      </c>
    </row>
    <row r="444" spans="1:25" ht="2.25" customHeight="1" x14ac:dyDescent="0.2">
      <c r="A444" s="14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</row>
    <row r="445" spans="1:25" ht="13.5" customHeight="1" x14ac:dyDescent="0.2">
      <c r="A445" s="7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23">
        <f>SUM(hList_Frame_1!B333:B358)</f>
        <v>9659.75</v>
      </c>
      <c r="M445" s="23"/>
      <c r="N445" s="23"/>
      <c r="O445" s="23"/>
      <c r="P445" s="23"/>
      <c r="Q445" s="23"/>
      <c r="R445" s="23"/>
      <c r="S445" s="23"/>
      <c r="T445" s="6"/>
      <c r="U445" s="6"/>
      <c r="V445" s="6"/>
      <c r="W445" s="6"/>
      <c r="X445" s="6"/>
      <c r="Y445" s="6"/>
    </row>
    <row r="446" spans="1:25" ht="13.5" customHeight="1" x14ac:dyDescent="0.2">
      <c r="A446" s="9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</row>
    <row r="447" spans="1:25" ht="15" customHeight="1" x14ac:dyDescent="0.2">
      <c r="A447" s="27">
        <v>431006</v>
      </c>
      <c r="B447" s="28"/>
      <c r="C447" s="18">
        <v>42388</v>
      </c>
      <c r="D447" s="34" t="s">
        <v>236</v>
      </c>
      <c r="E447" s="35"/>
      <c r="F447" s="29">
        <v>155</v>
      </c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1"/>
      <c r="T447" s="12" t="s">
        <v>237</v>
      </c>
      <c r="U447" s="12" t="s">
        <v>57</v>
      </c>
      <c r="V447" s="12" t="s">
        <v>54</v>
      </c>
      <c r="W447" s="12" t="s">
        <v>55</v>
      </c>
      <c r="X447" s="12" t="s">
        <v>237</v>
      </c>
      <c r="Y447" s="12" t="s">
        <v>238</v>
      </c>
    </row>
    <row r="448" spans="1:25" ht="3" customHeight="1" x14ac:dyDescent="0.2">
      <c r="A448" s="14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</row>
    <row r="449" spans="1:25" ht="12.75" customHeight="1" x14ac:dyDescent="0.2">
      <c r="A449" s="7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23">
        <f>SUM(hList_Frame_1!B359:B359)</f>
        <v>155</v>
      </c>
      <c r="O449" s="23"/>
      <c r="P449" s="23"/>
      <c r="Q449" s="23"/>
      <c r="R449" s="23"/>
      <c r="S449" s="23"/>
      <c r="T449" s="6"/>
      <c r="U449" s="6"/>
      <c r="V449" s="6"/>
      <c r="W449" s="6"/>
      <c r="X449" s="6"/>
      <c r="Y449" s="6"/>
    </row>
    <row r="450" spans="1:25" ht="13.5" customHeight="1" x14ac:dyDescent="0.2">
      <c r="A450" s="9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</row>
    <row r="451" spans="1:25" ht="15" customHeight="1" x14ac:dyDescent="0.2">
      <c r="A451" s="27">
        <v>430955</v>
      </c>
      <c r="B451" s="28"/>
      <c r="C451" s="18">
        <v>42383</v>
      </c>
      <c r="D451" s="34" t="s">
        <v>239</v>
      </c>
      <c r="E451" s="35"/>
      <c r="F451" s="29">
        <v>762.96</v>
      </c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1"/>
      <c r="T451" s="12" t="s">
        <v>15</v>
      </c>
      <c r="U451" s="12" t="s">
        <v>240</v>
      </c>
      <c r="V451" s="12" t="s">
        <v>105</v>
      </c>
      <c r="W451" s="12" t="s">
        <v>241</v>
      </c>
      <c r="X451" s="12" t="s">
        <v>15</v>
      </c>
      <c r="Y451" s="12" t="s">
        <v>15</v>
      </c>
    </row>
    <row r="452" spans="1:25" ht="2.25" customHeight="1" x14ac:dyDescent="0.2">
      <c r="A452" s="14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</row>
    <row r="453" spans="1:25" ht="13.5" customHeight="1" x14ac:dyDescent="0.2">
      <c r="A453" s="7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23">
        <f>SUM(hList_Frame_1!B360:B360)</f>
        <v>762.96</v>
      </c>
      <c r="O453" s="23"/>
      <c r="P453" s="23"/>
      <c r="Q453" s="23"/>
      <c r="R453" s="23"/>
      <c r="S453" s="23"/>
      <c r="T453" s="6"/>
      <c r="U453" s="6"/>
      <c r="V453" s="6"/>
      <c r="W453" s="6"/>
      <c r="X453" s="6"/>
      <c r="Y453" s="6"/>
    </row>
    <row r="454" spans="1:25" ht="13.5" customHeight="1" x14ac:dyDescent="0.2">
      <c r="A454" s="9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</row>
    <row r="455" spans="1:25" ht="15" customHeight="1" x14ac:dyDescent="0.2">
      <c r="A455" s="27">
        <v>431007</v>
      </c>
      <c r="B455" s="28"/>
      <c r="C455" s="18">
        <v>42388</v>
      </c>
      <c r="D455" s="34" t="s">
        <v>242</v>
      </c>
      <c r="E455" s="35"/>
      <c r="F455" s="29">
        <v>15.19</v>
      </c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1"/>
      <c r="T455" s="12" t="s">
        <v>15</v>
      </c>
      <c r="U455" s="12" t="s">
        <v>243</v>
      </c>
      <c r="V455" s="12" t="s">
        <v>31</v>
      </c>
      <c r="W455" s="12" t="s">
        <v>153</v>
      </c>
      <c r="X455" s="12" t="s">
        <v>15</v>
      </c>
      <c r="Y455" s="12" t="s">
        <v>15</v>
      </c>
    </row>
    <row r="456" spans="1:25" ht="3" customHeight="1" x14ac:dyDescent="0.2">
      <c r="A456" s="14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</row>
    <row r="457" spans="1:25" ht="12.75" customHeight="1" x14ac:dyDescent="0.2">
      <c r="A457" s="7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23">
        <f>SUM(hList_Frame_1!B361:B361)</f>
        <v>15.19</v>
      </c>
      <c r="R457" s="23"/>
      <c r="S457" s="23"/>
      <c r="T457" s="6"/>
      <c r="U457" s="6"/>
      <c r="V457" s="6"/>
      <c r="W457" s="6"/>
      <c r="X457" s="6"/>
      <c r="Y457" s="6"/>
    </row>
    <row r="458" spans="1:25" ht="14.25" customHeight="1" x14ac:dyDescent="0.2">
      <c r="A458" s="9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</row>
    <row r="459" spans="1:25" ht="15" customHeight="1" x14ac:dyDescent="0.2">
      <c r="A459" s="27">
        <v>430711</v>
      </c>
      <c r="B459" s="28"/>
      <c r="C459" s="18">
        <v>42374</v>
      </c>
      <c r="D459" s="34" t="s">
        <v>244</v>
      </c>
      <c r="E459" s="35"/>
      <c r="F459" s="29">
        <v>500</v>
      </c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1"/>
      <c r="T459" s="12" t="s">
        <v>245</v>
      </c>
      <c r="U459" s="12" t="s">
        <v>44</v>
      </c>
      <c r="V459" s="12" t="s">
        <v>45</v>
      </c>
      <c r="W459" s="12" t="s">
        <v>45</v>
      </c>
      <c r="X459" s="12" t="s">
        <v>245</v>
      </c>
      <c r="Y459" s="12" t="s">
        <v>246</v>
      </c>
    </row>
    <row r="460" spans="1:25" ht="2.25" customHeight="1" x14ac:dyDescent="0.2">
      <c r="A460" s="14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</row>
    <row r="461" spans="1:25" ht="13.5" customHeight="1" x14ac:dyDescent="0.2">
      <c r="A461" s="7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23">
        <f>SUM(hList_Frame_1!B362:B362)</f>
        <v>500</v>
      </c>
      <c r="O461" s="23"/>
      <c r="P461" s="23"/>
      <c r="Q461" s="23"/>
      <c r="R461" s="23"/>
      <c r="S461" s="23"/>
      <c r="T461" s="6"/>
      <c r="U461" s="6"/>
      <c r="V461" s="6"/>
      <c r="W461" s="6"/>
      <c r="X461" s="6"/>
      <c r="Y461" s="6"/>
    </row>
    <row r="462" spans="1:25" ht="13.5" customHeight="1" x14ac:dyDescent="0.2">
      <c r="A462" s="9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</row>
    <row r="463" spans="1:25" ht="15" customHeight="1" x14ac:dyDescent="0.2">
      <c r="A463" s="27">
        <v>431579</v>
      </c>
      <c r="B463" s="28"/>
      <c r="C463" s="18">
        <v>42395</v>
      </c>
      <c r="D463" s="34" t="s">
        <v>247</v>
      </c>
      <c r="E463" s="35"/>
      <c r="F463" s="29">
        <v>69207.08</v>
      </c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1"/>
      <c r="T463" s="12" t="s">
        <v>248</v>
      </c>
      <c r="U463" s="12" t="s">
        <v>249</v>
      </c>
      <c r="V463" s="12" t="s">
        <v>250</v>
      </c>
      <c r="W463" s="12" t="s">
        <v>251</v>
      </c>
      <c r="X463" s="12" t="s">
        <v>248</v>
      </c>
      <c r="Y463" s="12" t="s">
        <v>15</v>
      </c>
    </row>
    <row r="464" spans="1:25" ht="2.25" customHeight="1" x14ac:dyDescent="0.2">
      <c r="A464" s="14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</row>
    <row r="465" spans="1:25" ht="12.75" customHeight="1" x14ac:dyDescent="0.2">
      <c r="A465" s="7"/>
      <c r="B465" s="6"/>
      <c r="C465" s="6"/>
      <c r="D465" s="6"/>
      <c r="E465" s="6"/>
      <c r="F465" s="6"/>
      <c r="G465" s="6"/>
      <c r="H465" s="6"/>
      <c r="I465" s="6"/>
      <c r="J465" s="23">
        <f>SUM(hList_Frame_1!B363:B363)</f>
        <v>69207.08</v>
      </c>
      <c r="K465" s="23"/>
      <c r="L465" s="23"/>
      <c r="M465" s="23"/>
      <c r="N465" s="23"/>
      <c r="O465" s="23"/>
      <c r="P465" s="23"/>
      <c r="Q465" s="23"/>
      <c r="R465" s="23"/>
      <c r="S465" s="23"/>
      <c r="T465" s="6"/>
      <c r="U465" s="6"/>
      <c r="V465" s="6"/>
      <c r="W465" s="6"/>
      <c r="X465" s="6"/>
      <c r="Y465" s="6"/>
    </row>
    <row r="466" spans="1:25" ht="14.25" customHeight="1" x14ac:dyDescent="0.2">
      <c r="A466" s="9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</row>
    <row r="467" spans="1:25" ht="15" customHeight="1" x14ac:dyDescent="0.2">
      <c r="A467" s="27">
        <v>431008</v>
      </c>
      <c r="B467" s="28"/>
      <c r="C467" s="18">
        <v>42388</v>
      </c>
      <c r="D467" s="34" t="s">
        <v>252</v>
      </c>
      <c r="E467" s="35"/>
      <c r="F467" s="29">
        <v>42.77</v>
      </c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1"/>
      <c r="T467" s="12" t="s">
        <v>253</v>
      </c>
      <c r="U467" s="12" t="s">
        <v>205</v>
      </c>
      <c r="V467" s="12" t="s">
        <v>66</v>
      </c>
      <c r="W467" s="12" t="s">
        <v>194</v>
      </c>
      <c r="X467" s="12" t="s">
        <v>253</v>
      </c>
      <c r="Y467" s="12" t="s">
        <v>15</v>
      </c>
    </row>
    <row r="468" spans="1:25" ht="2.25" customHeight="1" x14ac:dyDescent="0.2">
      <c r="A468" s="14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</row>
    <row r="469" spans="1:25" ht="13.5" customHeight="1" x14ac:dyDescent="0.2">
      <c r="A469" s="7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23">
        <f>SUM(hList_Frame_1!B364:B364)</f>
        <v>42.77</v>
      </c>
      <c r="R469" s="23"/>
      <c r="S469" s="23"/>
      <c r="T469" s="6"/>
      <c r="U469" s="6"/>
      <c r="V469" s="6"/>
      <c r="W469" s="6"/>
      <c r="X469" s="6"/>
      <c r="Y469" s="6"/>
    </row>
    <row r="470" spans="1:25" ht="13.5" customHeight="1" x14ac:dyDescent="0.2">
      <c r="A470" s="9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</row>
    <row r="471" spans="1:25" ht="15" customHeight="1" x14ac:dyDescent="0.2">
      <c r="A471" s="27">
        <v>431009</v>
      </c>
      <c r="B471" s="28"/>
      <c r="C471" s="18">
        <v>42388</v>
      </c>
      <c r="D471" s="34" t="s">
        <v>254</v>
      </c>
      <c r="E471" s="35"/>
      <c r="F471" s="29">
        <v>108</v>
      </c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1"/>
      <c r="T471" s="12" t="s">
        <v>15</v>
      </c>
      <c r="U471" s="12" t="s">
        <v>255</v>
      </c>
      <c r="V471" s="12" t="s">
        <v>54</v>
      </c>
      <c r="W471" s="12" t="s">
        <v>55</v>
      </c>
      <c r="X471" s="12" t="s">
        <v>15</v>
      </c>
      <c r="Y471" s="12" t="s">
        <v>238</v>
      </c>
    </row>
    <row r="472" spans="1:25" ht="2.25" customHeight="1" x14ac:dyDescent="0.2">
      <c r="A472" s="14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</row>
    <row r="473" spans="1:25" ht="12.75" customHeight="1" x14ac:dyDescent="0.2">
      <c r="A473" s="7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23">
        <f>SUM(hList_Frame_1!B365:B365)</f>
        <v>108</v>
      </c>
      <c r="O473" s="23"/>
      <c r="P473" s="23"/>
      <c r="Q473" s="23"/>
      <c r="R473" s="23"/>
      <c r="S473" s="23"/>
      <c r="T473" s="6"/>
      <c r="U473" s="6"/>
      <c r="V473" s="6"/>
      <c r="W473" s="6"/>
      <c r="X473" s="6"/>
      <c r="Y473" s="6"/>
    </row>
    <row r="474" spans="1:25" ht="14.25" customHeight="1" x14ac:dyDescent="0.2">
      <c r="A474" s="9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</row>
    <row r="475" spans="1:25" ht="15" customHeight="1" x14ac:dyDescent="0.2">
      <c r="A475" s="27">
        <v>431010</v>
      </c>
      <c r="B475" s="28"/>
      <c r="C475" s="18">
        <v>42388</v>
      </c>
      <c r="D475" s="34" t="s">
        <v>256</v>
      </c>
      <c r="E475" s="35"/>
      <c r="F475" s="29">
        <v>931.85</v>
      </c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1"/>
      <c r="T475" s="12" t="s">
        <v>15</v>
      </c>
      <c r="U475" s="12" t="s">
        <v>257</v>
      </c>
      <c r="V475" s="12" t="s">
        <v>68</v>
      </c>
      <c r="W475" s="12" t="s">
        <v>69</v>
      </c>
      <c r="X475" s="12" t="s">
        <v>15</v>
      </c>
      <c r="Y475" s="12" t="s">
        <v>15</v>
      </c>
    </row>
    <row r="476" spans="1:25" ht="2.25" customHeight="1" x14ac:dyDescent="0.2">
      <c r="A476" s="14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</row>
    <row r="477" spans="1:25" ht="13.5" customHeight="1" x14ac:dyDescent="0.2">
      <c r="A477" s="7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23">
        <f>SUM(hList_Frame_1!B366:B366)</f>
        <v>931.85</v>
      </c>
      <c r="O477" s="23"/>
      <c r="P477" s="23"/>
      <c r="Q477" s="23"/>
      <c r="R477" s="23"/>
      <c r="S477" s="23"/>
      <c r="T477" s="6"/>
      <c r="U477" s="6"/>
      <c r="V477" s="6"/>
      <c r="W477" s="6"/>
      <c r="X477" s="6"/>
      <c r="Y477" s="6"/>
    </row>
    <row r="478" spans="1:25" ht="13.5" customHeight="1" x14ac:dyDescent="0.2">
      <c r="A478" s="9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</row>
    <row r="479" spans="1:25" ht="15" customHeight="1" x14ac:dyDescent="0.2">
      <c r="A479" s="27">
        <v>431011</v>
      </c>
      <c r="B479" s="28"/>
      <c r="C479" s="18">
        <v>42388</v>
      </c>
      <c r="D479" s="36" t="s">
        <v>258</v>
      </c>
      <c r="E479" s="37"/>
      <c r="F479" s="29">
        <v>36.799999999999997</v>
      </c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1"/>
      <c r="T479" s="12" t="s">
        <v>11</v>
      </c>
      <c r="U479" s="12" t="s">
        <v>259</v>
      </c>
      <c r="V479" s="12" t="s">
        <v>166</v>
      </c>
      <c r="W479" s="12" t="s">
        <v>167</v>
      </c>
      <c r="X479" s="12" t="s">
        <v>11</v>
      </c>
      <c r="Y479" s="12" t="s">
        <v>15</v>
      </c>
    </row>
    <row r="480" spans="1:25" ht="15" customHeight="1" x14ac:dyDescent="0.2">
      <c r="A480" s="39">
        <v>431580</v>
      </c>
      <c r="B480" s="40"/>
      <c r="C480" s="3">
        <v>42395</v>
      </c>
      <c r="D480" s="24"/>
      <c r="E480" s="26"/>
      <c r="F480" s="41">
        <v>3270.08</v>
      </c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3"/>
      <c r="T480" s="5" t="s">
        <v>11</v>
      </c>
      <c r="U480" s="12" t="s">
        <v>260</v>
      </c>
      <c r="V480" s="12" t="s">
        <v>151</v>
      </c>
      <c r="W480" s="12" t="s">
        <v>210</v>
      </c>
      <c r="X480" s="5" t="s">
        <v>11</v>
      </c>
      <c r="Y480" s="12" t="s">
        <v>15</v>
      </c>
    </row>
    <row r="481" spans="1:25" ht="15" customHeight="1" x14ac:dyDescent="0.2">
      <c r="A481" s="24"/>
      <c r="B481" s="26"/>
      <c r="C481" s="8"/>
      <c r="D481" s="24"/>
      <c r="E481" s="26"/>
      <c r="F481" s="24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6"/>
      <c r="T481" s="8"/>
      <c r="U481" s="5" t="s">
        <v>255</v>
      </c>
      <c r="V481" s="5" t="s">
        <v>68</v>
      </c>
      <c r="W481" s="5" t="s">
        <v>69</v>
      </c>
      <c r="X481" s="8"/>
      <c r="Y481" s="5" t="s">
        <v>15</v>
      </c>
    </row>
    <row r="482" spans="1:25" ht="14.25" customHeight="1" x14ac:dyDescent="0.2">
      <c r="A482" s="24"/>
      <c r="B482" s="26"/>
      <c r="C482" s="8"/>
      <c r="D482" s="24"/>
      <c r="E482" s="26"/>
      <c r="F482" s="32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3"/>
      <c r="T482" s="10"/>
      <c r="U482" s="10"/>
      <c r="V482" s="10"/>
      <c r="W482" s="10"/>
      <c r="X482" s="10"/>
      <c r="Y482" s="11" t="s">
        <v>261</v>
      </c>
    </row>
    <row r="483" spans="1:25" ht="15" customHeight="1" x14ac:dyDescent="0.2">
      <c r="A483" s="32"/>
      <c r="B483" s="33"/>
      <c r="C483" s="10"/>
      <c r="D483" s="32"/>
      <c r="E483" s="33"/>
      <c r="F483" s="29">
        <v>6566</v>
      </c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1"/>
      <c r="T483" s="12" t="s">
        <v>262</v>
      </c>
      <c r="U483" s="12" t="s">
        <v>255</v>
      </c>
      <c r="V483" s="12" t="s">
        <v>68</v>
      </c>
      <c r="W483" s="12" t="s">
        <v>69</v>
      </c>
      <c r="X483" s="12" t="s">
        <v>262</v>
      </c>
      <c r="Y483" s="12" t="s">
        <v>15</v>
      </c>
    </row>
    <row r="484" spans="1:25" ht="2.25" customHeight="1" x14ac:dyDescent="0.2">
      <c r="A484" s="14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</row>
    <row r="485" spans="1:25" ht="13.5" customHeight="1" x14ac:dyDescent="0.2">
      <c r="A485" s="7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23">
        <f>SUM(hList_Frame_1!B367:B371)</f>
        <v>9872.880000000001</v>
      </c>
      <c r="M485" s="23"/>
      <c r="N485" s="23"/>
      <c r="O485" s="23"/>
      <c r="P485" s="23"/>
      <c r="Q485" s="23"/>
      <c r="R485" s="23"/>
      <c r="S485" s="23"/>
      <c r="T485" s="6"/>
      <c r="U485" s="6"/>
      <c r="V485" s="6"/>
      <c r="W485" s="6"/>
      <c r="X485" s="6"/>
      <c r="Y485" s="6"/>
    </row>
    <row r="486" spans="1:25" ht="13.5" customHeight="1" x14ac:dyDescent="0.2">
      <c r="A486" s="9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</row>
    <row r="487" spans="1:25" ht="15" customHeight="1" x14ac:dyDescent="0.2">
      <c r="A487" s="27">
        <v>430712</v>
      </c>
      <c r="B487" s="28"/>
      <c r="C487" s="18">
        <v>42374</v>
      </c>
      <c r="D487" s="34" t="s">
        <v>263</v>
      </c>
      <c r="E487" s="35"/>
      <c r="F487" s="29">
        <v>1070.52</v>
      </c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1"/>
      <c r="T487" s="12" t="s">
        <v>248</v>
      </c>
      <c r="U487" s="12" t="s">
        <v>249</v>
      </c>
      <c r="V487" s="12" t="s">
        <v>250</v>
      </c>
      <c r="W487" s="12" t="s">
        <v>251</v>
      </c>
      <c r="X487" s="12" t="s">
        <v>248</v>
      </c>
      <c r="Y487" s="12" t="s">
        <v>15</v>
      </c>
    </row>
    <row r="488" spans="1:25" ht="3" customHeight="1" x14ac:dyDescent="0.2">
      <c r="A488" s="14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</row>
    <row r="489" spans="1:25" ht="12.75" customHeight="1" x14ac:dyDescent="0.2">
      <c r="A489" s="7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23">
        <f>SUM(hList_Frame_1!B372:B372)</f>
        <v>1070.52</v>
      </c>
      <c r="M489" s="23"/>
      <c r="N489" s="23"/>
      <c r="O489" s="23"/>
      <c r="P489" s="23"/>
      <c r="Q489" s="23"/>
      <c r="R489" s="23"/>
      <c r="S489" s="23"/>
      <c r="T489" s="6"/>
      <c r="U489" s="6"/>
      <c r="V489" s="6"/>
      <c r="W489" s="6"/>
      <c r="X489" s="6"/>
      <c r="Y489" s="6"/>
    </row>
    <row r="490" spans="1:25" ht="13.5" customHeight="1" x14ac:dyDescent="0.2">
      <c r="A490" s="9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</row>
    <row r="491" spans="1:25" ht="15" customHeight="1" x14ac:dyDescent="0.2">
      <c r="A491" s="27">
        <v>430713</v>
      </c>
      <c r="B491" s="28"/>
      <c r="C491" s="18">
        <v>42374</v>
      </c>
      <c r="D491" s="36" t="s">
        <v>264</v>
      </c>
      <c r="E491" s="37"/>
      <c r="F491" s="29">
        <v>300</v>
      </c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1"/>
      <c r="T491" s="12" t="s">
        <v>265</v>
      </c>
      <c r="U491" s="12" t="s">
        <v>109</v>
      </c>
      <c r="V491" s="12" t="s">
        <v>54</v>
      </c>
      <c r="W491" s="12" t="s">
        <v>55</v>
      </c>
      <c r="X491" s="12" t="s">
        <v>265</v>
      </c>
      <c r="Y491" s="12" t="s">
        <v>56</v>
      </c>
    </row>
    <row r="492" spans="1:25" ht="15" customHeight="1" x14ac:dyDescent="0.2">
      <c r="A492" s="39">
        <v>431012</v>
      </c>
      <c r="B492" s="40"/>
      <c r="C492" s="3">
        <v>42388</v>
      </c>
      <c r="D492" s="24"/>
      <c r="E492" s="26"/>
      <c r="F492" s="41">
        <v>2110</v>
      </c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3"/>
      <c r="T492" s="5" t="s">
        <v>265</v>
      </c>
      <c r="U492" s="5" t="s">
        <v>109</v>
      </c>
      <c r="V492" s="5" t="s">
        <v>54</v>
      </c>
      <c r="W492" s="5" t="s">
        <v>55</v>
      </c>
      <c r="X492" s="5" t="s">
        <v>265</v>
      </c>
      <c r="Y492" s="5" t="s">
        <v>266</v>
      </c>
    </row>
    <row r="493" spans="1:25" ht="14.25" customHeight="1" x14ac:dyDescent="0.2">
      <c r="A493" s="32"/>
      <c r="B493" s="33"/>
      <c r="C493" s="10"/>
      <c r="D493" s="32"/>
      <c r="E493" s="33"/>
      <c r="F493" s="32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3"/>
      <c r="T493" s="10"/>
      <c r="U493" s="10"/>
      <c r="V493" s="10"/>
      <c r="W493" s="10"/>
      <c r="X493" s="10"/>
      <c r="Y493" s="11" t="s">
        <v>267</v>
      </c>
    </row>
    <row r="494" spans="1:25" ht="3" customHeight="1" x14ac:dyDescent="0.2">
      <c r="A494" s="14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</row>
    <row r="495" spans="1:25" ht="12.75" customHeight="1" x14ac:dyDescent="0.2">
      <c r="A495" s="7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23">
        <f>SUM(hList_Frame_1!B373:B375)</f>
        <v>2410</v>
      </c>
      <c r="M495" s="23"/>
      <c r="N495" s="23"/>
      <c r="O495" s="23"/>
      <c r="P495" s="23"/>
      <c r="Q495" s="23"/>
      <c r="R495" s="23"/>
      <c r="S495" s="23"/>
      <c r="T495" s="6"/>
      <c r="U495" s="6"/>
      <c r="V495" s="6"/>
      <c r="W495" s="6"/>
      <c r="X495" s="6"/>
      <c r="Y495" s="6"/>
    </row>
    <row r="496" spans="1:25" ht="13.5" customHeight="1" x14ac:dyDescent="0.2">
      <c r="A496" s="9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</row>
    <row r="497" spans="1:25" ht="15" customHeight="1" x14ac:dyDescent="0.2">
      <c r="A497" s="27">
        <v>430714</v>
      </c>
      <c r="B497" s="28"/>
      <c r="C497" s="18">
        <v>42374</v>
      </c>
      <c r="D497" s="34" t="s">
        <v>268</v>
      </c>
      <c r="E497" s="35"/>
      <c r="F497" s="29">
        <v>20</v>
      </c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1"/>
      <c r="T497" s="12" t="s">
        <v>11</v>
      </c>
      <c r="U497" s="12" t="s">
        <v>269</v>
      </c>
      <c r="V497" s="12" t="s">
        <v>31</v>
      </c>
      <c r="W497" s="12" t="s">
        <v>32</v>
      </c>
      <c r="X497" s="12" t="s">
        <v>11</v>
      </c>
      <c r="Y497" s="12" t="s">
        <v>15</v>
      </c>
    </row>
    <row r="498" spans="1:25" ht="2.25" customHeight="1" x14ac:dyDescent="0.2">
      <c r="A498" s="14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</row>
    <row r="499" spans="1:25" ht="13.5" customHeight="1" x14ac:dyDescent="0.2">
      <c r="A499" s="7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23">
        <f>SUM(hList_Frame_1!B376:B376)</f>
        <v>20</v>
      </c>
      <c r="R499" s="23"/>
      <c r="S499" s="23"/>
      <c r="T499" s="6"/>
      <c r="U499" s="6"/>
      <c r="V499" s="6"/>
      <c r="W499" s="6"/>
      <c r="X499" s="6"/>
      <c r="Y499" s="6"/>
    </row>
    <row r="500" spans="1:25" ht="13.5" customHeight="1" x14ac:dyDescent="0.2">
      <c r="A500" s="9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</row>
    <row r="501" spans="1:25" ht="15" customHeight="1" x14ac:dyDescent="0.2">
      <c r="A501" s="27">
        <v>431581</v>
      </c>
      <c r="B501" s="28"/>
      <c r="C501" s="18">
        <v>42395</v>
      </c>
      <c r="D501" s="34" t="s">
        <v>270</v>
      </c>
      <c r="E501" s="35"/>
      <c r="F501" s="29">
        <v>300</v>
      </c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1"/>
      <c r="T501" s="12" t="s">
        <v>11</v>
      </c>
      <c r="U501" s="12" t="s">
        <v>271</v>
      </c>
      <c r="V501" s="12" t="s">
        <v>31</v>
      </c>
      <c r="W501" s="12" t="s">
        <v>153</v>
      </c>
      <c r="X501" s="12" t="s">
        <v>11</v>
      </c>
      <c r="Y501" s="12" t="s">
        <v>15</v>
      </c>
    </row>
    <row r="502" spans="1:25" ht="3" customHeight="1" x14ac:dyDescent="0.2">
      <c r="A502" s="14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</row>
    <row r="503" spans="1:25" ht="12.75" customHeight="1" x14ac:dyDescent="0.2">
      <c r="A503" s="7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23">
        <f>SUM(hList_Frame_1!B377:B377)</f>
        <v>300</v>
      </c>
      <c r="O503" s="23"/>
      <c r="P503" s="23"/>
      <c r="Q503" s="23"/>
      <c r="R503" s="23"/>
      <c r="S503" s="23"/>
      <c r="T503" s="6"/>
      <c r="U503" s="6"/>
      <c r="V503" s="6"/>
      <c r="W503" s="6"/>
      <c r="X503" s="6"/>
      <c r="Y503" s="6"/>
    </row>
    <row r="504" spans="1:25" ht="14.25" customHeight="1" x14ac:dyDescent="0.2">
      <c r="A504" s="9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</row>
    <row r="505" spans="1:25" ht="15" customHeight="1" x14ac:dyDescent="0.2">
      <c r="A505" s="27">
        <v>431582</v>
      </c>
      <c r="B505" s="28"/>
      <c r="C505" s="18">
        <v>42395</v>
      </c>
      <c r="D505" s="34" t="s">
        <v>272</v>
      </c>
      <c r="E505" s="35"/>
      <c r="F505" s="29">
        <v>118.48</v>
      </c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1"/>
      <c r="T505" s="12" t="s">
        <v>15</v>
      </c>
      <c r="U505" s="12" t="s">
        <v>131</v>
      </c>
      <c r="V505" s="12" t="s">
        <v>124</v>
      </c>
      <c r="W505" s="12" t="s">
        <v>273</v>
      </c>
      <c r="X505" s="12" t="s">
        <v>15</v>
      </c>
      <c r="Y505" s="12" t="s">
        <v>15</v>
      </c>
    </row>
    <row r="506" spans="1:25" ht="2.25" customHeight="1" x14ac:dyDescent="0.2">
      <c r="A506" s="14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</row>
    <row r="507" spans="1:25" ht="13.5" customHeight="1" x14ac:dyDescent="0.2">
      <c r="A507" s="7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23">
        <f>SUM(hList_Frame_1!B378:B378)</f>
        <v>118.48</v>
      </c>
      <c r="P507" s="23"/>
      <c r="Q507" s="23"/>
      <c r="R507" s="23"/>
      <c r="S507" s="23"/>
      <c r="T507" s="6"/>
      <c r="U507" s="6"/>
      <c r="V507" s="6"/>
      <c r="W507" s="6"/>
      <c r="X507" s="6"/>
      <c r="Y507" s="6"/>
    </row>
    <row r="508" spans="1:25" ht="13.5" customHeight="1" x14ac:dyDescent="0.2">
      <c r="A508" s="9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</row>
    <row r="509" spans="1:25" ht="15" customHeight="1" x14ac:dyDescent="0.2">
      <c r="A509" s="27">
        <v>431013</v>
      </c>
      <c r="B509" s="28"/>
      <c r="C509" s="18">
        <v>42388</v>
      </c>
      <c r="D509" s="34" t="s">
        <v>274</v>
      </c>
      <c r="E509" s="35"/>
      <c r="F509" s="29">
        <v>632.5</v>
      </c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1"/>
      <c r="T509" s="12" t="s">
        <v>275</v>
      </c>
      <c r="U509" s="12" t="s">
        <v>44</v>
      </c>
      <c r="V509" s="12" t="s">
        <v>45</v>
      </c>
      <c r="W509" s="12" t="s">
        <v>45</v>
      </c>
      <c r="X509" s="12" t="s">
        <v>275</v>
      </c>
      <c r="Y509" s="12" t="s">
        <v>222</v>
      </c>
    </row>
    <row r="510" spans="1:25" ht="2.25" customHeight="1" x14ac:dyDescent="0.2">
      <c r="A510" s="14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</row>
    <row r="511" spans="1:25" ht="12.75" customHeight="1" x14ac:dyDescent="0.2">
      <c r="A511" s="7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23">
        <f>SUM(hList_Frame_1!B379:B379)</f>
        <v>632.5</v>
      </c>
      <c r="O511" s="23"/>
      <c r="P511" s="23"/>
      <c r="Q511" s="23"/>
      <c r="R511" s="23"/>
      <c r="S511" s="23"/>
      <c r="T511" s="6"/>
      <c r="U511" s="6"/>
      <c r="V511" s="6"/>
      <c r="W511" s="6"/>
      <c r="X511" s="6"/>
      <c r="Y511" s="6"/>
    </row>
    <row r="512" spans="1:25" ht="14.25" customHeight="1" x14ac:dyDescent="0.2">
      <c r="A512" s="9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</row>
    <row r="513" spans="1:25" ht="15" customHeight="1" x14ac:dyDescent="0.2">
      <c r="A513" s="39">
        <v>431583</v>
      </c>
      <c r="B513" s="40"/>
      <c r="C513" s="3">
        <v>42395</v>
      </c>
      <c r="D513" s="36" t="s">
        <v>276</v>
      </c>
      <c r="E513" s="37"/>
      <c r="F513" s="41">
        <v>312.39999999999998</v>
      </c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3"/>
      <c r="T513" s="5" t="s">
        <v>277</v>
      </c>
      <c r="U513" s="5" t="s">
        <v>53</v>
      </c>
      <c r="V513" s="5" t="s">
        <v>68</v>
      </c>
      <c r="W513" s="5" t="s">
        <v>69</v>
      </c>
      <c r="X513" s="5" t="s">
        <v>277</v>
      </c>
      <c r="Y513" s="5" t="s">
        <v>15</v>
      </c>
    </row>
    <row r="514" spans="1:25" ht="14.25" customHeight="1" x14ac:dyDescent="0.2">
      <c r="A514" s="24"/>
      <c r="B514" s="26"/>
      <c r="C514" s="8"/>
      <c r="D514" s="24"/>
      <c r="E514" s="26"/>
      <c r="F514" s="24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6"/>
      <c r="T514" s="8"/>
      <c r="U514" s="8"/>
      <c r="V514" s="8"/>
      <c r="W514" s="8"/>
      <c r="X514" s="8"/>
      <c r="Y514" s="13" t="s">
        <v>15</v>
      </c>
    </row>
    <row r="515" spans="1:25" ht="14.25" customHeight="1" x14ac:dyDescent="0.2">
      <c r="A515" s="32"/>
      <c r="B515" s="33"/>
      <c r="C515" s="10"/>
      <c r="D515" s="32"/>
      <c r="E515" s="33"/>
      <c r="F515" s="32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3"/>
      <c r="T515" s="10"/>
      <c r="U515" s="10"/>
      <c r="V515" s="10"/>
      <c r="W515" s="10"/>
      <c r="X515" s="10"/>
      <c r="Y515" s="11" t="s">
        <v>15</v>
      </c>
    </row>
    <row r="516" spans="1:25" ht="3" customHeight="1" x14ac:dyDescent="0.2">
      <c r="A516" s="14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</row>
    <row r="517" spans="1:25" ht="12.75" customHeight="1" x14ac:dyDescent="0.2">
      <c r="A517" s="7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23">
        <f>SUM(hList_Frame_1!B380:B382)</f>
        <v>312.39999999999998</v>
      </c>
      <c r="O517" s="23"/>
      <c r="P517" s="23"/>
      <c r="Q517" s="23"/>
      <c r="R517" s="23"/>
      <c r="S517" s="23"/>
      <c r="T517" s="6"/>
      <c r="U517" s="6"/>
      <c r="V517" s="6"/>
      <c r="W517" s="6"/>
      <c r="X517" s="6"/>
      <c r="Y517" s="6"/>
    </row>
    <row r="518" spans="1:25" ht="13.5" customHeight="1" x14ac:dyDescent="0.2">
      <c r="A518" s="9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</row>
    <row r="519" spans="1:25" ht="15" customHeight="1" x14ac:dyDescent="0.2">
      <c r="A519" s="39">
        <v>430956</v>
      </c>
      <c r="B519" s="40"/>
      <c r="C519" s="3">
        <v>42383</v>
      </c>
      <c r="D519" s="36" t="s">
        <v>278</v>
      </c>
      <c r="E519" s="37"/>
      <c r="F519" s="41">
        <v>11848.8</v>
      </c>
      <c r="G519" s="42"/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3"/>
      <c r="T519" s="5" t="s">
        <v>15</v>
      </c>
      <c r="U519" s="5" t="s">
        <v>279</v>
      </c>
      <c r="V519" s="5" t="s">
        <v>105</v>
      </c>
      <c r="W519" s="12" t="s">
        <v>241</v>
      </c>
      <c r="X519" s="5" t="s">
        <v>15</v>
      </c>
      <c r="Y519" s="12" t="s">
        <v>15</v>
      </c>
    </row>
    <row r="520" spans="1:25" ht="15" customHeight="1" x14ac:dyDescent="0.2">
      <c r="A520" s="32"/>
      <c r="B520" s="33"/>
      <c r="C520" s="10"/>
      <c r="D520" s="32"/>
      <c r="E520" s="33"/>
      <c r="F520" s="32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3"/>
      <c r="T520" s="10"/>
      <c r="U520" s="10"/>
      <c r="V520" s="10"/>
      <c r="W520" s="12" t="s">
        <v>280</v>
      </c>
      <c r="X520" s="10"/>
      <c r="Y520" s="12" t="s">
        <v>15</v>
      </c>
    </row>
    <row r="521" spans="1:25" ht="2.25" customHeight="1" x14ac:dyDescent="0.2">
      <c r="A521" s="14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</row>
    <row r="522" spans="1:25" ht="13.5" customHeight="1" x14ac:dyDescent="0.2">
      <c r="A522" s="7"/>
      <c r="B522" s="6"/>
      <c r="C522" s="6"/>
      <c r="D522" s="6"/>
      <c r="E522" s="6"/>
      <c r="F522" s="6"/>
      <c r="G522" s="6"/>
      <c r="H522" s="6"/>
      <c r="I522" s="6"/>
      <c r="J522" s="6"/>
      <c r="K522" s="23">
        <f>SUM(hList_Frame_1!B383:B384)</f>
        <v>11848.8</v>
      </c>
      <c r="L522" s="23"/>
      <c r="M522" s="23"/>
      <c r="N522" s="23"/>
      <c r="O522" s="23"/>
      <c r="P522" s="23"/>
      <c r="Q522" s="23"/>
      <c r="R522" s="23"/>
      <c r="S522" s="23"/>
      <c r="T522" s="6"/>
      <c r="U522" s="6"/>
      <c r="V522" s="6"/>
      <c r="W522" s="6"/>
      <c r="X522" s="6"/>
      <c r="Y522" s="6"/>
    </row>
    <row r="523" spans="1:25" ht="13.5" customHeight="1" x14ac:dyDescent="0.2">
      <c r="A523" s="9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</row>
    <row r="524" spans="1:25" ht="15" customHeight="1" x14ac:dyDescent="0.2">
      <c r="A524" s="27">
        <v>431014</v>
      </c>
      <c r="B524" s="28"/>
      <c r="C524" s="18">
        <v>42388</v>
      </c>
      <c r="D524" s="34" t="s">
        <v>281</v>
      </c>
      <c r="E524" s="35"/>
      <c r="F524" s="29">
        <v>123249.7</v>
      </c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1"/>
      <c r="T524" s="12" t="s">
        <v>97</v>
      </c>
      <c r="U524" s="12" t="s">
        <v>282</v>
      </c>
      <c r="V524" s="12" t="s">
        <v>151</v>
      </c>
      <c r="W524" s="12" t="s">
        <v>283</v>
      </c>
      <c r="X524" s="12" t="s">
        <v>97</v>
      </c>
      <c r="Y524" s="12" t="s">
        <v>284</v>
      </c>
    </row>
    <row r="525" spans="1:25" ht="2.25" customHeight="1" x14ac:dyDescent="0.2">
      <c r="A525" s="14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</row>
    <row r="526" spans="1:25" ht="13.5" customHeight="1" x14ac:dyDescent="0.2">
      <c r="A526" s="7"/>
      <c r="B526" s="6"/>
      <c r="C526" s="6"/>
      <c r="D526" s="6"/>
      <c r="E526" s="6"/>
      <c r="F526" s="6"/>
      <c r="G526" s="6"/>
      <c r="H526" s="23">
        <f>SUM(hList_Frame_1!B385:B385)</f>
        <v>123249.7</v>
      </c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6"/>
      <c r="U526" s="6"/>
      <c r="V526" s="6"/>
      <c r="W526" s="6"/>
      <c r="X526" s="6"/>
      <c r="Y526" s="6"/>
    </row>
    <row r="527" spans="1:25" ht="13.5" customHeight="1" x14ac:dyDescent="0.2">
      <c r="A527" s="9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</row>
    <row r="528" spans="1:25" ht="15" customHeight="1" x14ac:dyDescent="0.2">
      <c r="A528" s="39">
        <v>430715</v>
      </c>
      <c r="B528" s="40"/>
      <c r="C528" s="3">
        <v>42374</v>
      </c>
      <c r="D528" s="36" t="s">
        <v>285</v>
      </c>
      <c r="E528" s="37"/>
      <c r="F528" s="41">
        <v>1402.52</v>
      </c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3"/>
      <c r="T528" s="5" t="s">
        <v>11</v>
      </c>
      <c r="U528" s="5" t="s">
        <v>12</v>
      </c>
      <c r="V528" s="5" t="s">
        <v>13</v>
      </c>
      <c r="W528" s="5" t="s">
        <v>14</v>
      </c>
      <c r="X528" s="5" t="s">
        <v>11</v>
      </c>
      <c r="Y528" s="5" t="s">
        <v>15</v>
      </c>
    </row>
    <row r="529" spans="1:25" ht="14.25" customHeight="1" x14ac:dyDescent="0.2">
      <c r="A529" s="24"/>
      <c r="B529" s="26"/>
      <c r="C529" s="8"/>
      <c r="D529" s="24"/>
      <c r="E529" s="26"/>
      <c r="F529" s="24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6"/>
      <c r="T529" s="8"/>
      <c r="U529" s="8"/>
      <c r="V529" s="8"/>
      <c r="W529" s="8"/>
      <c r="X529" s="8"/>
      <c r="Y529" s="13" t="s">
        <v>15</v>
      </c>
    </row>
    <row r="530" spans="1:25" ht="14.25" customHeight="1" x14ac:dyDescent="0.2">
      <c r="A530" s="24"/>
      <c r="B530" s="26"/>
      <c r="C530" s="8"/>
      <c r="D530" s="24"/>
      <c r="E530" s="26"/>
      <c r="F530" s="24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6"/>
      <c r="T530" s="8"/>
      <c r="U530" s="8"/>
      <c r="V530" s="8"/>
      <c r="W530" s="8"/>
      <c r="X530" s="8"/>
      <c r="Y530" s="13" t="s">
        <v>15</v>
      </c>
    </row>
    <row r="531" spans="1:25" ht="14.25" customHeight="1" x14ac:dyDescent="0.2">
      <c r="A531" s="24"/>
      <c r="B531" s="26"/>
      <c r="C531" s="8"/>
      <c r="D531" s="24"/>
      <c r="E531" s="26"/>
      <c r="F531" s="24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6"/>
      <c r="T531" s="8"/>
      <c r="U531" s="8"/>
      <c r="V531" s="8"/>
      <c r="W531" s="8"/>
      <c r="X531" s="8"/>
      <c r="Y531" s="13" t="s">
        <v>15</v>
      </c>
    </row>
    <row r="532" spans="1:25" ht="14.25" customHeight="1" x14ac:dyDescent="0.2">
      <c r="A532" s="24"/>
      <c r="B532" s="26"/>
      <c r="C532" s="8"/>
      <c r="D532" s="24"/>
      <c r="E532" s="26"/>
      <c r="F532" s="24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6"/>
      <c r="T532" s="8"/>
      <c r="U532" s="8"/>
      <c r="V532" s="8"/>
      <c r="W532" s="8"/>
      <c r="X532" s="8"/>
      <c r="Y532" s="13" t="s">
        <v>15</v>
      </c>
    </row>
    <row r="533" spans="1:25" ht="14.25" customHeight="1" x14ac:dyDescent="0.2">
      <c r="A533" s="24"/>
      <c r="B533" s="26"/>
      <c r="C533" s="8"/>
      <c r="D533" s="24"/>
      <c r="E533" s="26"/>
      <c r="F533" s="24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6"/>
      <c r="T533" s="8"/>
      <c r="U533" s="8"/>
      <c r="V533" s="8"/>
      <c r="W533" s="8"/>
      <c r="X533" s="8"/>
      <c r="Y533" s="13" t="s">
        <v>15</v>
      </c>
    </row>
    <row r="534" spans="1:25" ht="14.25" customHeight="1" x14ac:dyDescent="0.2">
      <c r="A534" s="32"/>
      <c r="B534" s="33"/>
      <c r="C534" s="10"/>
      <c r="D534" s="24"/>
      <c r="E534" s="26"/>
      <c r="F534" s="32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3"/>
      <c r="T534" s="10"/>
      <c r="U534" s="10"/>
      <c r="V534" s="10"/>
      <c r="W534" s="10"/>
      <c r="X534" s="10"/>
      <c r="Y534" s="11" t="s">
        <v>15</v>
      </c>
    </row>
    <row r="535" spans="1:25" ht="15" customHeight="1" x14ac:dyDescent="0.2">
      <c r="A535" s="39">
        <v>431015</v>
      </c>
      <c r="B535" s="40"/>
      <c r="C535" s="3">
        <v>42388</v>
      </c>
      <c r="D535" s="24"/>
      <c r="E535" s="26"/>
      <c r="F535" s="29">
        <v>35.33</v>
      </c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1"/>
      <c r="T535" s="12" t="s">
        <v>286</v>
      </c>
      <c r="U535" s="12" t="s">
        <v>19</v>
      </c>
      <c r="V535" s="12" t="s">
        <v>15</v>
      </c>
      <c r="W535" s="12" t="s">
        <v>15</v>
      </c>
      <c r="X535" s="12" t="s">
        <v>286</v>
      </c>
      <c r="Y535" s="12" t="s">
        <v>15</v>
      </c>
    </row>
    <row r="536" spans="1:25" ht="15" customHeight="1" x14ac:dyDescent="0.2">
      <c r="A536" s="24"/>
      <c r="B536" s="26"/>
      <c r="C536" s="8"/>
      <c r="D536" s="24"/>
      <c r="E536" s="26"/>
      <c r="F536" s="29">
        <v>181.49</v>
      </c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1"/>
      <c r="T536" s="12" t="s">
        <v>18</v>
      </c>
      <c r="U536" s="12" t="s">
        <v>19</v>
      </c>
      <c r="V536" s="12" t="s">
        <v>15</v>
      </c>
      <c r="W536" s="12" t="s">
        <v>15</v>
      </c>
      <c r="X536" s="12" t="s">
        <v>18</v>
      </c>
      <c r="Y536" s="12" t="s">
        <v>15</v>
      </c>
    </row>
    <row r="537" spans="1:25" ht="15" customHeight="1" x14ac:dyDescent="0.2">
      <c r="A537" s="24"/>
      <c r="B537" s="26"/>
      <c r="C537" s="8"/>
      <c r="D537" s="24"/>
      <c r="E537" s="26"/>
      <c r="F537" s="29">
        <v>9.7200000000000006</v>
      </c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1"/>
      <c r="T537" s="12" t="s">
        <v>287</v>
      </c>
      <c r="U537" s="12" t="s">
        <v>19</v>
      </c>
      <c r="V537" s="12" t="s">
        <v>15</v>
      </c>
      <c r="W537" s="12" t="s">
        <v>15</v>
      </c>
      <c r="X537" s="12" t="s">
        <v>287</v>
      </c>
      <c r="Y537" s="12" t="s">
        <v>15</v>
      </c>
    </row>
    <row r="538" spans="1:25" ht="15" customHeight="1" x14ac:dyDescent="0.2">
      <c r="A538" s="24"/>
      <c r="B538" s="26"/>
      <c r="C538" s="8"/>
      <c r="D538" s="24"/>
      <c r="E538" s="26"/>
      <c r="F538" s="41">
        <v>82.25</v>
      </c>
      <c r="G538" s="42"/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3"/>
      <c r="T538" s="5" t="s">
        <v>11</v>
      </c>
      <c r="U538" s="5" t="s">
        <v>12</v>
      </c>
      <c r="V538" s="5" t="s">
        <v>13</v>
      </c>
      <c r="W538" s="5" t="s">
        <v>14</v>
      </c>
      <c r="X538" s="5" t="s">
        <v>11</v>
      </c>
      <c r="Y538" s="5" t="s">
        <v>15</v>
      </c>
    </row>
    <row r="539" spans="1:25" ht="14.25" customHeight="1" x14ac:dyDescent="0.2">
      <c r="A539" s="24"/>
      <c r="B539" s="26"/>
      <c r="C539" s="8"/>
      <c r="D539" s="24"/>
      <c r="E539" s="26"/>
      <c r="F539" s="24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6"/>
      <c r="T539" s="8"/>
      <c r="U539" s="8"/>
      <c r="V539" s="8"/>
      <c r="W539" s="8"/>
      <c r="X539" s="8"/>
      <c r="Y539" s="13" t="s">
        <v>15</v>
      </c>
    </row>
    <row r="540" spans="1:25" ht="14.25" customHeight="1" x14ac:dyDescent="0.2">
      <c r="A540" s="32"/>
      <c r="B540" s="33"/>
      <c r="C540" s="10"/>
      <c r="D540" s="24"/>
      <c r="E540" s="26"/>
      <c r="F540" s="32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3"/>
      <c r="T540" s="10"/>
      <c r="U540" s="10"/>
      <c r="V540" s="10"/>
      <c r="W540" s="10"/>
      <c r="X540" s="10"/>
      <c r="Y540" s="11" t="s">
        <v>15</v>
      </c>
    </row>
    <row r="541" spans="1:25" ht="15" customHeight="1" x14ac:dyDescent="0.2">
      <c r="A541" s="39">
        <v>431584</v>
      </c>
      <c r="B541" s="40"/>
      <c r="C541" s="3">
        <v>42395</v>
      </c>
      <c r="D541" s="24"/>
      <c r="E541" s="26"/>
      <c r="F541" s="41">
        <v>171.08</v>
      </c>
      <c r="G541" s="42"/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3"/>
      <c r="T541" s="5" t="s">
        <v>11</v>
      </c>
      <c r="U541" s="5" t="s">
        <v>12</v>
      </c>
      <c r="V541" s="5" t="s">
        <v>13</v>
      </c>
      <c r="W541" s="5" t="s">
        <v>14</v>
      </c>
      <c r="X541" s="5" t="s">
        <v>11</v>
      </c>
      <c r="Y541" s="5" t="s">
        <v>15</v>
      </c>
    </row>
    <row r="542" spans="1:25" ht="14.25" customHeight="1" x14ac:dyDescent="0.2">
      <c r="A542" s="24"/>
      <c r="B542" s="26"/>
      <c r="C542" s="8"/>
      <c r="D542" s="24"/>
      <c r="E542" s="26"/>
      <c r="F542" s="24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6"/>
      <c r="T542" s="8"/>
      <c r="U542" s="8"/>
      <c r="V542" s="8"/>
      <c r="W542" s="8"/>
      <c r="X542" s="8"/>
      <c r="Y542" s="13" t="s">
        <v>15</v>
      </c>
    </row>
    <row r="543" spans="1:25" ht="14.25" customHeight="1" x14ac:dyDescent="0.2">
      <c r="A543" s="32"/>
      <c r="B543" s="33"/>
      <c r="C543" s="10"/>
      <c r="D543" s="32"/>
      <c r="E543" s="33"/>
      <c r="F543" s="32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3"/>
      <c r="T543" s="10"/>
      <c r="U543" s="10"/>
      <c r="V543" s="10"/>
      <c r="W543" s="10"/>
      <c r="X543" s="10"/>
      <c r="Y543" s="11" t="s">
        <v>15</v>
      </c>
    </row>
    <row r="544" spans="1:25" ht="2.25" customHeight="1" x14ac:dyDescent="0.2">
      <c r="A544" s="14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</row>
    <row r="545" spans="1:25" ht="13.5" customHeight="1" x14ac:dyDescent="0.2">
      <c r="A545" s="7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23">
        <f>SUM(hList_Frame_1!B386:B401)</f>
        <v>1882.3899999999999</v>
      </c>
      <c r="M545" s="23"/>
      <c r="N545" s="23"/>
      <c r="O545" s="23"/>
      <c r="P545" s="23"/>
      <c r="Q545" s="23"/>
      <c r="R545" s="23"/>
      <c r="S545" s="23"/>
      <c r="T545" s="6"/>
      <c r="U545" s="6"/>
      <c r="V545" s="6"/>
      <c r="W545" s="6"/>
      <c r="X545" s="6"/>
      <c r="Y545" s="6"/>
    </row>
    <row r="546" spans="1:25" ht="13.5" customHeight="1" x14ac:dyDescent="0.2">
      <c r="A546" s="9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</row>
    <row r="547" spans="1:25" ht="15" customHeight="1" x14ac:dyDescent="0.2">
      <c r="A547" s="27">
        <v>430716</v>
      </c>
      <c r="B547" s="28"/>
      <c r="C547" s="18">
        <v>42374</v>
      </c>
      <c r="D547" s="34" t="s">
        <v>288</v>
      </c>
      <c r="E547" s="35"/>
      <c r="F547" s="29">
        <v>500</v>
      </c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1"/>
      <c r="T547" s="12" t="s">
        <v>289</v>
      </c>
      <c r="U547" s="12" t="s">
        <v>44</v>
      </c>
      <c r="V547" s="12" t="s">
        <v>45</v>
      </c>
      <c r="W547" s="12" t="s">
        <v>45</v>
      </c>
      <c r="X547" s="12" t="s">
        <v>289</v>
      </c>
      <c r="Y547" s="12" t="s">
        <v>290</v>
      </c>
    </row>
    <row r="548" spans="1:25" ht="2.25" customHeight="1" x14ac:dyDescent="0.2">
      <c r="A548" s="14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</row>
    <row r="549" spans="1:25" ht="13.5" customHeight="1" x14ac:dyDescent="0.2">
      <c r="A549" s="7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23">
        <f>SUM(hList_Frame_1!B402:B402)</f>
        <v>500</v>
      </c>
      <c r="O549" s="23"/>
      <c r="P549" s="23"/>
      <c r="Q549" s="23"/>
      <c r="R549" s="23"/>
      <c r="S549" s="23"/>
      <c r="T549" s="6"/>
      <c r="U549" s="6"/>
      <c r="V549" s="6"/>
      <c r="W549" s="6"/>
      <c r="X549" s="6"/>
      <c r="Y549" s="6"/>
    </row>
    <row r="550" spans="1:25" ht="13.5" customHeight="1" x14ac:dyDescent="0.2">
      <c r="A550" s="9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</row>
    <row r="551" spans="1:25" ht="15" customHeight="1" x14ac:dyDescent="0.2">
      <c r="A551" s="27">
        <v>431585</v>
      </c>
      <c r="B551" s="28"/>
      <c r="C551" s="18">
        <v>42395</v>
      </c>
      <c r="D551" s="34" t="s">
        <v>291</v>
      </c>
      <c r="E551" s="35"/>
      <c r="F551" s="29">
        <v>14542.12</v>
      </c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1"/>
      <c r="T551" s="12" t="s">
        <v>15</v>
      </c>
      <c r="U551" s="12" t="s">
        <v>292</v>
      </c>
      <c r="V551" s="12" t="s">
        <v>105</v>
      </c>
      <c r="W551" s="12" t="s">
        <v>293</v>
      </c>
      <c r="X551" s="12" t="s">
        <v>15</v>
      </c>
      <c r="Y551" s="12" t="s">
        <v>15</v>
      </c>
    </row>
    <row r="552" spans="1:25" ht="3" customHeight="1" x14ac:dyDescent="0.2">
      <c r="A552" s="14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</row>
    <row r="553" spans="1:25" ht="12.75" customHeight="1" x14ac:dyDescent="0.2">
      <c r="A553" s="7"/>
      <c r="B553" s="6"/>
      <c r="C553" s="6"/>
      <c r="D553" s="6"/>
      <c r="E553" s="6"/>
      <c r="F553" s="6"/>
      <c r="G553" s="6"/>
      <c r="H553" s="6"/>
      <c r="I553" s="6"/>
      <c r="J553" s="23">
        <f>SUM(hList_Frame_1!B403:B403)</f>
        <v>14542.12</v>
      </c>
      <c r="K553" s="23"/>
      <c r="L553" s="23"/>
      <c r="M553" s="23"/>
      <c r="N553" s="23"/>
      <c r="O553" s="23"/>
      <c r="P553" s="23"/>
      <c r="Q553" s="23"/>
      <c r="R553" s="23"/>
      <c r="S553" s="23"/>
      <c r="T553" s="6"/>
      <c r="U553" s="6"/>
      <c r="V553" s="6"/>
      <c r="W553" s="6"/>
      <c r="X553" s="6"/>
      <c r="Y553" s="6"/>
    </row>
    <row r="554" spans="1:25" ht="13.5" customHeight="1" x14ac:dyDescent="0.2">
      <c r="A554" s="9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</row>
    <row r="555" spans="1:25" ht="15" customHeight="1" x14ac:dyDescent="0.2">
      <c r="A555" s="39">
        <v>431016</v>
      </c>
      <c r="B555" s="40"/>
      <c r="C555" s="3">
        <v>42388</v>
      </c>
      <c r="D555" s="36" t="s">
        <v>294</v>
      </c>
      <c r="E555" s="37"/>
      <c r="F555" s="41">
        <v>285.52999999999997</v>
      </c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3"/>
      <c r="T555" s="5" t="s">
        <v>97</v>
      </c>
      <c r="U555" s="5" t="s">
        <v>295</v>
      </c>
      <c r="V555" s="5" t="s">
        <v>182</v>
      </c>
      <c r="W555" s="5" t="s">
        <v>296</v>
      </c>
      <c r="X555" s="5" t="s">
        <v>97</v>
      </c>
      <c r="Y555" s="5" t="s">
        <v>15</v>
      </c>
    </row>
    <row r="556" spans="1:25" ht="14.25" customHeight="1" x14ac:dyDescent="0.2">
      <c r="A556" s="32"/>
      <c r="B556" s="33"/>
      <c r="C556" s="10"/>
      <c r="D556" s="32"/>
      <c r="E556" s="33"/>
      <c r="F556" s="32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3"/>
      <c r="T556" s="10"/>
      <c r="U556" s="10"/>
      <c r="V556" s="10"/>
      <c r="W556" s="10"/>
      <c r="X556" s="10"/>
      <c r="Y556" s="11" t="s">
        <v>15</v>
      </c>
    </row>
    <row r="557" spans="1:25" ht="2.25" customHeight="1" x14ac:dyDescent="0.2">
      <c r="A557" s="14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</row>
    <row r="558" spans="1:25" ht="13.5" customHeight="1" x14ac:dyDescent="0.2">
      <c r="A558" s="7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23">
        <f>SUM(hList_Frame_1!B404:B405)</f>
        <v>285.52999999999997</v>
      </c>
      <c r="O558" s="23"/>
      <c r="P558" s="23"/>
      <c r="Q558" s="23"/>
      <c r="R558" s="23"/>
      <c r="S558" s="23"/>
      <c r="T558" s="6"/>
      <c r="U558" s="6"/>
      <c r="V558" s="6"/>
      <c r="W558" s="6"/>
      <c r="X558" s="6"/>
      <c r="Y558" s="6"/>
    </row>
    <row r="559" spans="1:25" ht="13.5" customHeight="1" x14ac:dyDescent="0.2">
      <c r="A559" s="9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</row>
    <row r="560" spans="1:25" ht="15" customHeight="1" x14ac:dyDescent="0.2">
      <c r="A560" s="27">
        <v>431017</v>
      </c>
      <c r="B560" s="28"/>
      <c r="C560" s="18">
        <v>42388</v>
      </c>
      <c r="D560" s="34" t="s">
        <v>297</v>
      </c>
      <c r="E560" s="35"/>
      <c r="F560" s="29">
        <v>129.72999999999999</v>
      </c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1"/>
      <c r="T560" s="12" t="s">
        <v>11</v>
      </c>
      <c r="U560" s="12" t="s">
        <v>298</v>
      </c>
      <c r="V560" s="12" t="s">
        <v>105</v>
      </c>
      <c r="W560" s="12" t="s">
        <v>106</v>
      </c>
      <c r="X560" s="12" t="s">
        <v>11</v>
      </c>
      <c r="Y560" s="12" t="s">
        <v>15</v>
      </c>
    </row>
    <row r="561" spans="1:25" ht="2.25" customHeight="1" x14ac:dyDescent="0.2">
      <c r="A561" s="14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</row>
    <row r="562" spans="1:25" ht="12.75" customHeight="1" x14ac:dyDescent="0.2">
      <c r="A562" s="7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23">
        <f>SUM(hList_Frame_1!B406:B406)</f>
        <v>129.72999999999999</v>
      </c>
      <c r="O562" s="23"/>
      <c r="P562" s="23"/>
      <c r="Q562" s="23"/>
      <c r="R562" s="23"/>
      <c r="S562" s="23"/>
      <c r="T562" s="6"/>
      <c r="U562" s="6"/>
      <c r="V562" s="6"/>
      <c r="W562" s="6"/>
      <c r="X562" s="6"/>
      <c r="Y562" s="6"/>
    </row>
    <row r="563" spans="1:25" ht="14.25" customHeight="1" x14ac:dyDescent="0.2">
      <c r="A563" s="9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</row>
    <row r="564" spans="1:25" ht="15" customHeight="1" x14ac:dyDescent="0.2">
      <c r="A564" s="39">
        <v>431018</v>
      </c>
      <c r="B564" s="40"/>
      <c r="C564" s="3">
        <v>42388</v>
      </c>
      <c r="D564" s="36" t="s">
        <v>299</v>
      </c>
      <c r="E564" s="37"/>
      <c r="F564" s="29">
        <v>1333.34</v>
      </c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1"/>
      <c r="T564" s="12" t="s">
        <v>300</v>
      </c>
      <c r="U564" s="12" t="s">
        <v>44</v>
      </c>
      <c r="V564" s="12" t="s">
        <v>45</v>
      </c>
      <c r="W564" s="12" t="s">
        <v>45</v>
      </c>
      <c r="X564" s="12" t="s">
        <v>300</v>
      </c>
      <c r="Y564" s="12" t="s">
        <v>301</v>
      </c>
    </row>
    <row r="565" spans="1:25" ht="15" customHeight="1" x14ac:dyDescent="0.2">
      <c r="A565" s="24"/>
      <c r="B565" s="26"/>
      <c r="C565" s="8"/>
      <c r="D565" s="24"/>
      <c r="E565" s="26"/>
      <c r="F565" s="29">
        <v>583.33000000000004</v>
      </c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1"/>
      <c r="T565" s="12" t="s">
        <v>302</v>
      </c>
      <c r="U565" s="12" t="s">
        <v>44</v>
      </c>
      <c r="V565" s="12" t="s">
        <v>45</v>
      </c>
      <c r="W565" s="12" t="s">
        <v>45</v>
      </c>
      <c r="X565" s="12" t="s">
        <v>302</v>
      </c>
      <c r="Y565" s="12" t="s">
        <v>301</v>
      </c>
    </row>
    <row r="566" spans="1:25" ht="15" customHeight="1" x14ac:dyDescent="0.2">
      <c r="A566" s="32"/>
      <c r="B566" s="33"/>
      <c r="C566" s="10"/>
      <c r="D566" s="32"/>
      <c r="E566" s="33"/>
      <c r="F566" s="29">
        <v>583.33000000000004</v>
      </c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1"/>
      <c r="T566" s="12" t="s">
        <v>303</v>
      </c>
      <c r="U566" s="12" t="s">
        <v>44</v>
      </c>
      <c r="V566" s="12" t="s">
        <v>45</v>
      </c>
      <c r="W566" s="12" t="s">
        <v>45</v>
      </c>
      <c r="X566" s="12" t="s">
        <v>303</v>
      </c>
      <c r="Y566" s="12" t="s">
        <v>301</v>
      </c>
    </row>
    <row r="567" spans="1:25" ht="2.25" customHeight="1" x14ac:dyDescent="0.2">
      <c r="A567" s="14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</row>
    <row r="568" spans="1:25" ht="13.5" customHeight="1" x14ac:dyDescent="0.2">
      <c r="A568" s="7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23">
        <f>SUM(hList_Frame_1!B407:B409)</f>
        <v>2500</v>
      </c>
      <c r="M568" s="23"/>
      <c r="N568" s="23"/>
      <c r="O568" s="23"/>
      <c r="P568" s="23"/>
      <c r="Q568" s="23"/>
      <c r="R568" s="23"/>
      <c r="S568" s="23"/>
      <c r="T568" s="6"/>
      <c r="U568" s="6"/>
      <c r="V568" s="6"/>
      <c r="W568" s="6"/>
      <c r="X568" s="6"/>
      <c r="Y568" s="6"/>
    </row>
    <row r="569" spans="1:25" ht="13.5" customHeight="1" x14ac:dyDescent="0.2">
      <c r="A569" s="9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</row>
    <row r="570" spans="1:25" ht="15" customHeight="1" x14ac:dyDescent="0.2">
      <c r="A570" s="27">
        <v>430717</v>
      </c>
      <c r="B570" s="28"/>
      <c r="C570" s="18">
        <v>42374</v>
      </c>
      <c r="D570" s="36" t="s">
        <v>304</v>
      </c>
      <c r="E570" s="37"/>
      <c r="F570" s="29">
        <v>113.5</v>
      </c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1"/>
      <c r="T570" s="12" t="s">
        <v>305</v>
      </c>
      <c r="U570" s="12" t="s">
        <v>306</v>
      </c>
      <c r="V570" s="12" t="s">
        <v>307</v>
      </c>
      <c r="W570" s="12" t="s">
        <v>308</v>
      </c>
      <c r="X570" s="12" t="s">
        <v>305</v>
      </c>
      <c r="Y570" s="12" t="s">
        <v>15</v>
      </c>
    </row>
    <row r="571" spans="1:25" ht="15" customHeight="1" x14ac:dyDescent="0.2">
      <c r="A571" s="27">
        <v>431019</v>
      </c>
      <c r="B571" s="28"/>
      <c r="C571" s="18">
        <v>42388</v>
      </c>
      <c r="D571" s="32"/>
      <c r="E571" s="33"/>
      <c r="F571" s="29">
        <v>150</v>
      </c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1"/>
      <c r="T571" s="12" t="s">
        <v>305</v>
      </c>
      <c r="U571" s="12" t="s">
        <v>306</v>
      </c>
      <c r="V571" s="12" t="s">
        <v>307</v>
      </c>
      <c r="W571" s="12" t="s">
        <v>309</v>
      </c>
      <c r="X571" s="12" t="s">
        <v>305</v>
      </c>
      <c r="Y571" s="12" t="s">
        <v>15</v>
      </c>
    </row>
    <row r="572" spans="1:25" ht="2.25" customHeight="1" x14ac:dyDescent="0.2">
      <c r="A572" s="14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</row>
    <row r="573" spans="1:25" ht="12.75" customHeight="1" x14ac:dyDescent="0.2">
      <c r="A573" s="7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23">
        <f>SUM(hList_Frame_1!B410:B411)</f>
        <v>263.5</v>
      </c>
      <c r="O573" s="23"/>
      <c r="P573" s="23"/>
      <c r="Q573" s="23"/>
      <c r="R573" s="23"/>
      <c r="S573" s="23"/>
      <c r="T573" s="6"/>
      <c r="U573" s="6"/>
      <c r="V573" s="6"/>
      <c r="W573" s="6"/>
      <c r="X573" s="6"/>
      <c r="Y573" s="6"/>
    </row>
    <row r="574" spans="1:25" ht="14.25" customHeight="1" x14ac:dyDescent="0.2">
      <c r="A574" s="9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</row>
    <row r="575" spans="1:25" ht="15" customHeight="1" x14ac:dyDescent="0.2">
      <c r="A575" s="27">
        <v>431020</v>
      </c>
      <c r="B575" s="28"/>
      <c r="C575" s="18">
        <v>42388</v>
      </c>
      <c r="D575" s="34" t="s">
        <v>310</v>
      </c>
      <c r="E575" s="35"/>
      <c r="F575" s="29">
        <v>19.98</v>
      </c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1"/>
      <c r="T575" s="12" t="s">
        <v>11</v>
      </c>
      <c r="U575" s="12" t="s">
        <v>311</v>
      </c>
      <c r="V575" s="12" t="s">
        <v>151</v>
      </c>
      <c r="W575" s="12" t="s">
        <v>210</v>
      </c>
      <c r="X575" s="12" t="s">
        <v>11</v>
      </c>
      <c r="Y575" s="12" t="s">
        <v>15</v>
      </c>
    </row>
    <row r="576" spans="1:25" ht="2.25" customHeight="1" x14ac:dyDescent="0.2">
      <c r="A576" s="14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</row>
    <row r="577" spans="1:25" ht="13.5" customHeight="1" x14ac:dyDescent="0.2">
      <c r="A577" s="7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23">
        <f>SUM(hList_Frame_1!B412:B412)</f>
        <v>19.98</v>
      </c>
      <c r="R577" s="23"/>
      <c r="S577" s="23"/>
      <c r="T577" s="6"/>
      <c r="U577" s="6"/>
      <c r="V577" s="6"/>
      <c r="W577" s="6"/>
      <c r="X577" s="6"/>
      <c r="Y577" s="6"/>
    </row>
    <row r="578" spans="1:25" ht="13.5" customHeight="1" x14ac:dyDescent="0.2">
      <c r="A578" s="9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</row>
    <row r="579" spans="1:25" ht="15" customHeight="1" x14ac:dyDescent="0.2">
      <c r="A579" s="27">
        <v>431021</v>
      </c>
      <c r="B579" s="28"/>
      <c r="C579" s="18">
        <v>42388</v>
      </c>
      <c r="D579" s="36" t="s">
        <v>312</v>
      </c>
      <c r="E579" s="37"/>
      <c r="F579" s="29">
        <v>3632.68</v>
      </c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1"/>
      <c r="T579" s="12" t="s">
        <v>265</v>
      </c>
      <c r="U579" s="12" t="s">
        <v>313</v>
      </c>
      <c r="V579" s="12" t="s">
        <v>54</v>
      </c>
      <c r="W579" s="12" t="s">
        <v>314</v>
      </c>
      <c r="X579" s="12" t="s">
        <v>265</v>
      </c>
      <c r="Y579" s="12" t="s">
        <v>315</v>
      </c>
    </row>
    <row r="580" spans="1:25" ht="15" customHeight="1" x14ac:dyDescent="0.2">
      <c r="A580" s="27">
        <v>431586</v>
      </c>
      <c r="B580" s="28"/>
      <c r="C580" s="18">
        <v>42395</v>
      </c>
      <c r="D580" s="32"/>
      <c r="E580" s="33"/>
      <c r="F580" s="29">
        <v>9739.9</v>
      </c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1"/>
      <c r="T580" s="12" t="s">
        <v>265</v>
      </c>
      <c r="U580" s="12" t="s">
        <v>313</v>
      </c>
      <c r="V580" s="12" t="s">
        <v>54</v>
      </c>
      <c r="W580" s="12" t="s">
        <v>314</v>
      </c>
      <c r="X580" s="12" t="s">
        <v>265</v>
      </c>
      <c r="Y580" s="12" t="s">
        <v>315</v>
      </c>
    </row>
    <row r="581" spans="1:25" ht="2.25" customHeight="1" x14ac:dyDescent="0.2">
      <c r="A581" s="14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</row>
    <row r="582" spans="1:25" ht="13.5" customHeight="1" x14ac:dyDescent="0.2">
      <c r="A582" s="7"/>
      <c r="B582" s="6"/>
      <c r="C582" s="6"/>
      <c r="D582" s="6"/>
      <c r="E582" s="6"/>
      <c r="F582" s="6"/>
      <c r="G582" s="6"/>
      <c r="H582" s="6"/>
      <c r="I582" s="6"/>
      <c r="J582" s="23">
        <f>SUM(hList_Frame_1!B413:B414)</f>
        <v>13372.58</v>
      </c>
      <c r="K582" s="23"/>
      <c r="L582" s="23"/>
      <c r="M582" s="23"/>
      <c r="N582" s="23"/>
      <c r="O582" s="23"/>
      <c r="P582" s="23"/>
      <c r="Q582" s="23"/>
      <c r="R582" s="23"/>
      <c r="S582" s="23"/>
      <c r="T582" s="6"/>
      <c r="U582" s="6"/>
      <c r="V582" s="6"/>
      <c r="W582" s="6"/>
      <c r="X582" s="6"/>
      <c r="Y582" s="6"/>
    </row>
    <row r="583" spans="1:25" ht="13.5" customHeight="1" x14ac:dyDescent="0.2">
      <c r="A583" s="9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</row>
    <row r="584" spans="1:25" ht="15" customHeight="1" x14ac:dyDescent="0.2">
      <c r="A584" s="39">
        <v>431023</v>
      </c>
      <c r="B584" s="40"/>
      <c r="C584" s="3">
        <v>42388</v>
      </c>
      <c r="D584" s="36" t="s">
        <v>316</v>
      </c>
      <c r="E584" s="37"/>
      <c r="F584" s="29">
        <v>70</v>
      </c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1"/>
      <c r="T584" s="12" t="s">
        <v>317</v>
      </c>
      <c r="U584" s="12" t="s">
        <v>318</v>
      </c>
      <c r="V584" s="12" t="s">
        <v>45</v>
      </c>
      <c r="W584" s="12" t="s">
        <v>45</v>
      </c>
      <c r="X584" s="12" t="s">
        <v>317</v>
      </c>
      <c r="Y584" s="12" t="s">
        <v>319</v>
      </c>
    </row>
    <row r="585" spans="1:25" ht="15" customHeight="1" x14ac:dyDescent="0.2">
      <c r="A585" s="24"/>
      <c r="B585" s="26"/>
      <c r="C585" s="8"/>
      <c r="D585" s="24"/>
      <c r="E585" s="26"/>
      <c r="F585" s="29">
        <v>140</v>
      </c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1"/>
      <c r="T585" s="12" t="s">
        <v>320</v>
      </c>
      <c r="U585" s="12" t="s">
        <v>318</v>
      </c>
      <c r="V585" s="12" t="s">
        <v>45</v>
      </c>
      <c r="W585" s="12" t="s">
        <v>45</v>
      </c>
      <c r="X585" s="12" t="s">
        <v>320</v>
      </c>
      <c r="Y585" s="12" t="s">
        <v>321</v>
      </c>
    </row>
    <row r="586" spans="1:25" ht="15" customHeight="1" x14ac:dyDescent="0.2">
      <c r="A586" s="24"/>
      <c r="B586" s="26"/>
      <c r="C586" s="8"/>
      <c r="D586" s="24"/>
      <c r="E586" s="26"/>
      <c r="F586" s="29">
        <v>66.680000000000007</v>
      </c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1"/>
      <c r="T586" s="12" t="s">
        <v>322</v>
      </c>
      <c r="U586" s="12" t="s">
        <v>318</v>
      </c>
      <c r="V586" s="12" t="s">
        <v>45</v>
      </c>
      <c r="W586" s="12" t="s">
        <v>45</v>
      </c>
      <c r="X586" s="12" t="s">
        <v>322</v>
      </c>
      <c r="Y586" s="12" t="s">
        <v>323</v>
      </c>
    </row>
    <row r="587" spans="1:25" ht="15" customHeight="1" x14ac:dyDescent="0.2">
      <c r="A587" s="24"/>
      <c r="B587" s="26"/>
      <c r="C587" s="8"/>
      <c r="D587" s="24"/>
      <c r="E587" s="26"/>
      <c r="F587" s="29">
        <v>70</v>
      </c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1"/>
      <c r="T587" s="12" t="s">
        <v>324</v>
      </c>
      <c r="U587" s="12" t="s">
        <v>318</v>
      </c>
      <c r="V587" s="12" t="s">
        <v>45</v>
      </c>
      <c r="W587" s="12" t="s">
        <v>45</v>
      </c>
      <c r="X587" s="12" t="s">
        <v>324</v>
      </c>
      <c r="Y587" s="12" t="s">
        <v>321</v>
      </c>
    </row>
    <row r="588" spans="1:25" ht="15" customHeight="1" x14ac:dyDescent="0.2">
      <c r="A588" s="24"/>
      <c r="B588" s="26"/>
      <c r="C588" s="8"/>
      <c r="D588" s="24"/>
      <c r="E588" s="26"/>
      <c r="F588" s="29">
        <v>140</v>
      </c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1"/>
      <c r="T588" s="12" t="s">
        <v>325</v>
      </c>
      <c r="U588" s="12" t="s">
        <v>318</v>
      </c>
      <c r="V588" s="12" t="s">
        <v>45</v>
      </c>
      <c r="W588" s="12" t="s">
        <v>45</v>
      </c>
      <c r="X588" s="12" t="s">
        <v>325</v>
      </c>
      <c r="Y588" s="12" t="s">
        <v>326</v>
      </c>
    </row>
    <row r="589" spans="1:25" ht="15" customHeight="1" x14ac:dyDescent="0.2">
      <c r="A589" s="24"/>
      <c r="B589" s="26"/>
      <c r="C589" s="8"/>
      <c r="D589" s="24"/>
      <c r="E589" s="26"/>
      <c r="F589" s="29">
        <v>66.66</v>
      </c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1"/>
      <c r="T589" s="12" t="s">
        <v>327</v>
      </c>
      <c r="U589" s="12" t="s">
        <v>318</v>
      </c>
      <c r="V589" s="12" t="s">
        <v>45</v>
      </c>
      <c r="W589" s="12" t="s">
        <v>45</v>
      </c>
      <c r="X589" s="12" t="s">
        <v>327</v>
      </c>
      <c r="Y589" s="12" t="s">
        <v>328</v>
      </c>
    </row>
    <row r="590" spans="1:25" ht="15" customHeight="1" x14ac:dyDescent="0.2">
      <c r="A590" s="24"/>
      <c r="B590" s="26"/>
      <c r="C590" s="8"/>
      <c r="D590" s="24"/>
      <c r="E590" s="26"/>
      <c r="F590" s="29">
        <v>385</v>
      </c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1"/>
      <c r="T590" s="12" t="s">
        <v>329</v>
      </c>
      <c r="U590" s="12" t="s">
        <v>318</v>
      </c>
      <c r="V590" s="12" t="s">
        <v>45</v>
      </c>
      <c r="W590" s="12" t="s">
        <v>45</v>
      </c>
      <c r="X590" s="12" t="s">
        <v>329</v>
      </c>
      <c r="Y590" s="12" t="s">
        <v>330</v>
      </c>
    </row>
    <row r="591" spans="1:25" ht="15" customHeight="1" x14ac:dyDescent="0.2">
      <c r="A591" s="24"/>
      <c r="B591" s="26"/>
      <c r="C591" s="8"/>
      <c r="D591" s="24"/>
      <c r="E591" s="26"/>
      <c r="F591" s="29">
        <v>140</v>
      </c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1"/>
      <c r="T591" s="12" t="s">
        <v>331</v>
      </c>
      <c r="U591" s="12" t="s">
        <v>318</v>
      </c>
      <c r="V591" s="12" t="s">
        <v>45</v>
      </c>
      <c r="W591" s="12" t="s">
        <v>45</v>
      </c>
      <c r="X591" s="12" t="s">
        <v>331</v>
      </c>
      <c r="Y591" s="12" t="s">
        <v>332</v>
      </c>
    </row>
    <row r="592" spans="1:25" ht="15" customHeight="1" x14ac:dyDescent="0.2">
      <c r="A592" s="24"/>
      <c r="B592" s="26"/>
      <c r="C592" s="8"/>
      <c r="D592" s="24"/>
      <c r="E592" s="26"/>
      <c r="F592" s="29">
        <v>140</v>
      </c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1"/>
      <c r="T592" s="12" t="s">
        <v>333</v>
      </c>
      <c r="U592" s="12" t="s">
        <v>318</v>
      </c>
      <c r="V592" s="12" t="s">
        <v>45</v>
      </c>
      <c r="W592" s="12" t="s">
        <v>45</v>
      </c>
      <c r="X592" s="12" t="s">
        <v>333</v>
      </c>
      <c r="Y592" s="12" t="s">
        <v>332</v>
      </c>
    </row>
    <row r="593" spans="1:25" ht="15" customHeight="1" x14ac:dyDescent="0.2">
      <c r="A593" s="24"/>
      <c r="B593" s="26"/>
      <c r="C593" s="8"/>
      <c r="D593" s="24"/>
      <c r="E593" s="26"/>
      <c r="F593" s="29">
        <v>66.66</v>
      </c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1"/>
      <c r="T593" s="12" t="s">
        <v>334</v>
      </c>
      <c r="U593" s="12" t="s">
        <v>318</v>
      </c>
      <c r="V593" s="12" t="s">
        <v>45</v>
      </c>
      <c r="W593" s="12" t="s">
        <v>45</v>
      </c>
      <c r="X593" s="12" t="s">
        <v>334</v>
      </c>
      <c r="Y593" s="12" t="s">
        <v>335</v>
      </c>
    </row>
    <row r="594" spans="1:25" ht="15" customHeight="1" x14ac:dyDescent="0.2">
      <c r="A594" s="24"/>
      <c r="B594" s="26"/>
      <c r="C594" s="8"/>
      <c r="D594" s="24"/>
      <c r="E594" s="26"/>
      <c r="F594" s="29">
        <v>140</v>
      </c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1"/>
      <c r="T594" s="12" t="s">
        <v>336</v>
      </c>
      <c r="U594" s="12" t="s">
        <v>318</v>
      </c>
      <c r="V594" s="12" t="s">
        <v>45</v>
      </c>
      <c r="W594" s="12" t="s">
        <v>45</v>
      </c>
      <c r="X594" s="12" t="s">
        <v>336</v>
      </c>
      <c r="Y594" s="12" t="s">
        <v>328</v>
      </c>
    </row>
    <row r="595" spans="1:25" ht="15" customHeight="1" x14ac:dyDescent="0.2">
      <c r="A595" s="24"/>
      <c r="B595" s="26"/>
      <c r="C595" s="8"/>
      <c r="D595" s="24"/>
      <c r="E595" s="26"/>
      <c r="F595" s="41">
        <v>80</v>
      </c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3"/>
      <c r="T595" s="5" t="s">
        <v>337</v>
      </c>
      <c r="U595" s="5" t="s">
        <v>318</v>
      </c>
      <c r="V595" s="5" t="s">
        <v>45</v>
      </c>
      <c r="W595" s="5" t="s">
        <v>45</v>
      </c>
      <c r="X595" s="5" t="s">
        <v>337</v>
      </c>
      <c r="Y595" s="5" t="s">
        <v>328</v>
      </c>
    </row>
    <row r="596" spans="1:25" ht="14.25" customHeight="1" x14ac:dyDescent="0.2">
      <c r="A596" s="24"/>
      <c r="B596" s="26"/>
      <c r="C596" s="8"/>
      <c r="D596" s="24"/>
      <c r="E596" s="26"/>
      <c r="F596" s="32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3"/>
      <c r="T596" s="10"/>
      <c r="U596" s="10"/>
      <c r="V596" s="10"/>
      <c r="W596" s="10"/>
      <c r="X596" s="10"/>
      <c r="Y596" s="11" t="s">
        <v>328</v>
      </c>
    </row>
    <row r="597" spans="1:25" ht="15" customHeight="1" x14ac:dyDescent="0.2">
      <c r="A597" s="24"/>
      <c r="B597" s="26"/>
      <c r="C597" s="8"/>
      <c r="D597" s="24"/>
      <c r="E597" s="26"/>
      <c r="F597" s="41">
        <v>450</v>
      </c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3"/>
      <c r="T597" s="5" t="s">
        <v>262</v>
      </c>
      <c r="U597" s="5" t="s">
        <v>318</v>
      </c>
      <c r="V597" s="12" t="s">
        <v>134</v>
      </c>
      <c r="W597" s="12" t="s">
        <v>338</v>
      </c>
      <c r="X597" s="5" t="s">
        <v>262</v>
      </c>
      <c r="Y597" s="12" t="s">
        <v>339</v>
      </c>
    </row>
    <row r="598" spans="1:25" ht="15" customHeight="1" x14ac:dyDescent="0.2">
      <c r="A598" s="24"/>
      <c r="B598" s="26"/>
      <c r="C598" s="8"/>
      <c r="D598" s="24"/>
      <c r="E598" s="26"/>
      <c r="F598" s="24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6"/>
      <c r="T598" s="8"/>
      <c r="U598" s="8"/>
      <c r="V598" s="5" t="s">
        <v>45</v>
      </c>
      <c r="W598" s="5" t="s">
        <v>45</v>
      </c>
      <c r="X598" s="8"/>
      <c r="Y598" s="5" t="s">
        <v>340</v>
      </c>
    </row>
    <row r="599" spans="1:25" ht="14.25" customHeight="1" x14ac:dyDescent="0.2">
      <c r="A599" s="32"/>
      <c r="B599" s="33"/>
      <c r="C599" s="10"/>
      <c r="D599" s="24"/>
      <c r="E599" s="26"/>
      <c r="F599" s="32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3"/>
      <c r="T599" s="10"/>
      <c r="U599" s="10"/>
      <c r="V599" s="10"/>
      <c r="W599" s="10"/>
      <c r="X599" s="10"/>
      <c r="Y599" s="11" t="s">
        <v>328</v>
      </c>
    </row>
    <row r="600" spans="1:25" ht="15" customHeight="1" x14ac:dyDescent="0.2">
      <c r="A600" s="39">
        <v>431587</v>
      </c>
      <c r="B600" s="40"/>
      <c r="C600" s="3">
        <v>42395</v>
      </c>
      <c r="D600" s="24"/>
      <c r="E600" s="26"/>
      <c r="F600" s="29">
        <v>140</v>
      </c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1"/>
      <c r="T600" s="12" t="s">
        <v>341</v>
      </c>
      <c r="U600" s="12" t="s">
        <v>318</v>
      </c>
      <c r="V600" s="12" t="s">
        <v>45</v>
      </c>
      <c r="W600" s="12" t="s">
        <v>45</v>
      </c>
      <c r="X600" s="12" t="s">
        <v>341</v>
      </c>
      <c r="Y600" s="12" t="s">
        <v>342</v>
      </c>
    </row>
    <row r="601" spans="1:25" ht="15" customHeight="1" x14ac:dyDescent="0.2">
      <c r="A601" s="32"/>
      <c r="B601" s="33"/>
      <c r="C601" s="10"/>
      <c r="D601" s="32"/>
      <c r="E601" s="33"/>
      <c r="F601" s="29">
        <v>140</v>
      </c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1"/>
      <c r="T601" s="12" t="s">
        <v>97</v>
      </c>
      <c r="U601" s="12" t="s">
        <v>318</v>
      </c>
      <c r="V601" s="12" t="s">
        <v>45</v>
      </c>
      <c r="W601" s="12" t="s">
        <v>45</v>
      </c>
      <c r="X601" s="12" t="s">
        <v>97</v>
      </c>
      <c r="Y601" s="12" t="s">
        <v>343</v>
      </c>
    </row>
    <row r="602" spans="1:25" ht="2.25" customHeight="1" x14ac:dyDescent="0.2">
      <c r="A602" s="14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</row>
    <row r="603" spans="1:25" ht="12.75" customHeight="1" x14ac:dyDescent="0.2">
      <c r="A603" s="7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23">
        <f>SUM(hList_Frame_1!B415:B432)</f>
        <v>2235</v>
      </c>
      <c r="M603" s="23"/>
      <c r="N603" s="23"/>
      <c r="O603" s="23"/>
      <c r="P603" s="23"/>
      <c r="Q603" s="23"/>
      <c r="R603" s="23"/>
      <c r="S603" s="23"/>
      <c r="T603" s="6"/>
      <c r="U603" s="6"/>
      <c r="V603" s="6"/>
      <c r="W603" s="6"/>
      <c r="X603" s="6"/>
      <c r="Y603" s="6"/>
    </row>
    <row r="604" spans="1:25" ht="14.25" customHeight="1" x14ac:dyDescent="0.2">
      <c r="A604" s="9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</row>
    <row r="605" spans="1:25" ht="15" customHeight="1" x14ac:dyDescent="0.2">
      <c r="A605" s="27">
        <v>431024</v>
      </c>
      <c r="B605" s="28"/>
      <c r="C605" s="18">
        <v>42388</v>
      </c>
      <c r="D605" s="34" t="s">
        <v>344</v>
      </c>
      <c r="E605" s="35"/>
      <c r="F605" s="29">
        <v>4.32</v>
      </c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1"/>
      <c r="T605" s="12" t="s">
        <v>15</v>
      </c>
      <c r="U605" s="12" t="s">
        <v>205</v>
      </c>
      <c r="V605" s="12" t="s">
        <v>169</v>
      </c>
      <c r="W605" s="12" t="s">
        <v>170</v>
      </c>
      <c r="X605" s="12" t="s">
        <v>15</v>
      </c>
      <c r="Y605" s="12" t="s">
        <v>15</v>
      </c>
    </row>
    <row r="606" spans="1:25" ht="2.25" customHeight="1" x14ac:dyDescent="0.2">
      <c r="A606" s="14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</row>
    <row r="607" spans="1:25" ht="13.5" customHeight="1" x14ac:dyDescent="0.2">
      <c r="A607" s="7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4">
        <f>SUM(hList_Frame_1!B433:B433)</f>
        <v>4.32</v>
      </c>
      <c r="T607" s="6"/>
      <c r="U607" s="6"/>
      <c r="V607" s="6"/>
      <c r="W607" s="6"/>
      <c r="X607" s="6"/>
      <c r="Y607" s="6"/>
    </row>
    <row r="608" spans="1:25" ht="13.5" customHeight="1" x14ac:dyDescent="0.2">
      <c r="A608" s="9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</row>
    <row r="609" spans="1:25" ht="15" customHeight="1" x14ac:dyDescent="0.2">
      <c r="A609" s="27">
        <v>431025</v>
      </c>
      <c r="B609" s="28"/>
      <c r="C609" s="18">
        <v>42388</v>
      </c>
      <c r="D609" s="34" t="s">
        <v>345</v>
      </c>
      <c r="E609" s="35"/>
      <c r="F609" s="29">
        <v>144</v>
      </c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1"/>
      <c r="T609" s="12" t="s">
        <v>346</v>
      </c>
      <c r="U609" s="12" t="s">
        <v>117</v>
      </c>
      <c r="V609" s="12" t="s">
        <v>347</v>
      </c>
      <c r="W609" s="12" t="s">
        <v>348</v>
      </c>
      <c r="X609" s="12" t="s">
        <v>346</v>
      </c>
      <c r="Y609" s="12" t="s">
        <v>15</v>
      </c>
    </row>
    <row r="610" spans="1:25" ht="2.25" customHeight="1" x14ac:dyDescent="0.2">
      <c r="A610" s="14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</row>
    <row r="611" spans="1:25" ht="12.75" customHeight="1" x14ac:dyDescent="0.2">
      <c r="A611" s="7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23">
        <f>SUM(hList_Frame_1!B434:B434)</f>
        <v>144</v>
      </c>
      <c r="O611" s="23"/>
      <c r="P611" s="23"/>
      <c r="Q611" s="23"/>
      <c r="R611" s="23"/>
      <c r="S611" s="23"/>
      <c r="T611" s="6"/>
      <c r="U611" s="6"/>
      <c r="V611" s="6"/>
      <c r="W611" s="6"/>
      <c r="X611" s="6"/>
      <c r="Y611" s="6"/>
    </row>
    <row r="612" spans="1:25" ht="14.25" customHeight="1" x14ac:dyDescent="0.2">
      <c r="A612" s="9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</row>
    <row r="613" spans="1:25" ht="15" customHeight="1" x14ac:dyDescent="0.2">
      <c r="A613" s="27">
        <v>430718</v>
      </c>
      <c r="B613" s="28"/>
      <c r="C613" s="18">
        <v>42374</v>
      </c>
      <c r="D613" s="34" t="s">
        <v>349</v>
      </c>
      <c r="E613" s="35"/>
      <c r="F613" s="29">
        <v>5750</v>
      </c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1"/>
      <c r="T613" s="12" t="s">
        <v>350</v>
      </c>
      <c r="U613" s="12" t="s">
        <v>44</v>
      </c>
      <c r="V613" s="12" t="s">
        <v>45</v>
      </c>
      <c r="W613" s="12" t="s">
        <v>45</v>
      </c>
      <c r="X613" s="12" t="s">
        <v>350</v>
      </c>
      <c r="Y613" s="12" t="s">
        <v>351</v>
      </c>
    </row>
    <row r="614" spans="1:25" ht="2.25" customHeight="1" x14ac:dyDescent="0.2">
      <c r="A614" s="14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</row>
    <row r="615" spans="1:25" ht="13.5" customHeight="1" x14ac:dyDescent="0.2">
      <c r="A615" s="7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23">
        <f>SUM(hList_Frame_1!B435:B435)</f>
        <v>5750</v>
      </c>
      <c r="M615" s="23"/>
      <c r="N615" s="23"/>
      <c r="O615" s="23"/>
      <c r="P615" s="23"/>
      <c r="Q615" s="23"/>
      <c r="R615" s="23"/>
      <c r="S615" s="23"/>
      <c r="T615" s="6"/>
      <c r="U615" s="6"/>
      <c r="V615" s="6"/>
      <c r="W615" s="6"/>
      <c r="X615" s="6"/>
      <c r="Y615" s="6"/>
    </row>
    <row r="616" spans="1:25" ht="13.5" customHeight="1" x14ac:dyDescent="0.2">
      <c r="A616" s="9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</row>
    <row r="617" spans="1:25" ht="15" customHeight="1" x14ac:dyDescent="0.2">
      <c r="A617" s="39">
        <v>56</v>
      </c>
      <c r="B617" s="40"/>
      <c r="C617" s="3">
        <v>42388</v>
      </c>
      <c r="D617" s="36" t="s">
        <v>352</v>
      </c>
      <c r="E617" s="37"/>
      <c r="F617" s="29">
        <v>450</v>
      </c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1"/>
      <c r="T617" s="12" t="s">
        <v>353</v>
      </c>
      <c r="U617" s="12" t="s">
        <v>44</v>
      </c>
      <c r="V617" s="12" t="s">
        <v>45</v>
      </c>
      <c r="W617" s="12" t="s">
        <v>45</v>
      </c>
      <c r="X617" s="12" t="s">
        <v>353</v>
      </c>
      <c r="Y617" s="12" t="s">
        <v>354</v>
      </c>
    </row>
    <row r="618" spans="1:25" ht="15" customHeight="1" x14ac:dyDescent="0.2">
      <c r="A618" s="24"/>
      <c r="B618" s="26"/>
      <c r="C618" s="8"/>
      <c r="D618" s="24"/>
      <c r="E618" s="26"/>
      <c r="F618" s="29">
        <v>100</v>
      </c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1"/>
      <c r="T618" s="12" t="s">
        <v>355</v>
      </c>
      <c r="U618" s="12" t="s">
        <v>44</v>
      </c>
      <c r="V618" s="12" t="s">
        <v>45</v>
      </c>
      <c r="W618" s="12" t="s">
        <v>45</v>
      </c>
      <c r="X618" s="12" t="s">
        <v>355</v>
      </c>
      <c r="Y618" s="12" t="s">
        <v>354</v>
      </c>
    </row>
    <row r="619" spans="1:25" ht="15" customHeight="1" x14ac:dyDescent="0.2">
      <c r="A619" s="24"/>
      <c r="B619" s="26"/>
      <c r="C619" s="8"/>
      <c r="D619" s="24"/>
      <c r="E619" s="26"/>
      <c r="F619" s="29">
        <v>550</v>
      </c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1"/>
      <c r="T619" s="12" t="s">
        <v>356</v>
      </c>
      <c r="U619" s="12" t="s">
        <v>44</v>
      </c>
      <c r="V619" s="12" t="s">
        <v>45</v>
      </c>
      <c r="W619" s="12" t="s">
        <v>45</v>
      </c>
      <c r="X619" s="12" t="s">
        <v>356</v>
      </c>
      <c r="Y619" s="12" t="s">
        <v>357</v>
      </c>
    </row>
    <row r="620" spans="1:25" ht="15" customHeight="1" x14ac:dyDescent="0.2">
      <c r="A620" s="32"/>
      <c r="B620" s="33"/>
      <c r="C620" s="10"/>
      <c r="D620" s="24"/>
      <c r="E620" s="26"/>
      <c r="F620" s="29">
        <v>450</v>
      </c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1"/>
      <c r="T620" s="12" t="s">
        <v>358</v>
      </c>
      <c r="U620" s="12" t="s">
        <v>44</v>
      </c>
      <c r="V620" s="12" t="s">
        <v>45</v>
      </c>
      <c r="W620" s="12" t="s">
        <v>45</v>
      </c>
      <c r="X620" s="12" t="s">
        <v>358</v>
      </c>
      <c r="Y620" s="12" t="s">
        <v>357</v>
      </c>
    </row>
    <row r="621" spans="1:25" ht="15" customHeight="1" x14ac:dyDescent="0.2">
      <c r="A621" s="39">
        <v>57</v>
      </c>
      <c r="B621" s="40"/>
      <c r="C621" s="3">
        <v>42395</v>
      </c>
      <c r="D621" s="24"/>
      <c r="E621" s="26"/>
      <c r="F621" s="29">
        <v>450</v>
      </c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1"/>
      <c r="T621" s="12" t="s">
        <v>359</v>
      </c>
      <c r="U621" s="12" t="s">
        <v>44</v>
      </c>
      <c r="V621" s="12" t="s">
        <v>45</v>
      </c>
      <c r="W621" s="12" t="s">
        <v>45</v>
      </c>
      <c r="X621" s="12" t="s">
        <v>359</v>
      </c>
      <c r="Y621" s="12" t="s">
        <v>360</v>
      </c>
    </row>
    <row r="622" spans="1:25" ht="15" customHeight="1" x14ac:dyDescent="0.2">
      <c r="A622" s="24"/>
      <c r="B622" s="26"/>
      <c r="C622" s="8"/>
      <c r="D622" s="24"/>
      <c r="E622" s="26"/>
      <c r="F622" s="29">
        <v>450</v>
      </c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1"/>
      <c r="T622" s="12" t="s">
        <v>361</v>
      </c>
      <c r="U622" s="12" t="s">
        <v>44</v>
      </c>
      <c r="V622" s="12" t="s">
        <v>45</v>
      </c>
      <c r="W622" s="12" t="s">
        <v>45</v>
      </c>
      <c r="X622" s="12" t="s">
        <v>361</v>
      </c>
      <c r="Y622" s="12" t="s">
        <v>360</v>
      </c>
    </row>
    <row r="623" spans="1:25" ht="15" customHeight="1" x14ac:dyDescent="0.2">
      <c r="A623" s="32"/>
      <c r="B623" s="33"/>
      <c r="C623" s="10"/>
      <c r="D623" s="32"/>
      <c r="E623" s="33"/>
      <c r="F623" s="29">
        <v>450</v>
      </c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1"/>
      <c r="T623" s="12" t="s">
        <v>362</v>
      </c>
      <c r="U623" s="12" t="s">
        <v>44</v>
      </c>
      <c r="V623" s="12" t="s">
        <v>45</v>
      </c>
      <c r="W623" s="12" t="s">
        <v>45</v>
      </c>
      <c r="X623" s="12" t="s">
        <v>362</v>
      </c>
      <c r="Y623" s="12" t="s">
        <v>360</v>
      </c>
    </row>
    <row r="624" spans="1:25" ht="2.25" customHeight="1" x14ac:dyDescent="0.2">
      <c r="A624" s="14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</row>
    <row r="625" spans="1:25" ht="12.75" customHeight="1" x14ac:dyDescent="0.2">
      <c r="A625" s="7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23">
        <f>SUM(hList_Frame_1!B436:B442)</f>
        <v>2900</v>
      </c>
      <c r="M625" s="23"/>
      <c r="N625" s="23"/>
      <c r="O625" s="23"/>
      <c r="P625" s="23"/>
      <c r="Q625" s="23"/>
      <c r="R625" s="23"/>
      <c r="S625" s="23"/>
      <c r="T625" s="6"/>
      <c r="U625" s="6"/>
      <c r="V625" s="6"/>
      <c r="W625" s="6"/>
      <c r="X625" s="6"/>
      <c r="Y625" s="6"/>
    </row>
    <row r="626" spans="1:25" ht="14.25" customHeight="1" x14ac:dyDescent="0.2">
      <c r="A626" s="9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</row>
    <row r="627" spans="1:25" ht="15" customHeight="1" x14ac:dyDescent="0.2">
      <c r="A627" s="27">
        <v>430719</v>
      </c>
      <c r="B627" s="28"/>
      <c r="C627" s="18">
        <v>42374</v>
      </c>
      <c r="D627" s="36" t="s">
        <v>363</v>
      </c>
      <c r="E627" s="37"/>
      <c r="F627" s="29">
        <v>450</v>
      </c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1"/>
      <c r="T627" s="12" t="s">
        <v>364</v>
      </c>
      <c r="U627" s="12" t="s">
        <v>44</v>
      </c>
      <c r="V627" s="12" t="s">
        <v>45</v>
      </c>
      <c r="W627" s="12" t="s">
        <v>45</v>
      </c>
      <c r="X627" s="12" t="s">
        <v>364</v>
      </c>
      <c r="Y627" s="12" t="s">
        <v>365</v>
      </c>
    </row>
    <row r="628" spans="1:25" ht="15" customHeight="1" x14ac:dyDescent="0.2">
      <c r="A628" s="39">
        <v>431029</v>
      </c>
      <c r="B628" s="40"/>
      <c r="C628" s="3">
        <v>42388</v>
      </c>
      <c r="D628" s="24"/>
      <c r="E628" s="26"/>
      <c r="F628" s="29">
        <v>142.51</v>
      </c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1"/>
      <c r="T628" s="12" t="s">
        <v>366</v>
      </c>
      <c r="U628" s="12" t="s">
        <v>367</v>
      </c>
      <c r="V628" s="12" t="s">
        <v>66</v>
      </c>
      <c r="W628" s="12" t="s">
        <v>133</v>
      </c>
      <c r="X628" s="12" t="s">
        <v>366</v>
      </c>
      <c r="Y628" s="12" t="s">
        <v>368</v>
      </c>
    </row>
    <row r="629" spans="1:25" ht="15" customHeight="1" x14ac:dyDescent="0.2">
      <c r="A629" s="24"/>
      <c r="B629" s="26"/>
      <c r="C629" s="8"/>
      <c r="D629" s="24"/>
      <c r="E629" s="26"/>
      <c r="F629" s="29">
        <v>142.51</v>
      </c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1"/>
      <c r="T629" s="12" t="s">
        <v>369</v>
      </c>
      <c r="U629" s="12" t="s">
        <v>367</v>
      </c>
      <c r="V629" s="12" t="s">
        <v>66</v>
      </c>
      <c r="W629" s="12" t="s">
        <v>133</v>
      </c>
      <c r="X629" s="12" t="s">
        <v>369</v>
      </c>
      <c r="Y629" s="12" t="s">
        <v>368</v>
      </c>
    </row>
    <row r="630" spans="1:25" ht="15" customHeight="1" x14ac:dyDescent="0.2">
      <c r="A630" s="24"/>
      <c r="B630" s="26"/>
      <c r="C630" s="8"/>
      <c r="D630" s="24"/>
      <c r="E630" s="26"/>
      <c r="F630" s="29">
        <v>142.51</v>
      </c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1"/>
      <c r="T630" s="12" t="s">
        <v>370</v>
      </c>
      <c r="U630" s="12" t="s">
        <v>367</v>
      </c>
      <c r="V630" s="12" t="s">
        <v>66</v>
      </c>
      <c r="W630" s="12" t="s">
        <v>133</v>
      </c>
      <c r="X630" s="12" t="s">
        <v>370</v>
      </c>
      <c r="Y630" s="12" t="s">
        <v>368</v>
      </c>
    </row>
    <row r="631" spans="1:25" ht="15" customHeight="1" x14ac:dyDescent="0.2">
      <c r="A631" s="24"/>
      <c r="B631" s="26"/>
      <c r="C631" s="8"/>
      <c r="D631" s="24"/>
      <c r="E631" s="26"/>
      <c r="F631" s="29">
        <v>142.51</v>
      </c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1"/>
      <c r="T631" s="12" t="s">
        <v>371</v>
      </c>
      <c r="U631" s="12" t="s">
        <v>367</v>
      </c>
      <c r="V631" s="12" t="s">
        <v>66</v>
      </c>
      <c r="W631" s="12" t="s">
        <v>133</v>
      </c>
      <c r="X631" s="12" t="s">
        <v>371</v>
      </c>
      <c r="Y631" s="12" t="s">
        <v>368</v>
      </c>
    </row>
    <row r="632" spans="1:25" ht="15" customHeight="1" x14ac:dyDescent="0.2">
      <c r="A632" s="24"/>
      <c r="B632" s="26"/>
      <c r="C632" s="8"/>
      <c r="D632" s="24"/>
      <c r="E632" s="26"/>
      <c r="F632" s="29">
        <v>142.51</v>
      </c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1"/>
      <c r="T632" s="12" t="s">
        <v>372</v>
      </c>
      <c r="U632" s="12" t="s">
        <v>367</v>
      </c>
      <c r="V632" s="12" t="s">
        <v>66</v>
      </c>
      <c r="W632" s="12" t="s">
        <v>133</v>
      </c>
      <c r="X632" s="12" t="s">
        <v>372</v>
      </c>
      <c r="Y632" s="12" t="s">
        <v>368</v>
      </c>
    </row>
    <row r="633" spans="1:25" ht="15" customHeight="1" x14ac:dyDescent="0.2">
      <c r="A633" s="24"/>
      <c r="B633" s="26"/>
      <c r="C633" s="8"/>
      <c r="D633" s="24"/>
      <c r="E633" s="26"/>
      <c r="F633" s="29">
        <v>142.51</v>
      </c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1"/>
      <c r="T633" s="12" t="s">
        <v>373</v>
      </c>
      <c r="U633" s="12" t="s">
        <v>367</v>
      </c>
      <c r="V633" s="12" t="s">
        <v>66</v>
      </c>
      <c r="W633" s="12" t="s">
        <v>133</v>
      </c>
      <c r="X633" s="12" t="s">
        <v>373</v>
      </c>
      <c r="Y633" s="12" t="s">
        <v>368</v>
      </c>
    </row>
    <row r="634" spans="1:25" ht="15" customHeight="1" x14ac:dyDescent="0.2">
      <c r="A634" s="24"/>
      <c r="B634" s="26"/>
      <c r="C634" s="8"/>
      <c r="D634" s="24"/>
      <c r="E634" s="26"/>
      <c r="F634" s="29">
        <v>142.51</v>
      </c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1"/>
      <c r="T634" s="12" t="s">
        <v>374</v>
      </c>
      <c r="U634" s="12" t="s">
        <v>367</v>
      </c>
      <c r="V634" s="12" t="s">
        <v>66</v>
      </c>
      <c r="W634" s="12" t="s">
        <v>133</v>
      </c>
      <c r="X634" s="12" t="s">
        <v>374</v>
      </c>
      <c r="Y634" s="12" t="s">
        <v>368</v>
      </c>
    </row>
    <row r="635" spans="1:25" ht="15" customHeight="1" x14ac:dyDescent="0.2">
      <c r="A635" s="24"/>
      <c r="B635" s="26"/>
      <c r="C635" s="8"/>
      <c r="D635" s="24"/>
      <c r="E635" s="26"/>
      <c r="F635" s="29">
        <v>142.51</v>
      </c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1"/>
      <c r="T635" s="12" t="s">
        <v>375</v>
      </c>
      <c r="U635" s="12" t="s">
        <v>367</v>
      </c>
      <c r="V635" s="12" t="s">
        <v>66</v>
      </c>
      <c r="W635" s="12" t="s">
        <v>133</v>
      </c>
      <c r="X635" s="12" t="s">
        <v>375</v>
      </c>
      <c r="Y635" s="12" t="s">
        <v>368</v>
      </c>
    </row>
    <row r="636" spans="1:25" ht="15" customHeight="1" x14ac:dyDescent="0.2">
      <c r="A636" s="24"/>
      <c r="B636" s="26"/>
      <c r="C636" s="8"/>
      <c r="D636" s="24"/>
      <c r="E636" s="26"/>
      <c r="F636" s="29">
        <v>142.51</v>
      </c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1"/>
      <c r="T636" s="12" t="s">
        <v>376</v>
      </c>
      <c r="U636" s="12" t="s">
        <v>367</v>
      </c>
      <c r="V636" s="12" t="s">
        <v>66</v>
      </c>
      <c r="W636" s="12" t="s">
        <v>133</v>
      </c>
      <c r="X636" s="12" t="s">
        <v>376</v>
      </c>
      <c r="Y636" s="12" t="s">
        <v>368</v>
      </c>
    </row>
    <row r="637" spans="1:25" ht="15" customHeight="1" x14ac:dyDescent="0.2">
      <c r="A637" s="24"/>
      <c r="B637" s="26"/>
      <c r="C637" s="8"/>
      <c r="D637" s="24"/>
      <c r="E637" s="26"/>
      <c r="F637" s="29">
        <v>142.51</v>
      </c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1"/>
      <c r="T637" s="12" t="s">
        <v>377</v>
      </c>
      <c r="U637" s="12" t="s">
        <v>367</v>
      </c>
      <c r="V637" s="12" t="s">
        <v>66</v>
      </c>
      <c r="W637" s="12" t="s">
        <v>133</v>
      </c>
      <c r="X637" s="12" t="s">
        <v>377</v>
      </c>
      <c r="Y637" s="12" t="s">
        <v>368</v>
      </c>
    </row>
    <row r="638" spans="1:25" ht="15" customHeight="1" x14ac:dyDescent="0.2">
      <c r="A638" s="24"/>
      <c r="B638" s="26"/>
      <c r="C638" s="8"/>
      <c r="D638" s="24"/>
      <c r="E638" s="26"/>
      <c r="F638" s="29">
        <v>142.51</v>
      </c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1"/>
      <c r="T638" s="12" t="s">
        <v>378</v>
      </c>
      <c r="U638" s="12" t="s">
        <v>367</v>
      </c>
      <c r="V638" s="12" t="s">
        <v>66</v>
      </c>
      <c r="W638" s="12" t="s">
        <v>133</v>
      </c>
      <c r="X638" s="12" t="s">
        <v>378</v>
      </c>
      <c r="Y638" s="12" t="s">
        <v>368</v>
      </c>
    </row>
    <row r="639" spans="1:25" ht="15" customHeight="1" x14ac:dyDescent="0.2">
      <c r="A639" s="24"/>
      <c r="B639" s="26"/>
      <c r="C639" s="8"/>
      <c r="D639" s="24"/>
      <c r="E639" s="26"/>
      <c r="F639" s="29">
        <v>142.51</v>
      </c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1"/>
      <c r="T639" s="12" t="s">
        <v>379</v>
      </c>
      <c r="U639" s="12" t="s">
        <v>367</v>
      </c>
      <c r="V639" s="12" t="s">
        <v>66</v>
      </c>
      <c r="W639" s="12" t="s">
        <v>133</v>
      </c>
      <c r="X639" s="12" t="s">
        <v>379</v>
      </c>
      <c r="Y639" s="12" t="s">
        <v>368</v>
      </c>
    </row>
    <row r="640" spans="1:25" ht="15" customHeight="1" x14ac:dyDescent="0.2">
      <c r="A640" s="24"/>
      <c r="B640" s="26"/>
      <c r="C640" s="8"/>
      <c r="D640" s="24"/>
      <c r="E640" s="26"/>
      <c r="F640" s="29">
        <v>142.51</v>
      </c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1"/>
      <c r="T640" s="12" t="s">
        <v>380</v>
      </c>
      <c r="U640" s="12" t="s">
        <v>367</v>
      </c>
      <c r="V640" s="12" t="s">
        <v>66</v>
      </c>
      <c r="W640" s="12" t="s">
        <v>133</v>
      </c>
      <c r="X640" s="12" t="s">
        <v>380</v>
      </c>
      <c r="Y640" s="12" t="s">
        <v>368</v>
      </c>
    </row>
    <row r="641" spans="1:25" ht="15" customHeight="1" x14ac:dyDescent="0.2">
      <c r="A641" s="24"/>
      <c r="B641" s="26"/>
      <c r="C641" s="8"/>
      <c r="D641" s="24"/>
      <c r="E641" s="26"/>
      <c r="F641" s="29">
        <v>142.51</v>
      </c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1"/>
      <c r="T641" s="12" t="s">
        <v>381</v>
      </c>
      <c r="U641" s="12" t="s">
        <v>367</v>
      </c>
      <c r="V641" s="12" t="s">
        <v>66</v>
      </c>
      <c r="W641" s="12" t="s">
        <v>133</v>
      </c>
      <c r="X641" s="12" t="s">
        <v>381</v>
      </c>
      <c r="Y641" s="12" t="s">
        <v>368</v>
      </c>
    </row>
    <row r="642" spans="1:25" ht="15" customHeight="1" x14ac:dyDescent="0.2">
      <c r="A642" s="24"/>
      <c r="B642" s="26"/>
      <c r="C642" s="8"/>
      <c r="D642" s="24"/>
      <c r="E642" s="26"/>
      <c r="F642" s="29">
        <v>142.51</v>
      </c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1"/>
      <c r="T642" s="12" t="s">
        <v>382</v>
      </c>
      <c r="U642" s="12" t="s">
        <v>367</v>
      </c>
      <c r="V642" s="12" t="s">
        <v>66</v>
      </c>
      <c r="W642" s="12" t="s">
        <v>133</v>
      </c>
      <c r="X642" s="12" t="s">
        <v>382</v>
      </c>
      <c r="Y642" s="12" t="s">
        <v>368</v>
      </c>
    </row>
    <row r="643" spans="1:25" ht="15" customHeight="1" x14ac:dyDescent="0.2">
      <c r="A643" s="24"/>
      <c r="B643" s="26"/>
      <c r="C643" s="8"/>
      <c r="D643" s="24"/>
      <c r="E643" s="26"/>
      <c r="F643" s="29">
        <v>142.51</v>
      </c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1"/>
      <c r="T643" s="12" t="s">
        <v>383</v>
      </c>
      <c r="U643" s="12" t="s">
        <v>367</v>
      </c>
      <c r="V643" s="12" t="s">
        <v>66</v>
      </c>
      <c r="W643" s="12" t="s">
        <v>133</v>
      </c>
      <c r="X643" s="12" t="s">
        <v>383</v>
      </c>
      <c r="Y643" s="12" t="s">
        <v>368</v>
      </c>
    </row>
    <row r="644" spans="1:25" ht="15" customHeight="1" x14ac:dyDescent="0.2">
      <c r="A644" s="24"/>
      <c r="B644" s="26"/>
      <c r="C644" s="8"/>
      <c r="D644" s="24"/>
      <c r="E644" s="26"/>
      <c r="F644" s="29">
        <v>142.51</v>
      </c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1"/>
      <c r="T644" s="12" t="s">
        <v>384</v>
      </c>
      <c r="U644" s="12" t="s">
        <v>367</v>
      </c>
      <c r="V644" s="12" t="s">
        <v>66</v>
      </c>
      <c r="W644" s="12" t="s">
        <v>133</v>
      </c>
      <c r="X644" s="12" t="s">
        <v>384</v>
      </c>
      <c r="Y644" s="12" t="s">
        <v>368</v>
      </c>
    </row>
    <row r="645" spans="1:25" ht="15" customHeight="1" x14ac:dyDescent="0.2">
      <c r="A645" s="24"/>
      <c r="B645" s="26"/>
      <c r="C645" s="8"/>
      <c r="D645" s="24"/>
      <c r="E645" s="26"/>
      <c r="F645" s="29">
        <v>142.51</v>
      </c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1"/>
      <c r="T645" s="12" t="s">
        <v>385</v>
      </c>
      <c r="U645" s="12" t="s">
        <v>367</v>
      </c>
      <c r="V645" s="12" t="s">
        <v>66</v>
      </c>
      <c r="W645" s="12" t="s">
        <v>133</v>
      </c>
      <c r="X645" s="12" t="s">
        <v>385</v>
      </c>
      <c r="Y645" s="12" t="s">
        <v>368</v>
      </c>
    </row>
    <row r="646" spans="1:25" ht="15" customHeight="1" x14ac:dyDescent="0.2">
      <c r="A646" s="24"/>
      <c r="B646" s="26"/>
      <c r="C646" s="8"/>
      <c r="D646" s="24"/>
      <c r="E646" s="26"/>
      <c r="F646" s="29">
        <v>142.51</v>
      </c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1"/>
      <c r="T646" s="12" t="s">
        <v>386</v>
      </c>
      <c r="U646" s="12" t="s">
        <v>367</v>
      </c>
      <c r="V646" s="12" t="s">
        <v>66</v>
      </c>
      <c r="W646" s="12" t="s">
        <v>133</v>
      </c>
      <c r="X646" s="12" t="s">
        <v>386</v>
      </c>
      <c r="Y646" s="12" t="s">
        <v>368</v>
      </c>
    </row>
    <row r="647" spans="1:25" ht="15" customHeight="1" x14ac:dyDescent="0.2">
      <c r="A647" s="24"/>
      <c r="B647" s="26"/>
      <c r="C647" s="8"/>
      <c r="D647" s="24"/>
      <c r="E647" s="26"/>
      <c r="F647" s="29">
        <v>142.6</v>
      </c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1"/>
      <c r="T647" s="12" t="s">
        <v>387</v>
      </c>
      <c r="U647" s="12" t="s">
        <v>367</v>
      </c>
      <c r="V647" s="12" t="s">
        <v>66</v>
      </c>
      <c r="W647" s="12" t="s">
        <v>133</v>
      </c>
      <c r="X647" s="12" t="s">
        <v>387</v>
      </c>
      <c r="Y647" s="12" t="s">
        <v>368</v>
      </c>
    </row>
    <row r="648" spans="1:25" ht="15" customHeight="1" x14ac:dyDescent="0.2">
      <c r="A648" s="24"/>
      <c r="B648" s="26"/>
      <c r="C648" s="8"/>
      <c r="D648" s="24"/>
      <c r="E648" s="26"/>
      <c r="F648" s="29">
        <v>126.16</v>
      </c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1"/>
      <c r="T648" s="12" t="s">
        <v>388</v>
      </c>
      <c r="U648" s="12" t="s">
        <v>367</v>
      </c>
      <c r="V648" s="12" t="s">
        <v>66</v>
      </c>
      <c r="W648" s="12" t="s">
        <v>133</v>
      </c>
      <c r="X648" s="12" t="s">
        <v>388</v>
      </c>
      <c r="Y648" s="12" t="s">
        <v>368</v>
      </c>
    </row>
    <row r="649" spans="1:25" ht="15" customHeight="1" x14ac:dyDescent="0.2">
      <c r="A649" s="24"/>
      <c r="B649" s="26"/>
      <c r="C649" s="8"/>
      <c r="D649" s="24"/>
      <c r="E649" s="26"/>
      <c r="F649" s="29">
        <v>126.16</v>
      </c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1"/>
      <c r="T649" s="12" t="s">
        <v>389</v>
      </c>
      <c r="U649" s="12" t="s">
        <v>367</v>
      </c>
      <c r="V649" s="12" t="s">
        <v>66</v>
      </c>
      <c r="W649" s="12" t="s">
        <v>133</v>
      </c>
      <c r="X649" s="12" t="s">
        <v>389</v>
      </c>
      <c r="Y649" s="12" t="s">
        <v>368</v>
      </c>
    </row>
    <row r="650" spans="1:25" ht="15" customHeight="1" x14ac:dyDescent="0.2">
      <c r="A650" s="24"/>
      <c r="B650" s="26"/>
      <c r="C650" s="8"/>
      <c r="D650" s="24"/>
      <c r="E650" s="26"/>
      <c r="F650" s="29">
        <v>126.16</v>
      </c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1"/>
      <c r="T650" s="12" t="s">
        <v>390</v>
      </c>
      <c r="U650" s="12" t="s">
        <v>367</v>
      </c>
      <c r="V650" s="12" t="s">
        <v>66</v>
      </c>
      <c r="W650" s="12" t="s">
        <v>133</v>
      </c>
      <c r="X650" s="12" t="s">
        <v>390</v>
      </c>
      <c r="Y650" s="12" t="s">
        <v>368</v>
      </c>
    </row>
    <row r="651" spans="1:25" ht="15" customHeight="1" x14ac:dyDescent="0.2">
      <c r="A651" s="24"/>
      <c r="B651" s="26"/>
      <c r="C651" s="8"/>
      <c r="D651" s="24"/>
      <c r="E651" s="26"/>
      <c r="F651" s="29">
        <v>126.16</v>
      </c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1"/>
      <c r="T651" s="12" t="s">
        <v>391</v>
      </c>
      <c r="U651" s="12" t="s">
        <v>367</v>
      </c>
      <c r="V651" s="12" t="s">
        <v>66</v>
      </c>
      <c r="W651" s="12" t="s">
        <v>133</v>
      </c>
      <c r="X651" s="12" t="s">
        <v>391</v>
      </c>
      <c r="Y651" s="12" t="s">
        <v>368</v>
      </c>
    </row>
    <row r="652" spans="1:25" ht="15" customHeight="1" x14ac:dyDescent="0.2">
      <c r="A652" s="24"/>
      <c r="B652" s="26"/>
      <c r="C652" s="8"/>
      <c r="D652" s="24"/>
      <c r="E652" s="26"/>
      <c r="F652" s="29">
        <v>126.16</v>
      </c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1"/>
      <c r="T652" s="12" t="s">
        <v>392</v>
      </c>
      <c r="U652" s="12" t="s">
        <v>367</v>
      </c>
      <c r="V652" s="12" t="s">
        <v>66</v>
      </c>
      <c r="W652" s="12" t="s">
        <v>133</v>
      </c>
      <c r="X652" s="12" t="s">
        <v>392</v>
      </c>
      <c r="Y652" s="12" t="s">
        <v>368</v>
      </c>
    </row>
    <row r="653" spans="1:25" ht="15" customHeight="1" x14ac:dyDescent="0.2">
      <c r="A653" s="24"/>
      <c r="B653" s="26"/>
      <c r="C653" s="8"/>
      <c r="D653" s="24"/>
      <c r="E653" s="26"/>
      <c r="F653" s="29">
        <v>126.16</v>
      </c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1"/>
      <c r="T653" s="12" t="s">
        <v>393</v>
      </c>
      <c r="U653" s="12" t="s">
        <v>367</v>
      </c>
      <c r="V653" s="12" t="s">
        <v>66</v>
      </c>
      <c r="W653" s="12" t="s">
        <v>133</v>
      </c>
      <c r="X653" s="12" t="s">
        <v>393</v>
      </c>
      <c r="Y653" s="12" t="s">
        <v>368</v>
      </c>
    </row>
    <row r="654" spans="1:25" ht="15" customHeight="1" x14ac:dyDescent="0.2">
      <c r="A654" s="24"/>
      <c r="B654" s="26"/>
      <c r="C654" s="8"/>
      <c r="D654" s="24"/>
      <c r="E654" s="26"/>
      <c r="F654" s="29">
        <v>126.16</v>
      </c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1"/>
      <c r="T654" s="12" t="s">
        <v>394</v>
      </c>
      <c r="U654" s="12" t="s">
        <v>367</v>
      </c>
      <c r="V654" s="12" t="s">
        <v>66</v>
      </c>
      <c r="W654" s="12" t="s">
        <v>133</v>
      </c>
      <c r="X654" s="12" t="s">
        <v>394</v>
      </c>
      <c r="Y654" s="12" t="s">
        <v>368</v>
      </c>
    </row>
    <row r="655" spans="1:25" ht="15" customHeight="1" x14ac:dyDescent="0.2">
      <c r="A655" s="24"/>
      <c r="B655" s="26"/>
      <c r="C655" s="8"/>
      <c r="D655" s="24"/>
      <c r="E655" s="26"/>
      <c r="F655" s="29">
        <v>126.16</v>
      </c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1"/>
      <c r="T655" s="12" t="s">
        <v>395</v>
      </c>
      <c r="U655" s="12" t="s">
        <v>367</v>
      </c>
      <c r="V655" s="12" t="s">
        <v>66</v>
      </c>
      <c r="W655" s="12" t="s">
        <v>133</v>
      </c>
      <c r="X655" s="12" t="s">
        <v>395</v>
      </c>
      <c r="Y655" s="12" t="s">
        <v>368</v>
      </c>
    </row>
    <row r="656" spans="1:25" ht="15" customHeight="1" x14ac:dyDescent="0.2">
      <c r="A656" s="24"/>
      <c r="B656" s="26"/>
      <c r="C656" s="8"/>
      <c r="D656" s="24"/>
      <c r="E656" s="26"/>
      <c r="F656" s="29">
        <v>126.16</v>
      </c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1"/>
      <c r="T656" s="12" t="s">
        <v>396</v>
      </c>
      <c r="U656" s="12" t="s">
        <v>367</v>
      </c>
      <c r="V656" s="12" t="s">
        <v>66</v>
      </c>
      <c r="W656" s="12" t="s">
        <v>133</v>
      </c>
      <c r="X656" s="12" t="s">
        <v>396</v>
      </c>
      <c r="Y656" s="12" t="s">
        <v>368</v>
      </c>
    </row>
    <row r="657" spans="1:25" ht="15" customHeight="1" x14ac:dyDescent="0.2">
      <c r="A657" s="24"/>
      <c r="B657" s="26"/>
      <c r="C657" s="8"/>
      <c r="D657" s="24"/>
      <c r="E657" s="26"/>
      <c r="F657" s="29">
        <v>126.16</v>
      </c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1"/>
      <c r="T657" s="12" t="s">
        <v>397</v>
      </c>
      <c r="U657" s="12" t="s">
        <v>367</v>
      </c>
      <c r="V657" s="12" t="s">
        <v>66</v>
      </c>
      <c r="W657" s="12" t="s">
        <v>133</v>
      </c>
      <c r="X657" s="12" t="s">
        <v>397</v>
      </c>
      <c r="Y657" s="12" t="s">
        <v>368</v>
      </c>
    </row>
    <row r="658" spans="1:25" ht="15" customHeight="1" x14ac:dyDescent="0.2">
      <c r="A658" s="24"/>
      <c r="B658" s="26"/>
      <c r="C658" s="8"/>
      <c r="D658" s="24"/>
      <c r="E658" s="26"/>
      <c r="F658" s="29">
        <v>126.16</v>
      </c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1"/>
      <c r="T658" s="12" t="s">
        <v>398</v>
      </c>
      <c r="U658" s="12" t="s">
        <v>367</v>
      </c>
      <c r="V658" s="12" t="s">
        <v>66</v>
      </c>
      <c r="W658" s="12" t="s">
        <v>133</v>
      </c>
      <c r="X658" s="12" t="s">
        <v>398</v>
      </c>
      <c r="Y658" s="12" t="s">
        <v>368</v>
      </c>
    </row>
    <row r="659" spans="1:25" ht="15" customHeight="1" x14ac:dyDescent="0.2">
      <c r="A659" s="24"/>
      <c r="B659" s="26"/>
      <c r="C659" s="8"/>
      <c r="D659" s="24"/>
      <c r="E659" s="26"/>
      <c r="F659" s="29">
        <v>126.16</v>
      </c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1"/>
      <c r="T659" s="12" t="s">
        <v>399</v>
      </c>
      <c r="U659" s="12" t="s">
        <v>367</v>
      </c>
      <c r="V659" s="12" t="s">
        <v>66</v>
      </c>
      <c r="W659" s="12" t="s">
        <v>133</v>
      </c>
      <c r="X659" s="12" t="s">
        <v>399</v>
      </c>
      <c r="Y659" s="12" t="s">
        <v>368</v>
      </c>
    </row>
    <row r="660" spans="1:25" ht="15" customHeight="1" x14ac:dyDescent="0.2">
      <c r="A660" s="24"/>
      <c r="B660" s="26"/>
      <c r="C660" s="8"/>
      <c r="D660" s="24"/>
      <c r="E660" s="26"/>
      <c r="F660" s="29">
        <v>126.16</v>
      </c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1"/>
      <c r="T660" s="12" t="s">
        <v>400</v>
      </c>
      <c r="U660" s="12" t="s">
        <v>367</v>
      </c>
      <c r="V660" s="12" t="s">
        <v>66</v>
      </c>
      <c r="W660" s="12" t="s">
        <v>133</v>
      </c>
      <c r="X660" s="12" t="s">
        <v>400</v>
      </c>
      <c r="Y660" s="12" t="s">
        <v>368</v>
      </c>
    </row>
    <row r="661" spans="1:25" ht="15" customHeight="1" x14ac:dyDescent="0.2">
      <c r="A661" s="24"/>
      <c r="B661" s="26"/>
      <c r="C661" s="8"/>
      <c r="D661" s="24"/>
      <c r="E661" s="26"/>
      <c r="F661" s="29">
        <v>126.16</v>
      </c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1"/>
      <c r="T661" s="12" t="s">
        <v>401</v>
      </c>
      <c r="U661" s="12" t="s">
        <v>367</v>
      </c>
      <c r="V661" s="12" t="s">
        <v>66</v>
      </c>
      <c r="W661" s="12" t="s">
        <v>133</v>
      </c>
      <c r="X661" s="12" t="s">
        <v>401</v>
      </c>
      <c r="Y661" s="12" t="s">
        <v>368</v>
      </c>
    </row>
    <row r="662" spans="1:25" ht="15" customHeight="1" x14ac:dyDescent="0.2">
      <c r="A662" s="24"/>
      <c r="B662" s="26"/>
      <c r="C662" s="8"/>
      <c r="D662" s="24"/>
      <c r="E662" s="26"/>
      <c r="F662" s="29">
        <v>126.16</v>
      </c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1"/>
      <c r="T662" s="12" t="s">
        <v>402</v>
      </c>
      <c r="U662" s="12" t="s">
        <v>367</v>
      </c>
      <c r="V662" s="12" t="s">
        <v>66</v>
      </c>
      <c r="W662" s="12" t="s">
        <v>133</v>
      </c>
      <c r="X662" s="12" t="s">
        <v>402</v>
      </c>
      <c r="Y662" s="12" t="s">
        <v>368</v>
      </c>
    </row>
    <row r="663" spans="1:25" ht="15" customHeight="1" x14ac:dyDescent="0.2">
      <c r="A663" s="24"/>
      <c r="B663" s="26"/>
      <c r="C663" s="8"/>
      <c r="D663" s="24"/>
      <c r="E663" s="26"/>
      <c r="F663" s="29">
        <v>126.16</v>
      </c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1"/>
      <c r="T663" s="12" t="s">
        <v>403</v>
      </c>
      <c r="U663" s="12" t="s">
        <v>367</v>
      </c>
      <c r="V663" s="12" t="s">
        <v>66</v>
      </c>
      <c r="W663" s="12" t="s">
        <v>133</v>
      </c>
      <c r="X663" s="12" t="s">
        <v>403</v>
      </c>
      <c r="Y663" s="12" t="s">
        <v>368</v>
      </c>
    </row>
    <row r="664" spans="1:25" ht="15" customHeight="1" x14ac:dyDescent="0.2">
      <c r="A664" s="24"/>
      <c r="B664" s="26"/>
      <c r="C664" s="8"/>
      <c r="D664" s="24"/>
      <c r="E664" s="26"/>
      <c r="F664" s="29">
        <v>126.16</v>
      </c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1"/>
      <c r="T664" s="12" t="s">
        <v>404</v>
      </c>
      <c r="U664" s="12" t="s">
        <v>367</v>
      </c>
      <c r="V664" s="12" t="s">
        <v>66</v>
      </c>
      <c r="W664" s="12" t="s">
        <v>133</v>
      </c>
      <c r="X664" s="12" t="s">
        <v>404</v>
      </c>
      <c r="Y664" s="12" t="s">
        <v>368</v>
      </c>
    </row>
    <row r="665" spans="1:25" ht="15" customHeight="1" x14ac:dyDescent="0.2">
      <c r="A665" s="24"/>
      <c r="B665" s="26"/>
      <c r="C665" s="8"/>
      <c r="D665" s="24"/>
      <c r="E665" s="26"/>
      <c r="F665" s="29">
        <v>126.16</v>
      </c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1"/>
      <c r="T665" s="12" t="s">
        <v>405</v>
      </c>
      <c r="U665" s="12" t="s">
        <v>367</v>
      </c>
      <c r="V665" s="12" t="s">
        <v>66</v>
      </c>
      <c r="W665" s="12" t="s">
        <v>133</v>
      </c>
      <c r="X665" s="12" t="s">
        <v>405</v>
      </c>
      <c r="Y665" s="12" t="s">
        <v>368</v>
      </c>
    </row>
    <row r="666" spans="1:25" ht="15" customHeight="1" x14ac:dyDescent="0.2">
      <c r="A666" s="24"/>
      <c r="B666" s="26"/>
      <c r="C666" s="8"/>
      <c r="D666" s="24"/>
      <c r="E666" s="26"/>
      <c r="F666" s="29">
        <v>126.16</v>
      </c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1"/>
      <c r="T666" s="12" t="s">
        <v>406</v>
      </c>
      <c r="U666" s="12" t="s">
        <v>367</v>
      </c>
      <c r="V666" s="12" t="s">
        <v>66</v>
      </c>
      <c r="W666" s="12" t="s">
        <v>133</v>
      </c>
      <c r="X666" s="12" t="s">
        <v>406</v>
      </c>
      <c r="Y666" s="12" t="s">
        <v>368</v>
      </c>
    </row>
    <row r="667" spans="1:25" ht="15" customHeight="1" x14ac:dyDescent="0.2">
      <c r="A667" s="24"/>
      <c r="B667" s="26"/>
      <c r="C667" s="8"/>
      <c r="D667" s="24"/>
      <c r="E667" s="26"/>
      <c r="F667" s="29">
        <v>126.16</v>
      </c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1"/>
      <c r="T667" s="12" t="s">
        <v>407</v>
      </c>
      <c r="U667" s="12" t="s">
        <v>367</v>
      </c>
      <c r="V667" s="12" t="s">
        <v>66</v>
      </c>
      <c r="W667" s="12" t="s">
        <v>133</v>
      </c>
      <c r="X667" s="12" t="s">
        <v>407</v>
      </c>
      <c r="Y667" s="12" t="s">
        <v>368</v>
      </c>
    </row>
    <row r="668" spans="1:25" ht="15" customHeight="1" x14ac:dyDescent="0.2">
      <c r="A668" s="24"/>
      <c r="B668" s="26"/>
      <c r="C668" s="8"/>
      <c r="D668" s="24"/>
      <c r="E668" s="26"/>
      <c r="F668" s="29">
        <v>126.16</v>
      </c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1"/>
      <c r="T668" s="12" t="s">
        <v>408</v>
      </c>
      <c r="U668" s="12" t="s">
        <v>367</v>
      </c>
      <c r="V668" s="12" t="s">
        <v>66</v>
      </c>
      <c r="W668" s="12" t="s">
        <v>133</v>
      </c>
      <c r="X668" s="12" t="s">
        <v>408</v>
      </c>
      <c r="Y668" s="12" t="s">
        <v>368</v>
      </c>
    </row>
    <row r="669" spans="1:25" ht="15" customHeight="1" x14ac:dyDescent="0.2">
      <c r="A669" s="32"/>
      <c r="B669" s="33"/>
      <c r="C669" s="10"/>
      <c r="D669" s="24"/>
      <c r="E669" s="26"/>
      <c r="F669" s="29">
        <v>126.22</v>
      </c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1"/>
      <c r="T669" s="12" t="s">
        <v>409</v>
      </c>
      <c r="U669" s="12" t="s">
        <v>367</v>
      </c>
      <c r="V669" s="12" t="s">
        <v>66</v>
      </c>
      <c r="W669" s="12" t="s">
        <v>133</v>
      </c>
      <c r="X669" s="12" t="s">
        <v>409</v>
      </c>
      <c r="Y669" s="12" t="s">
        <v>368</v>
      </c>
    </row>
    <row r="670" spans="1:25" ht="15" customHeight="1" x14ac:dyDescent="0.2">
      <c r="A670" s="39">
        <v>431589</v>
      </c>
      <c r="B670" s="40"/>
      <c r="C670" s="3">
        <v>42395</v>
      </c>
      <c r="D670" s="24"/>
      <c r="E670" s="26"/>
      <c r="F670" s="29">
        <v>141.69</v>
      </c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1"/>
      <c r="T670" s="12" t="s">
        <v>410</v>
      </c>
      <c r="U670" s="12" t="s">
        <v>367</v>
      </c>
      <c r="V670" s="12" t="s">
        <v>66</v>
      </c>
      <c r="W670" s="12" t="s">
        <v>133</v>
      </c>
      <c r="X670" s="12" t="s">
        <v>410</v>
      </c>
      <c r="Y670" s="12" t="s">
        <v>368</v>
      </c>
    </row>
    <row r="671" spans="1:25" ht="15" customHeight="1" x14ac:dyDescent="0.2">
      <c r="A671" s="24"/>
      <c r="B671" s="26"/>
      <c r="C671" s="8"/>
      <c r="D671" s="24"/>
      <c r="E671" s="26"/>
      <c r="F671" s="29">
        <v>141.69</v>
      </c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1"/>
      <c r="T671" s="12" t="s">
        <v>411</v>
      </c>
      <c r="U671" s="12" t="s">
        <v>367</v>
      </c>
      <c r="V671" s="12" t="s">
        <v>66</v>
      </c>
      <c r="W671" s="12" t="s">
        <v>133</v>
      </c>
      <c r="X671" s="12" t="s">
        <v>411</v>
      </c>
      <c r="Y671" s="12" t="s">
        <v>368</v>
      </c>
    </row>
    <row r="672" spans="1:25" ht="15" customHeight="1" x14ac:dyDescent="0.2">
      <c r="A672" s="24"/>
      <c r="B672" s="26"/>
      <c r="C672" s="8"/>
      <c r="D672" s="24"/>
      <c r="E672" s="26"/>
      <c r="F672" s="29">
        <v>141.69</v>
      </c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1"/>
      <c r="T672" s="12" t="s">
        <v>412</v>
      </c>
      <c r="U672" s="12" t="s">
        <v>367</v>
      </c>
      <c r="V672" s="12" t="s">
        <v>66</v>
      </c>
      <c r="W672" s="12" t="s">
        <v>133</v>
      </c>
      <c r="X672" s="12" t="s">
        <v>412</v>
      </c>
      <c r="Y672" s="12" t="s">
        <v>368</v>
      </c>
    </row>
    <row r="673" spans="1:25" ht="15" customHeight="1" x14ac:dyDescent="0.2">
      <c r="A673" s="24"/>
      <c r="B673" s="26"/>
      <c r="C673" s="8"/>
      <c r="D673" s="24"/>
      <c r="E673" s="26"/>
      <c r="F673" s="29">
        <v>141.69</v>
      </c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1"/>
      <c r="T673" s="12" t="s">
        <v>413</v>
      </c>
      <c r="U673" s="12" t="s">
        <v>367</v>
      </c>
      <c r="V673" s="12" t="s">
        <v>66</v>
      </c>
      <c r="W673" s="12" t="s">
        <v>133</v>
      </c>
      <c r="X673" s="12" t="s">
        <v>413</v>
      </c>
      <c r="Y673" s="12" t="s">
        <v>368</v>
      </c>
    </row>
    <row r="674" spans="1:25" ht="15" customHeight="1" x14ac:dyDescent="0.2">
      <c r="A674" s="24"/>
      <c r="B674" s="26"/>
      <c r="C674" s="8"/>
      <c r="D674" s="24"/>
      <c r="E674" s="26"/>
      <c r="F674" s="29">
        <v>141.69</v>
      </c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1"/>
      <c r="T674" s="12" t="s">
        <v>414</v>
      </c>
      <c r="U674" s="12" t="s">
        <v>367</v>
      </c>
      <c r="V674" s="12" t="s">
        <v>66</v>
      </c>
      <c r="W674" s="12" t="s">
        <v>133</v>
      </c>
      <c r="X674" s="12" t="s">
        <v>414</v>
      </c>
      <c r="Y674" s="12" t="s">
        <v>368</v>
      </c>
    </row>
    <row r="675" spans="1:25" ht="15" customHeight="1" x14ac:dyDescent="0.2">
      <c r="A675" s="24"/>
      <c r="B675" s="26"/>
      <c r="C675" s="8"/>
      <c r="D675" s="24"/>
      <c r="E675" s="26"/>
      <c r="F675" s="29">
        <v>141.69</v>
      </c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1"/>
      <c r="T675" s="12" t="s">
        <v>415</v>
      </c>
      <c r="U675" s="12" t="s">
        <v>367</v>
      </c>
      <c r="V675" s="12" t="s">
        <v>66</v>
      </c>
      <c r="W675" s="12" t="s">
        <v>133</v>
      </c>
      <c r="X675" s="12" t="s">
        <v>415</v>
      </c>
      <c r="Y675" s="12" t="s">
        <v>368</v>
      </c>
    </row>
    <row r="676" spans="1:25" ht="15" customHeight="1" x14ac:dyDescent="0.2">
      <c r="A676" s="24"/>
      <c r="B676" s="26"/>
      <c r="C676" s="8"/>
      <c r="D676" s="24"/>
      <c r="E676" s="26"/>
      <c r="F676" s="29">
        <v>141.69</v>
      </c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1"/>
      <c r="T676" s="12" t="s">
        <v>416</v>
      </c>
      <c r="U676" s="12" t="s">
        <v>367</v>
      </c>
      <c r="V676" s="12" t="s">
        <v>66</v>
      </c>
      <c r="W676" s="12" t="s">
        <v>133</v>
      </c>
      <c r="X676" s="12" t="s">
        <v>416</v>
      </c>
      <c r="Y676" s="12" t="s">
        <v>368</v>
      </c>
    </row>
    <row r="677" spans="1:25" ht="15" customHeight="1" x14ac:dyDescent="0.2">
      <c r="A677" s="24"/>
      <c r="B677" s="26"/>
      <c r="C677" s="8"/>
      <c r="D677" s="24"/>
      <c r="E677" s="26"/>
      <c r="F677" s="29">
        <v>141.69</v>
      </c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1"/>
      <c r="T677" s="12" t="s">
        <v>417</v>
      </c>
      <c r="U677" s="12" t="s">
        <v>367</v>
      </c>
      <c r="V677" s="12" t="s">
        <v>66</v>
      </c>
      <c r="W677" s="12" t="s">
        <v>133</v>
      </c>
      <c r="X677" s="12" t="s">
        <v>417</v>
      </c>
      <c r="Y677" s="12" t="s">
        <v>368</v>
      </c>
    </row>
    <row r="678" spans="1:25" ht="15" customHeight="1" x14ac:dyDescent="0.2">
      <c r="A678" s="24"/>
      <c r="B678" s="26"/>
      <c r="C678" s="8"/>
      <c r="D678" s="24"/>
      <c r="E678" s="26"/>
      <c r="F678" s="29">
        <v>141.69</v>
      </c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1"/>
      <c r="T678" s="12" t="s">
        <v>418</v>
      </c>
      <c r="U678" s="12" t="s">
        <v>367</v>
      </c>
      <c r="V678" s="12" t="s">
        <v>66</v>
      </c>
      <c r="W678" s="12" t="s">
        <v>133</v>
      </c>
      <c r="X678" s="12" t="s">
        <v>418</v>
      </c>
      <c r="Y678" s="12" t="s">
        <v>368</v>
      </c>
    </row>
    <row r="679" spans="1:25" ht="15" customHeight="1" x14ac:dyDescent="0.2">
      <c r="A679" s="24"/>
      <c r="B679" s="26"/>
      <c r="C679" s="8"/>
      <c r="D679" s="24"/>
      <c r="E679" s="26"/>
      <c r="F679" s="29">
        <v>141.69</v>
      </c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1"/>
      <c r="T679" s="12" t="s">
        <v>419</v>
      </c>
      <c r="U679" s="12" t="s">
        <v>367</v>
      </c>
      <c r="V679" s="12" t="s">
        <v>66</v>
      </c>
      <c r="W679" s="12" t="s">
        <v>133</v>
      </c>
      <c r="X679" s="12" t="s">
        <v>419</v>
      </c>
      <c r="Y679" s="12" t="s">
        <v>368</v>
      </c>
    </row>
    <row r="680" spans="1:25" ht="15" customHeight="1" x14ac:dyDescent="0.2">
      <c r="A680" s="24"/>
      <c r="B680" s="26"/>
      <c r="C680" s="8"/>
      <c r="D680" s="24"/>
      <c r="E680" s="26"/>
      <c r="F680" s="29">
        <v>141.69</v>
      </c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1"/>
      <c r="T680" s="12" t="s">
        <v>420</v>
      </c>
      <c r="U680" s="12" t="s">
        <v>367</v>
      </c>
      <c r="V680" s="12" t="s">
        <v>66</v>
      </c>
      <c r="W680" s="12" t="s">
        <v>133</v>
      </c>
      <c r="X680" s="12" t="s">
        <v>420</v>
      </c>
      <c r="Y680" s="12" t="s">
        <v>368</v>
      </c>
    </row>
    <row r="681" spans="1:25" ht="15" customHeight="1" x14ac:dyDescent="0.2">
      <c r="A681" s="24"/>
      <c r="B681" s="26"/>
      <c r="C681" s="8"/>
      <c r="D681" s="24"/>
      <c r="E681" s="26"/>
      <c r="F681" s="29">
        <v>141.69</v>
      </c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1"/>
      <c r="T681" s="12" t="s">
        <v>421</v>
      </c>
      <c r="U681" s="12" t="s">
        <v>367</v>
      </c>
      <c r="V681" s="12" t="s">
        <v>66</v>
      </c>
      <c r="W681" s="12" t="s">
        <v>133</v>
      </c>
      <c r="X681" s="12" t="s">
        <v>421</v>
      </c>
      <c r="Y681" s="12" t="s">
        <v>368</v>
      </c>
    </row>
    <row r="682" spans="1:25" ht="15" customHeight="1" x14ac:dyDescent="0.2">
      <c r="A682" s="24"/>
      <c r="B682" s="26"/>
      <c r="C682" s="8"/>
      <c r="D682" s="24"/>
      <c r="E682" s="26"/>
      <c r="F682" s="29">
        <v>141.69</v>
      </c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1"/>
      <c r="T682" s="12" t="s">
        <v>422</v>
      </c>
      <c r="U682" s="12" t="s">
        <v>367</v>
      </c>
      <c r="V682" s="12" t="s">
        <v>66</v>
      </c>
      <c r="W682" s="12" t="s">
        <v>133</v>
      </c>
      <c r="X682" s="12" t="s">
        <v>422</v>
      </c>
      <c r="Y682" s="12" t="s">
        <v>368</v>
      </c>
    </row>
    <row r="683" spans="1:25" ht="15" customHeight="1" x14ac:dyDescent="0.2">
      <c r="A683" s="24"/>
      <c r="B683" s="26"/>
      <c r="C683" s="8"/>
      <c r="D683" s="24"/>
      <c r="E683" s="26"/>
      <c r="F683" s="29">
        <v>141.69</v>
      </c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1"/>
      <c r="T683" s="12" t="s">
        <v>423</v>
      </c>
      <c r="U683" s="12" t="s">
        <v>367</v>
      </c>
      <c r="V683" s="12" t="s">
        <v>66</v>
      </c>
      <c r="W683" s="12" t="s">
        <v>133</v>
      </c>
      <c r="X683" s="12" t="s">
        <v>423</v>
      </c>
      <c r="Y683" s="12" t="s">
        <v>368</v>
      </c>
    </row>
    <row r="684" spans="1:25" ht="15" customHeight="1" x14ac:dyDescent="0.2">
      <c r="A684" s="24"/>
      <c r="B684" s="26"/>
      <c r="C684" s="8"/>
      <c r="D684" s="24"/>
      <c r="E684" s="26"/>
      <c r="F684" s="29">
        <v>141.69</v>
      </c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1"/>
      <c r="T684" s="12" t="s">
        <v>424</v>
      </c>
      <c r="U684" s="12" t="s">
        <v>367</v>
      </c>
      <c r="V684" s="12" t="s">
        <v>66</v>
      </c>
      <c r="W684" s="12" t="s">
        <v>133</v>
      </c>
      <c r="X684" s="12" t="s">
        <v>424</v>
      </c>
      <c r="Y684" s="12" t="s">
        <v>368</v>
      </c>
    </row>
    <row r="685" spans="1:25" ht="15" customHeight="1" x14ac:dyDescent="0.2">
      <c r="A685" s="24"/>
      <c r="B685" s="26"/>
      <c r="C685" s="8"/>
      <c r="D685" s="24"/>
      <c r="E685" s="26"/>
      <c r="F685" s="29">
        <v>141.69</v>
      </c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1"/>
      <c r="T685" s="12" t="s">
        <v>425</v>
      </c>
      <c r="U685" s="12" t="s">
        <v>367</v>
      </c>
      <c r="V685" s="12" t="s">
        <v>66</v>
      </c>
      <c r="W685" s="12" t="s">
        <v>133</v>
      </c>
      <c r="X685" s="12" t="s">
        <v>425</v>
      </c>
      <c r="Y685" s="12" t="s">
        <v>368</v>
      </c>
    </row>
    <row r="686" spans="1:25" ht="15" customHeight="1" x14ac:dyDescent="0.2">
      <c r="A686" s="24"/>
      <c r="B686" s="26"/>
      <c r="C686" s="8"/>
      <c r="D686" s="24"/>
      <c r="E686" s="26"/>
      <c r="F686" s="29">
        <v>141.69</v>
      </c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1"/>
      <c r="T686" s="12" t="s">
        <v>426</v>
      </c>
      <c r="U686" s="12" t="s">
        <v>367</v>
      </c>
      <c r="V686" s="12" t="s">
        <v>66</v>
      </c>
      <c r="W686" s="12" t="s">
        <v>133</v>
      </c>
      <c r="X686" s="12" t="s">
        <v>426</v>
      </c>
      <c r="Y686" s="12" t="s">
        <v>368</v>
      </c>
    </row>
    <row r="687" spans="1:25" ht="15" customHeight="1" x14ac:dyDescent="0.2">
      <c r="A687" s="24"/>
      <c r="B687" s="26"/>
      <c r="C687" s="8"/>
      <c r="D687" s="24"/>
      <c r="E687" s="26"/>
      <c r="F687" s="29">
        <v>141.69</v>
      </c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1"/>
      <c r="T687" s="12" t="s">
        <v>427</v>
      </c>
      <c r="U687" s="12" t="s">
        <v>367</v>
      </c>
      <c r="V687" s="12" t="s">
        <v>66</v>
      </c>
      <c r="W687" s="12" t="s">
        <v>133</v>
      </c>
      <c r="X687" s="12" t="s">
        <v>427</v>
      </c>
      <c r="Y687" s="12" t="s">
        <v>368</v>
      </c>
    </row>
    <row r="688" spans="1:25" ht="15" customHeight="1" x14ac:dyDescent="0.2">
      <c r="A688" s="24"/>
      <c r="B688" s="26"/>
      <c r="C688" s="8"/>
      <c r="D688" s="24"/>
      <c r="E688" s="26"/>
      <c r="F688" s="29">
        <v>141.69</v>
      </c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1"/>
      <c r="T688" s="12" t="s">
        <v>428</v>
      </c>
      <c r="U688" s="12" t="s">
        <v>367</v>
      </c>
      <c r="V688" s="12" t="s">
        <v>66</v>
      </c>
      <c r="W688" s="12" t="s">
        <v>133</v>
      </c>
      <c r="X688" s="12" t="s">
        <v>428</v>
      </c>
      <c r="Y688" s="12" t="s">
        <v>368</v>
      </c>
    </row>
    <row r="689" spans="1:25" ht="15" customHeight="1" x14ac:dyDescent="0.2">
      <c r="A689" s="24"/>
      <c r="B689" s="26"/>
      <c r="C689" s="8"/>
      <c r="D689" s="24"/>
      <c r="E689" s="26"/>
      <c r="F689" s="29">
        <v>141.69</v>
      </c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1"/>
      <c r="T689" s="12" t="s">
        <v>429</v>
      </c>
      <c r="U689" s="12" t="s">
        <v>367</v>
      </c>
      <c r="V689" s="12" t="s">
        <v>66</v>
      </c>
      <c r="W689" s="12" t="s">
        <v>133</v>
      </c>
      <c r="X689" s="12" t="s">
        <v>429</v>
      </c>
      <c r="Y689" s="12" t="s">
        <v>368</v>
      </c>
    </row>
    <row r="690" spans="1:25" ht="15" customHeight="1" x14ac:dyDescent="0.2">
      <c r="A690" s="32"/>
      <c r="B690" s="33"/>
      <c r="C690" s="10"/>
      <c r="D690" s="32"/>
      <c r="E690" s="33"/>
      <c r="F690" s="29">
        <v>141.78</v>
      </c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1"/>
      <c r="T690" s="12" t="s">
        <v>430</v>
      </c>
      <c r="U690" s="12" t="s">
        <v>367</v>
      </c>
      <c r="V690" s="12" t="s">
        <v>66</v>
      </c>
      <c r="W690" s="12" t="s">
        <v>133</v>
      </c>
      <c r="X690" s="12" t="s">
        <v>430</v>
      </c>
      <c r="Y690" s="12" t="s">
        <v>368</v>
      </c>
    </row>
    <row r="691" spans="1:25" ht="2.25" customHeight="1" x14ac:dyDescent="0.2">
      <c r="A691" s="14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</row>
    <row r="692" spans="1:25" ht="13.5" customHeight="1" x14ac:dyDescent="0.2">
      <c r="A692" s="7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23">
        <f>SUM(hList_Frame_1!B443:B506)</f>
        <v>9051.4499999999971</v>
      </c>
      <c r="M692" s="23"/>
      <c r="N692" s="23"/>
      <c r="O692" s="23"/>
      <c r="P692" s="23"/>
      <c r="Q692" s="23"/>
      <c r="R692" s="23"/>
      <c r="S692" s="23"/>
      <c r="T692" s="6"/>
      <c r="U692" s="6"/>
      <c r="V692" s="6"/>
      <c r="W692" s="6"/>
      <c r="X692" s="6"/>
      <c r="Y692" s="6"/>
    </row>
    <row r="693" spans="1:25" ht="13.5" customHeight="1" x14ac:dyDescent="0.2">
      <c r="A693" s="9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</row>
    <row r="694" spans="1:25" ht="15" customHeight="1" x14ac:dyDescent="0.2">
      <c r="A694" s="39">
        <v>58</v>
      </c>
      <c r="B694" s="40"/>
      <c r="C694" s="3">
        <v>42395</v>
      </c>
      <c r="D694" s="36" t="s">
        <v>431</v>
      </c>
      <c r="E694" s="37"/>
      <c r="F694" s="29">
        <v>450</v>
      </c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1"/>
      <c r="T694" s="12" t="s">
        <v>432</v>
      </c>
      <c r="U694" s="12" t="s">
        <v>44</v>
      </c>
      <c r="V694" s="12" t="s">
        <v>45</v>
      </c>
      <c r="W694" s="12" t="s">
        <v>45</v>
      </c>
      <c r="X694" s="12" t="s">
        <v>432</v>
      </c>
      <c r="Y694" s="12" t="s">
        <v>433</v>
      </c>
    </row>
    <row r="695" spans="1:25" ht="15" customHeight="1" x14ac:dyDescent="0.2">
      <c r="A695" s="24"/>
      <c r="B695" s="26"/>
      <c r="C695" s="8"/>
      <c r="D695" s="24"/>
      <c r="E695" s="26"/>
      <c r="F695" s="29">
        <v>100</v>
      </c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1"/>
      <c r="T695" s="12" t="s">
        <v>434</v>
      </c>
      <c r="U695" s="12" t="s">
        <v>44</v>
      </c>
      <c r="V695" s="12" t="s">
        <v>45</v>
      </c>
      <c r="W695" s="12" t="s">
        <v>45</v>
      </c>
      <c r="X695" s="12" t="s">
        <v>434</v>
      </c>
      <c r="Y695" s="12" t="s">
        <v>433</v>
      </c>
    </row>
    <row r="696" spans="1:25" ht="15" customHeight="1" x14ac:dyDescent="0.2">
      <c r="A696" s="24"/>
      <c r="B696" s="26"/>
      <c r="C696" s="8"/>
      <c r="D696" s="24"/>
      <c r="E696" s="26"/>
      <c r="F696" s="29">
        <v>550</v>
      </c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1"/>
      <c r="T696" s="12" t="s">
        <v>435</v>
      </c>
      <c r="U696" s="12" t="s">
        <v>44</v>
      </c>
      <c r="V696" s="12" t="s">
        <v>45</v>
      </c>
      <c r="W696" s="12" t="s">
        <v>45</v>
      </c>
      <c r="X696" s="12" t="s">
        <v>435</v>
      </c>
      <c r="Y696" s="12" t="s">
        <v>436</v>
      </c>
    </row>
    <row r="697" spans="1:25" ht="15" customHeight="1" x14ac:dyDescent="0.2">
      <c r="A697" s="24"/>
      <c r="B697" s="26"/>
      <c r="C697" s="8"/>
      <c r="D697" s="24"/>
      <c r="E697" s="26"/>
      <c r="F697" s="29">
        <v>600</v>
      </c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1"/>
      <c r="T697" s="12" t="s">
        <v>437</v>
      </c>
      <c r="U697" s="12" t="s">
        <v>44</v>
      </c>
      <c r="V697" s="12" t="s">
        <v>45</v>
      </c>
      <c r="W697" s="12" t="s">
        <v>45</v>
      </c>
      <c r="X697" s="12" t="s">
        <v>437</v>
      </c>
      <c r="Y697" s="12" t="s">
        <v>438</v>
      </c>
    </row>
    <row r="698" spans="1:25" ht="15" customHeight="1" x14ac:dyDescent="0.2">
      <c r="A698" s="24"/>
      <c r="B698" s="26"/>
      <c r="C698" s="8"/>
      <c r="D698" s="24"/>
      <c r="E698" s="26"/>
      <c r="F698" s="29">
        <v>250</v>
      </c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1"/>
      <c r="T698" s="12" t="s">
        <v>439</v>
      </c>
      <c r="U698" s="12" t="s">
        <v>44</v>
      </c>
      <c r="V698" s="12" t="s">
        <v>45</v>
      </c>
      <c r="W698" s="12" t="s">
        <v>45</v>
      </c>
      <c r="X698" s="12" t="s">
        <v>439</v>
      </c>
      <c r="Y698" s="12" t="s">
        <v>440</v>
      </c>
    </row>
    <row r="699" spans="1:25" ht="15" customHeight="1" x14ac:dyDescent="0.2">
      <c r="A699" s="24"/>
      <c r="B699" s="26"/>
      <c r="C699" s="8"/>
      <c r="D699" s="24"/>
      <c r="E699" s="26"/>
      <c r="F699" s="29">
        <v>5375</v>
      </c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1"/>
      <c r="T699" s="12" t="s">
        <v>441</v>
      </c>
      <c r="U699" s="12" t="s">
        <v>44</v>
      </c>
      <c r="V699" s="12" t="s">
        <v>45</v>
      </c>
      <c r="W699" s="12" t="s">
        <v>45</v>
      </c>
      <c r="X699" s="12" t="s">
        <v>441</v>
      </c>
      <c r="Y699" s="12" t="s">
        <v>442</v>
      </c>
    </row>
    <row r="700" spans="1:25" ht="15" customHeight="1" x14ac:dyDescent="0.2">
      <c r="A700" s="24"/>
      <c r="B700" s="26"/>
      <c r="C700" s="8"/>
      <c r="D700" s="24"/>
      <c r="E700" s="26"/>
      <c r="F700" s="29">
        <v>500</v>
      </c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1"/>
      <c r="T700" s="12" t="s">
        <v>443</v>
      </c>
      <c r="U700" s="12" t="s">
        <v>44</v>
      </c>
      <c r="V700" s="12" t="s">
        <v>45</v>
      </c>
      <c r="W700" s="12" t="s">
        <v>45</v>
      </c>
      <c r="X700" s="12" t="s">
        <v>443</v>
      </c>
      <c r="Y700" s="12" t="s">
        <v>440</v>
      </c>
    </row>
    <row r="701" spans="1:25" ht="15" customHeight="1" x14ac:dyDescent="0.2">
      <c r="A701" s="24"/>
      <c r="B701" s="26"/>
      <c r="C701" s="8"/>
      <c r="D701" s="24"/>
      <c r="E701" s="26"/>
      <c r="F701" s="29">
        <v>350</v>
      </c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1"/>
      <c r="T701" s="12" t="s">
        <v>444</v>
      </c>
      <c r="U701" s="12" t="s">
        <v>44</v>
      </c>
      <c r="V701" s="12" t="s">
        <v>45</v>
      </c>
      <c r="W701" s="12" t="s">
        <v>45</v>
      </c>
      <c r="X701" s="12" t="s">
        <v>444</v>
      </c>
      <c r="Y701" s="12" t="s">
        <v>440</v>
      </c>
    </row>
    <row r="702" spans="1:25" ht="15" customHeight="1" x14ac:dyDescent="0.2">
      <c r="A702" s="24"/>
      <c r="B702" s="26"/>
      <c r="C702" s="8"/>
      <c r="D702" s="24"/>
      <c r="E702" s="26"/>
      <c r="F702" s="29">
        <v>500</v>
      </c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1"/>
      <c r="T702" s="12" t="s">
        <v>445</v>
      </c>
      <c r="U702" s="12" t="s">
        <v>44</v>
      </c>
      <c r="V702" s="12" t="s">
        <v>45</v>
      </c>
      <c r="W702" s="12" t="s">
        <v>45</v>
      </c>
      <c r="X702" s="12" t="s">
        <v>445</v>
      </c>
      <c r="Y702" s="12" t="s">
        <v>351</v>
      </c>
    </row>
    <row r="703" spans="1:25" ht="15" customHeight="1" x14ac:dyDescent="0.2">
      <c r="A703" s="32"/>
      <c r="B703" s="33"/>
      <c r="C703" s="10"/>
      <c r="D703" s="32"/>
      <c r="E703" s="33"/>
      <c r="F703" s="29">
        <v>500</v>
      </c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1"/>
      <c r="T703" s="12" t="s">
        <v>446</v>
      </c>
      <c r="U703" s="12" t="s">
        <v>44</v>
      </c>
      <c r="V703" s="12" t="s">
        <v>45</v>
      </c>
      <c r="W703" s="12" t="s">
        <v>45</v>
      </c>
      <c r="X703" s="12" t="s">
        <v>446</v>
      </c>
      <c r="Y703" s="12" t="s">
        <v>447</v>
      </c>
    </row>
    <row r="704" spans="1:25" ht="2.25" customHeight="1" x14ac:dyDescent="0.2">
      <c r="A704" s="14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</row>
    <row r="705" spans="1:25" ht="13.5" customHeight="1" x14ac:dyDescent="0.2">
      <c r="A705" s="7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23">
        <f>SUM(hList_Frame_1!B507:B516)</f>
        <v>9175</v>
      </c>
      <c r="M705" s="23"/>
      <c r="N705" s="23"/>
      <c r="O705" s="23"/>
      <c r="P705" s="23"/>
      <c r="Q705" s="23"/>
      <c r="R705" s="23"/>
      <c r="S705" s="23"/>
      <c r="T705" s="6"/>
      <c r="U705" s="6"/>
      <c r="V705" s="6"/>
      <c r="W705" s="6"/>
      <c r="X705" s="6"/>
      <c r="Y705" s="6"/>
    </row>
    <row r="706" spans="1:25" ht="13.5" customHeight="1" x14ac:dyDescent="0.2">
      <c r="A706" s="9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</row>
    <row r="707" spans="1:25" ht="15" customHeight="1" x14ac:dyDescent="0.2">
      <c r="A707" s="39">
        <v>431590</v>
      </c>
      <c r="B707" s="40"/>
      <c r="C707" s="3">
        <v>42395</v>
      </c>
      <c r="D707" s="36" t="s">
        <v>448</v>
      </c>
      <c r="E707" s="37"/>
      <c r="F707" s="29">
        <v>100</v>
      </c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1"/>
      <c r="T707" s="12" t="s">
        <v>449</v>
      </c>
      <c r="U707" s="12" t="s">
        <v>44</v>
      </c>
      <c r="V707" s="12" t="s">
        <v>45</v>
      </c>
      <c r="W707" s="12" t="s">
        <v>45</v>
      </c>
      <c r="X707" s="12" t="s">
        <v>449</v>
      </c>
      <c r="Y707" s="12" t="s">
        <v>433</v>
      </c>
    </row>
    <row r="708" spans="1:25" ht="15" customHeight="1" x14ac:dyDescent="0.2">
      <c r="A708" s="24"/>
      <c r="B708" s="26"/>
      <c r="C708" s="8"/>
      <c r="D708" s="24"/>
      <c r="E708" s="26"/>
      <c r="F708" s="29">
        <v>100</v>
      </c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1"/>
      <c r="T708" s="12" t="s">
        <v>450</v>
      </c>
      <c r="U708" s="12" t="s">
        <v>44</v>
      </c>
      <c r="V708" s="12" t="s">
        <v>45</v>
      </c>
      <c r="W708" s="12" t="s">
        <v>45</v>
      </c>
      <c r="X708" s="12" t="s">
        <v>450</v>
      </c>
      <c r="Y708" s="12" t="s">
        <v>433</v>
      </c>
    </row>
    <row r="709" spans="1:25" ht="15" customHeight="1" x14ac:dyDescent="0.2">
      <c r="A709" s="24"/>
      <c r="B709" s="26"/>
      <c r="C709" s="8"/>
      <c r="D709" s="24"/>
      <c r="E709" s="26"/>
      <c r="F709" s="29">
        <v>500</v>
      </c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1"/>
      <c r="T709" s="12" t="s">
        <v>451</v>
      </c>
      <c r="U709" s="12" t="s">
        <v>44</v>
      </c>
      <c r="V709" s="12" t="s">
        <v>45</v>
      </c>
      <c r="W709" s="12" t="s">
        <v>45</v>
      </c>
      <c r="X709" s="12" t="s">
        <v>451</v>
      </c>
      <c r="Y709" s="12" t="s">
        <v>433</v>
      </c>
    </row>
    <row r="710" spans="1:25" ht="15" customHeight="1" x14ac:dyDescent="0.2">
      <c r="A710" s="32"/>
      <c r="B710" s="33"/>
      <c r="C710" s="10"/>
      <c r="D710" s="32"/>
      <c r="E710" s="33"/>
      <c r="F710" s="29">
        <v>500</v>
      </c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1"/>
      <c r="T710" s="12" t="s">
        <v>452</v>
      </c>
      <c r="U710" s="12" t="s">
        <v>44</v>
      </c>
      <c r="V710" s="12" t="s">
        <v>45</v>
      </c>
      <c r="W710" s="12" t="s">
        <v>45</v>
      </c>
      <c r="X710" s="12" t="s">
        <v>452</v>
      </c>
      <c r="Y710" s="12" t="s">
        <v>453</v>
      </c>
    </row>
    <row r="711" spans="1:25" ht="2.25" customHeight="1" x14ac:dyDescent="0.2">
      <c r="A711" s="14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</row>
    <row r="712" spans="1:25" ht="12.75" customHeight="1" x14ac:dyDescent="0.2">
      <c r="A712" s="7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23">
        <f>SUM(hList_Frame_1!B517:B520)</f>
        <v>1200</v>
      </c>
      <c r="M712" s="23"/>
      <c r="N712" s="23"/>
      <c r="O712" s="23"/>
      <c r="P712" s="23"/>
      <c r="Q712" s="23"/>
      <c r="R712" s="23"/>
      <c r="S712" s="23"/>
      <c r="T712" s="6"/>
      <c r="U712" s="6"/>
      <c r="V712" s="6"/>
      <c r="W712" s="6"/>
      <c r="X712" s="6"/>
      <c r="Y712" s="6"/>
    </row>
    <row r="713" spans="1:25" ht="14.25" customHeight="1" x14ac:dyDescent="0.2">
      <c r="A713" s="9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</row>
    <row r="714" spans="1:25" ht="15" customHeight="1" x14ac:dyDescent="0.2">
      <c r="A714" s="39">
        <v>430720</v>
      </c>
      <c r="B714" s="40"/>
      <c r="C714" s="3">
        <v>42374</v>
      </c>
      <c r="D714" s="36" t="s">
        <v>454</v>
      </c>
      <c r="E714" s="37"/>
      <c r="F714" s="41">
        <v>448.91</v>
      </c>
      <c r="G714" s="42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3"/>
      <c r="T714" s="5" t="s">
        <v>15</v>
      </c>
      <c r="U714" s="12" t="s">
        <v>455</v>
      </c>
      <c r="V714" s="12" t="s">
        <v>54</v>
      </c>
      <c r="W714" s="12" t="s">
        <v>55</v>
      </c>
      <c r="X714" s="5" t="s">
        <v>15</v>
      </c>
      <c r="Y714" s="12" t="s">
        <v>456</v>
      </c>
    </row>
    <row r="715" spans="1:25" ht="15" customHeight="1" x14ac:dyDescent="0.2">
      <c r="A715" s="32"/>
      <c r="B715" s="33"/>
      <c r="C715" s="10"/>
      <c r="D715" s="32"/>
      <c r="E715" s="33"/>
      <c r="F715" s="32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3"/>
      <c r="T715" s="10"/>
      <c r="U715" s="12" t="s">
        <v>255</v>
      </c>
      <c r="V715" s="12" t="s">
        <v>54</v>
      </c>
      <c r="W715" s="12" t="s">
        <v>55</v>
      </c>
      <c r="X715" s="10"/>
      <c r="Y715" s="12" t="s">
        <v>456</v>
      </c>
    </row>
    <row r="716" spans="1:25" ht="2.25" customHeight="1" x14ac:dyDescent="0.2">
      <c r="A716" s="14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</row>
    <row r="717" spans="1:25" ht="12.75" customHeight="1" x14ac:dyDescent="0.2">
      <c r="A717" s="7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23">
        <f>SUM(hList_Frame_1!B521:B522)</f>
        <v>448.91</v>
      </c>
      <c r="O717" s="23"/>
      <c r="P717" s="23"/>
      <c r="Q717" s="23"/>
      <c r="R717" s="23"/>
      <c r="S717" s="23"/>
      <c r="T717" s="6"/>
      <c r="U717" s="6"/>
      <c r="V717" s="6"/>
      <c r="W717" s="6"/>
      <c r="X717" s="6"/>
      <c r="Y717" s="6"/>
    </row>
    <row r="718" spans="1:25" ht="14.25" customHeight="1" x14ac:dyDescent="0.2">
      <c r="A718" s="9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</row>
    <row r="719" spans="1:25" ht="15" customHeight="1" x14ac:dyDescent="0.2">
      <c r="A719" s="39">
        <v>431030</v>
      </c>
      <c r="B719" s="40"/>
      <c r="C719" s="3">
        <v>42388</v>
      </c>
      <c r="D719" s="36" t="s">
        <v>457</v>
      </c>
      <c r="E719" s="37"/>
      <c r="F719" s="29">
        <v>550</v>
      </c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1"/>
      <c r="T719" s="12" t="s">
        <v>458</v>
      </c>
      <c r="U719" s="12" t="s">
        <v>44</v>
      </c>
      <c r="V719" s="12" t="s">
        <v>45</v>
      </c>
      <c r="W719" s="12" t="s">
        <v>45</v>
      </c>
      <c r="X719" s="12" t="s">
        <v>458</v>
      </c>
      <c r="Y719" s="12" t="s">
        <v>360</v>
      </c>
    </row>
    <row r="720" spans="1:25" ht="15" customHeight="1" x14ac:dyDescent="0.2">
      <c r="A720" s="32"/>
      <c r="B720" s="33"/>
      <c r="C720" s="10"/>
      <c r="D720" s="32"/>
      <c r="E720" s="33"/>
      <c r="F720" s="29">
        <v>100</v>
      </c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1"/>
      <c r="T720" s="12" t="s">
        <v>459</v>
      </c>
      <c r="U720" s="12" t="s">
        <v>44</v>
      </c>
      <c r="V720" s="12" t="s">
        <v>45</v>
      </c>
      <c r="W720" s="12" t="s">
        <v>45</v>
      </c>
      <c r="X720" s="12" t="s">
        <v>459</v>
      </c>
      <c r="Y720" s="12" t="s">
        <v>360</v>
      </c>
    </row>
    <row r="721" spans="1:25" ht="3" customHeight="1" x14ac:dyDescent="0.2">
      <c r="A721" s="14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</row>
    <row r="722" spans="1:25" ht="12.75" customHeight="1" x14ac:dyDescent="0.2">
      <c r="A722" s="7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23">
        <f>SUM(hList_Frame_1!B523:B524)</f>
        <v>650</v>
      </c>
      <c r="O722" s="23"/>
      <c r="P722" s="23"/>
      <c r="Q722" s="23"/>
      <c r="R722" s="23"/>
      <c r="S722" s="23"/>
      <c r="T722" s="6"/>
      <c r="U722" s="6"/>
      <c r="V722" s="6"/>
      <c r="W722" s="6"/>
      <c r="X722" s="6"/>
      <c r="Y722" s="6"/>
    </row>
    <row r="723" spans="1:25" ht="14.25" customHeight="1" x14ac:dyDescent="0.2">
      <c r="A723" s="9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</row>
    <row r="724" spans="1:25" ht="15" customHeight="1" x14ac:dyDescent="0.2">
      <c r="A724" s="27">
        <v>93430</v>
      </c>
      <c r="B724" s="28"/>
      <c r="C724" s="18">
        <v>42382</v>
      </c>
      <c r="D724" s="36" t="s">
        <v>460</v>
      </c>
      <c r="E724" s="37"/>
      <c r="F724" s="29">
        <v>478826.25</v>
      </c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1"/>
      <c r="T724" s="12" t="s">
        <v>15</v>
      </c>
      <c r="U724" s="12" t="s">
        <v>461</v>
      </c>
      <c r="V724" s="12" t="s">
        <v>15</v>
      </c>
      <c r="W724" s="12" t="s">
        <v>15</v>
      </c>
      <c r="X724" s="12" t="s">
        <v>15</v>
      </c>
      <c r="Y724" s="12" t="s">
        <v>15</v>
      </c>
    </row>
    <row r="725" spans="1:25" ht="15" customHeight="1" x14ac:dyDescent="0.2">
      <c r="A725" s="27">
        <v>93431</v>
      </c>
      <c r="B725" s="28"/>
      <c r="C725" s="18">
        <v>42382</v>
      </c>
      <c r="D725" s="24"/>
      <c r="E725" s="26"/>
      <c r="F725" s="29">
        <v>547230</v>
      </c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1"/>
      <c r="T725" s="12" t="s">
        <v>15</v>
      </c>
      <c r="U725" s="12" t="s">
        <v>462</v>
      </c>
      <c r="V725" s="12" t="s">
        <v>15</v>
      </c>
      <c r="W725" s="12" t="s">
        <v>15</v>
      </c>
      <c r="X725" s="12" t="s">
        <v>15</v>
      </c>
      <c r="Y725" s="12" t="s">
        <v>15</v>
      </c>
    </row>
    <row r="726" spans="1:25" ht="15" customHeight="1" x14ac:dyDescent="0.2">
      <c r="A726" s="27">
        <v>93432</v>
      </c>
      <c r="B726" s="28"/>
      <c r="C726" s="18">
        <v>42382</v>
      </c>
      <c r="D726" s="32"/>
      <c r="E726" s="33"/>
      <c r="F726" s="29">
        <v>17100.939999999999</v>
      </c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1"/>
      <c r="T726" s="12" t="s">
        <v>15</v>
      </c>
      <c r="U726" s="12" t="s">
        <v>463</v>
      </c>
      <c r="V726" s="12" t="s">
        <v>15</v>
      </c>
      <c r="W726" s="12" t="s">
        <v>15</v>
      </c>
      <c r="X726" s="12" t="s">
        <v>15</v>
      </c>
      <c r="Y726" s="12" t="s">
        <v>15</v>
      </c>
    </row>
    <row r="727" spans="1:25" ht="2.25" customHeight="1" x14ac:dyDescent="0.2">
      <c r="A727" s="14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</row>
    <row r="728" spans="1:25" ht="12.75" customHeight="1" x14ac:dyDescent="0.2">
      <c r="A728" s="7"/>
      <c r="B728" s="6"/>
      <c r="C728" s="6"/>
      <c r="D728" s="6"/>
      <c r="E728" s="6"/>
      <c r="F728" s="6"/>
      <c r="G728" s="23">
        <f>SUM(hList_Frame_1!B525:B527)</f>
        <v>1043157.19</v>
      </c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6"/>
      <c r="U728" s="6"/>
      <c r="V728" s="6"/>
      <c r="W728" s="6"/>
      <c r="X728" s="6"/>
      <c r="Y728" s="6"/>
    </row>
    <row r="729" spans="1:25" ht="14.25" customHeight="1" x14ac:dyDescent="0.2">
      <c r="A729" s="9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</row>
    <row r="730" spans="1:25" ht="15" customHeight="1" x14ac:dyDescent="0.2">
      <c r="A730" s="27">
        <v>431031</v>
      </c>
      <c r="B730" s="28"/>
      <c r="C730" s="18">
        <v>42388</v>
      </c>
      <c r="D730" s="34" t="s">
        <v>464</v>
      </c>
      <c r="E730" s="35"/>
      <c r="F730" s="29">
        <v>1500</v>
      </c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1"/>
      <c r="T730" s="12" t="s">
        <v>262</v>
      </c>
      <c r="U730" s="12" t="s">
        <v>44</v>
      </c>
      <c r="V730" s="12" t="s">
        <v>92</v>
      </c>
      <c r="W730" s="12" t="s">
        <v>465</v>
      </c>
      <c r="X730" s="12" t="s">
        <v>262</v>
      </c>
      <c r="Y730" s="12" t="s">
        <v>15</v>
      </c>
    </row>
    <row r="731" spans="1:25" ht="2.25" customHeight="1" x14ac:dyDescent="0.2">
      <c r="A731" s="14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</row>
    <row r="732" spans="1:25" ht="13.5" customHeight="1" x14ac:dyDescent="0.2">
      <c r="A732" s="7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23">
        <f>SUM(hList_Frame_1!B528:B528)</f>
        <v>1500</v>
      </c>
      <c r="M732" s="23"/>
      <c r="N732" s="23"/>
      <c r="O732" s="23"/>
      <c r="P732" s="23"/>
      <c r="Q732" s="23"/>
      <c r="R732" s="23"/>
      <c r="S732" s="23"/>
      <c r="T732" s="6"/>
      <c r="U732" s="6"/>
      <c r="V732" s="6"/>
      <c r="W732" s="6"/>
      <c r="X732" s="6"/>
      <c r="Y732" s="6"/>
    </row>
    <row r="733" spans="1:25" ht="13.5" customHeight="1" x14ac:dyDescent="0.2">
      <c r="A733" s="9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</row>
    <row r="734" spans="1:25" ht="15" customHeight="1" x14ac:dyDescent="0.2">
      <c r="A734" s="27">
        <v>431032</v>
      </c>
      <c r="B734" s="28"/>
      <c r="C734" s="18">
        <v>42388</v>
      </c>
      <c r="D734" s="36" t="s">
        <v>466</v>
      </c>
      <c r="E734" s="37"/>
      <c r="F734" s="29">
        <v>60</v>
      </c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1"/>
      <c r="T734" s="12" t="s">
        <v>97</v>
      </c>
      <c r="U734" s="12" t="s">
        <v>62</v>
      </c>
      <c r="V734" s="12" t="s">
        <v>307</v>
      </c>
      <c r="W734" s="12" t="s">
        <v>467</v>
      </c>
      <c r="X734" s="12" t="s">
        <v>97</v>
      </c>
      <c r="Y734" s="12" t="s">
        <v>15</v>
      </c>
    </row>
    <row r="735" spans="1:25" ht="15" customHeight="1" x14ac:dyDescent="0.2">
      <c r="A735" s="27">
        <v>431033</v>
      </c>
      <c r="B735" s="28"/>
      <c r="C735" s="18">
        <v>42388</v>
      </c>
      <c r="D735" s="24"/>
      <c r="E735" s="26"/>
      <c r="F735" s="29">
        <v>60</v>
      </c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1"/>
      <c r="T735" s="12" t="s">
        <v>97</v>
      </c>
      <c r="U735" s="12" t="s">
        <v>62</v>
      </c>
      <c r="V735" s="12" t="s">
        <v>307</v>
      </c>
      <c r="W735" s="12" t="s">
        <v>308</v>
      </c>
      <c r="X735" s="12" t="s">
        <v>97</v>
      </c>
      <c r="Y735" s="12" t="s">
        <v>15</v>
      </c>
    </row>
    <row r="736" spans="1:25" ht="15" customHeight="1" x14ac:dyDescent="0.2">
      <c r="A736" s="39">
        <v>431034</v>
      </c>
      <c r="B736" s="40"/>
      <c r="C736" s="3">
        <v>42388</v>
      </c>
      <c r="D736" s="24"/>
      <c r="E736" s="26"/>
      <c r="F736" s="41">
        <v>365</v>
      </c>
      <c r="G736" s="42"/>
      <c r="H736" s="42"/>
      <c r="I736" s="42"/>
      <c r="J736" s="42"/>
      <c r="K736" s="42"/>
      <c r="L736" s="42"/>
      <c r="M736" s="42"/>
      <c r="N736" s="42"/>
      <c r="O736" s="42"/>
      <c r="P736" s="42"/>
      <c r="Q736" s="42"/>
      <c r="R736" s="42"/>
      <c r="S736" s="43"/>
      <c r="T736" s="5" t="s">
        <v>97</v>
      </c>
      <c r="U736" s="5" t="s">
        <v>62</v>
      </c>
      <c r="V736" s="5" t="s">
        <v>63</v>
      </c>
      <c r="W736" s="5" t="s">
        <v>64</v>
      </c>
      <c r="X736" s="5" t="s">
        <v>97</v>
      </c>
      <c r="Y736" s="5" t="s">
        <v>15</v>
      </c>
    </row>
    <row r="737" spans="1:25" ht="14.25" customHeight="1" x14ac:dyDescent="0.2">
      <c r="A737" s="24"/>
      <c r="B737" s="26"/>
      <c r="C737" s="8"/>
      <c r="D737" s="24"/>
      <c r="E737" s="26"/>
      <c r="F737" s="24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6"/>
      <c r="T737" s="8"/>
      <c r="U737" s="8"/>
      <c r="V737" s="8"/>
      <c r="W737" s="8"/>
      <c r="X737" s="8"/>
      <c r="Y737" s="13" t="s">
        <v>15</v>
      </c>
    </row>
    <row r="738" spans="1:25" ht="14.25" customHeight="1" x14ac:dyDescent="0.2">
      <c r="A738" s="24"/>
      <c r="B738" s="26"/>
      <c r="C738" s="8"/>
      <c r="D738" s="24"/>
      <c r="E738" s="26"/>
      <c r="F738" s="24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6"/>
      <c r="T738" s="8"/>
      <c r="U738" s="8"/>
      <c r="V738" s="8"/>
      <c r="W738" s="8"/>
      <c r="X738" s="8"/>
      <c r="Y738" s="13" t="s">
        <v>15</v>
      </c>
    </row>
    <row r="739" spans="1:25" ht="14.25" customHeight="1" x14ac:dyDescent="0.2">
      <c r="A739" s="24"/>
      <c r="B739" s="26"/>
      <c r="C739" s="8"/>
      <c r="D739" s="24"/>
      <c r="E739" s="26"/>
      <c r="F739" s="24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6"/>
      <c r="T739" s="8"/>
      <c r="U739" s="8"/>
      <c r="V739" s="8"/>
      <c r="W739" s="8"/>
      <c r="X739" s="8"/>
      <c r="Y739" s="13" t="s">
        <v>15</v>
      </c>
    </row>
    <row r="740" spans="1:25" ht="14.25" customHeight="1" x14ac:dyDescent="0.2">
      <c r="A740" s="24"/>
      <c r="B740" s="26"/>
      <c r="C740" s="8"/>
      <c r="D740" s="24"/>
      <c r="E740" s="26"/>
      <c r="F740" s="24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6"/>
      <c r="T740" s="8"/>
      <c r="U740" s="8"/>
      <c r="V740" s="8"/>
      <c r="W740" s="8"/>
      <c r="X740" s="8"/>
      <c r="Y740" s="13" t="s">
        <v>15</v>
      </c>
    </row>
    <row r="741" spans="1:25" ht="14.25" customHeight="1" x14ac:dyDescent="0.2">
      <c r="A741" s="24"/>
      <c r="B741" s="26"/>
      <c r="C741" s="8"/>
      <c r="D741" s="24"/>
      <c r="E741" s="26"/>
      <c r="F741" s="24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6"/>
      <c r="T741" s="8"/>
      <c r="U741" s="8"/>
      <c r="V741" s="8"/>
      <c r="W741" s="8"/>
      <c r="X741" s="8"/>
      <c r="Y741" s="13" t="s">
        <v>15</v>
      </c>
    </row>
    <row r="742" spans="1:25" ht="14.25" customHeight="1" x14ac:dyDescent="0.2">
      <c r="A742" s="24"/>
      <c r="B742" s="26"/>
      <c r="C742" s="8"/>
      <c r="D742" s="24"/>
      <c r="E742" s="26"/>
      <c r="F742" s="24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6"/>
      <c r="T742" s="8"/>
      <c r="U742" s="8"/>
      <c r="V742" s="8"/>
      <c r="W742" s="8"/>
      <c r="X742" s="8"/>
      <c r="Y742" s="13" t="s">
        <v>15</v>
      </c>
    </row>
    <row r="743" spans="1:25" ht="14.25" customHeight="1" x14ac:dyDescent="0.2">
      <c r="A743" s="32"/>
      <c r="B743" s="33"/>
      <c r="C743" s="10"/>
      <c r="D743" s="32"/>
      <c r="E743" s="33"/>
      <c r="F743" s="32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3"/>
      <c r="T743" s="10"/>
      <c r="U743" s="10"/>
      <c r="V743" s="10"/>
      <c r="W743" s="10"/>
      <c r="X743" s="10"/>
      <c r="Y743" s="11" t="s">
        <v>15</v>
      </c>
    </row>
    <row r="744" spans="1:25" ht="2.25" customHeight="1" x14ac:dyDescent="0.2">
      <c r="A744" s="14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</row>
    <row r="745" spans="1:25" ht="13.5" customHeight="1" x14ac:dyDescent="0.2">
      <c r="A745" s="7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23">
        <f>SUM(hList_Frame_1!B529:B538)</f>
        <v>485</v>
      </c>
      <c r="O745" s="23"/>
      <c r="P745" s="23"/>
      <c r="Q745" s="23"/>
      <c r="R745" s="23"/>
      <c r="S745" s="23"/>
      <c r="T745" s="6"/>
      <c r="U745" s="6"/>
      <c r="V745" s="6"/>
      <c r="W745" s="6"/>
      <c r="X745" s="6"/>
      <c r="Y745" s="6"/>
    </row>
    <row r="746" spans="1:25" ht="13.5" customHeight="1" x14ac:dyDescent="0.2">
      <c r="A746" s="9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</row>
    <row r="747" spans="1:25" ht="15" customHeight="1" x14ac:dyDescent="0.2">
      <c r="A747" s="27">
        <v>430930</v>
      </c>
      <c r="B747" s="28"/>
      <c r="C747" s="18">
        <v>42376</v>
      </c>
      <c r="D747" s="36" t="s">
        <v>468</v>
      </c>
      <c r="E747" s="37"/>
      <c r="F747" s="29">
        <v>53</v>
      </c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1"/>
      <c r="T747" s="12" t="s">
        <v>469</v>
      </c>
      <c r="U747" s="12" t="s">
        <v>470</v>
      </c>
      <c r="V747" s="12" t="s">
        <v>15</v>
      </c>
      <c r="W747" s="12" t="s">
        <v>15</v>
      </c>
      <c r="X747" s="12" t="s">
        <v>469</v>
      </c>
      <c r="Y747" s="12" t="s">
        <v>15</v>
      </c>
    </row>
    <row r="748" spans="1:25" ht="15" customHeight="1" x14ac:dyDescent="0.2">
      <c r="A748" s="27">
        <v>431518</v>
      </c>
      <c r="B748" s="28"/>
      <c r="C748" s="18">
        <v>42391</v>
      </c>
      <c r="D748" s="32"/>
      <c r="E748" s="33"/>
      <c r="F748" s="29">
        <v>53</v>
      </c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1"/>
      <c r="T748" s="12" t="s">
        <v>471</v>
      </c>
      <c r="U748" s="12" t="s">
        <v>470</v>
      </c>
      <c r="V748" s="12" t="s">
        <v>15</v>
      </c>
      <c r="W748" s="12" t="s">
        <v>15</v>
      </c>
      <c r="X748" s="12" t="s">
        <v>471</v>
      </c>
      <c r="Y748" s="12" t="s">
        <v>15</v>
      </c>
    </row>
    <row r="749" spans="1:25" ht="2.25" customHeight="1" x14ac:dyDescent="0.2">
      <c r="A749" s="14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</row>
    <row r="750" spans="1:25" ht="13.5" customHeight="1" x14ac:dyDescent="0.2">
      <c r="A750" s="7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23">
        <f>SUM(hList_Frame_1!B539:B540)</f>
        <v>106</v>
      </c>
      <c r="O750" s="23"/>
      <c r="P750" s="23"/>
      <c r="Q750" s="23"/>
      <c r="R750" s="23"/>
      <c r="S750" s="23"/>
      <c r="T750" s="6"/>
      <c r="U750" s="6"/>
      <c r="V750" s="6"/>
      <c r="W750" s="6"/>
      <c r="X750" s="6"/>
      <c r="Y750" s="6"/>
    </row>
    <row r="751" spans="1:25" ht="13.5" customHeight="1" x14ac:dyDescent="0.2">
      <c r="A751" s="9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</row>
    <row r="752" spans="1:25" ht="15" customHeight="1" x14ac:dyDescent="0.2">
      <c r="A752" s="27">
        <v>430950</v>
      </c>
      <c r="B752" s="28"/>
      <c r="C752" s="18">
        <v>42381</v>
      </c>
      <c r="D752" s="34" t="s">
        <v>472</v>
      </c>
      <c r="E752" s="35"/>
      <c r="F752" s="29">
        <v>520</v>
      </c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1"/>
      <c r="T752" s="12" t="s">
        <v>15</v>
      </c>
      <c r="U752" s="12" t="s">
        <v>114</v>
      </c>
      <c r="V752" s="12" t="s">
        <v>15</v>
      </c>
      <c r="W752" s="12" t="s">
        <v>15</v>
      </c>
      <c r="X752" s="12" t="s">
        <v>15</v>
      </c>
      <c r="Y752" s="12" t="s">
        <v>15</v>
      </c>
    </row>
    <row r="753" spans="1:25" ht="2.25" customHeight="1" x14ac:dyDescent="0.2">
      <c r="A753" s="14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</row>
    <row r="754" spans="1:25" ht="12.75" customHeight="1" x14ac:dyDescent="0.2">
      <c r="A754" s="7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23">
        <f>SUM(hList_Frame_1!B541:B541)</f>
        <v>520</v>
      </c>
      <c r="O754" s="23"/>
      <c r="P754" s="23"/>
      <c r="Q754" s="23"/>
      <c r="R754" s="23"/>
      <c r="S754" s="23"/>
      <c r="T754" s="6"/>
      <c r="U754" s="6"/>
      <c r="V754" s="6"/>
      <c r="W754" s="6"/>
      <c r="X754" s="6"/>
      <c r="Y754" s="6"/>
    </row>
    <row r="755" spans="1:25" ht="14.25" customHeight="1" x14ac:dyDescent="0.2">
      <c r="A755" s="9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</row>
    <row r="756" spans="1:25" ht="15" customHeight="1" x14ac:dyDescent="0.2">
      <c r="A756" s="27">
        <v>431035</v>
      </c>
      <c r="B756" s="28"/>
      <c r="C756" s="18">
        <v>42388</v>
      </c>
      <c r="D756" s="34" t="s">
        <v>473</v>
      </c>
      <c r="E756" s="35"/>
      <c r="F756" s="29">
        <v>24.76</v>
      </c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1"/>
      <c r="T756" s="12" t="s">
        <v>474</v>
      </c>
      <c r="U756" s="12" t="s">
        <v>271</v>
      </c>
      <c r="V756" s="12" t="s">
        <v>31</v>
      </c>
      <c r="W756" s="12" t="s">
        <v>153</v>
      </c>
      <c r="X756" s="12" t="s">
        <v>474</v>
      </c>
      <c r="Y756" s="12" t="s">
        <v>15</v>
      </c>
    </row>
    <row r="757" spans="1:25" ht="2.25" customHeight="1" x14ac:dyDescent="0.2">
      <c r="A757" s="14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</row>
    <row r="758" spans="1:25" ht="13.5" customHeight="1" x14ac:dyDescent="0.2">
      <c r="A758" s="7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23">
        <f>SUM(hList_Frame_1!B542:B542)</f>
        <v>24.76</v>
      </c>
      <c r="R758" s="23"/>
      <c r="S758" s="23"/>
      <c r="T758" s="6"/>
      <c r="U758" s="6"/>
      <c r="V758" s="6"/>
      <c r="W758" s="6"/>
      <c r="X758" s="6"/>
      <c r="Y758" s="6"/>
    </row>
    <row r="759" spans="1:25" ht="13.5" customHeight="1" x14ac:dyDescent="0.2">
      <c r="A759" s="9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</row>
    <row r="760" spans="1:25" ht="15" customHeight="1" x14ac:dyDescent="0.2">
      <c r="A760" s="27">
        <v>431591</v>
      </c>
      <c r="B760" s="28"/>
      <c r="C760" s="18">
        <v>42395</v>
      </c>
      <c r="D760" s="34" t="s">
        <v>475</v>
      </c>
      <c r="E760" s="35"/>
      <c r="F760" s="29">
        <v>39.1</v>
      </c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1"/>
      <c r="T760" s="12" t="s">
        <v>15</v>
      </c>
      <c r="U760" s="12" t="s">
        <v>205</v>
      </c>
      <c r="V760" s="12" t="s">
        <v>25</v>
      </c>
      <c r="W760" s="12" t="s">
        <v>150</v>
      </c>
      <c r="X760" s="12" t="s">
        <v>15</v>
      </c>
      <c r="Y760" s="12" t="s">
        <v>15</v>
      </c>
    </row>
    <row r="761" spans="1:25" ht="2.25" customHeight="1" x14ac:dyDescent="0.2">
      <c r="A761" s="14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</row>
    <row r="762" spans="1:25" ht="13.5" customHeight="1" x14ac:dyDescent="0.2">
      <c r="A762" s="7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23">
        <f>SUM(hList_Frame_1!B543:B543)</f>
        <v>39.1</v>
      </c>
      <c r="R762" s="23"/>
      <c r="S762" s="23"/>
      <c r="T762" s="6"/>
      <c r="U762" s="6"/>
      <c r="V762" s="6"/>
      <c r="W762" s="6"/>
      <c r="X762" s="6"/>
      <c r="Y762" s="6"/>
    </row>
    <row r="763" spans="1:25" ht="13.5" customHeight="1" x14ac:dyDescent="0.2">
      <c r="A763" s="9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</row>
    <row r="764" spans="1:25" ht="15" customHeight="1" x14ac:dyDescent="0.2">
      <c r="A764" s="27">
        <v>430721</v>
      </c>
      <c r="B764" s="28"/>
      <c r="C764" s="18">
        <v>42374</v>
      </c>
      <c r="D764" s="34" t="s">
        <v>476</v>
      </c>
      <c r="E764" s="35"/>
      <c r="F764" s="29">
        <v>450</v>
      </c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1"/>
      <c r="T764" s="12" t="s">
        <v>477</v>
      </c>
      <c r="U764" s="12" t="s">
        <v>44</v>
      </c>
      <c r="V764" s="12" t="s">
        <v>45</v>
      </c>
      <c r="W764" s="12" t="s">
        <v>45</v>
      </c>
      <c r="X764" s="12" t="s">
        <v>477</v>
      </c>
      <c r="Y764" s="12" t="s">
        <v>357</v>
      </c>
    </row>
    <row r="765" spans="1:25" ht="3" customHeight="1" x14ac:dyDescent="0.2">
      <c r="A765" s="14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</row>
    <row r="766" spans="1:25" ht="12.75" customHeight="1" x14ac:dyDescent="0.2">
      <c r="A766" s="7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23">
        <f>SUM(hList_Frame_1!B544:B544)</f>
        <v>450</v>
      </c>
      <c r="O766" s="23"/>
      <c r="P766" s="23"/>
      <c r="Q766" s="23"/>
      <c r="R766" s="23"/>
      <c r="S766" s="23"/>
      <c r="T766" s="6"/>
      <c r="U766" s="6"/>
      <c r="V766" s="6"/>
      <c r="W766" s="6"/>
      <c r="X766" s="6"/>
      <c r="Y766" s="6"/>
    </row>
    <row r="767" spans="1:25" ht="13.5" customHeight="1" x14ac:dyDescent="0.2">
      <c r="A767" s="9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</row>
    <row r="768" spans="1:25" ht="15" customHeight="1" x14ac:dyDescent="0.2">
      <c r="A768" s="39">
        <v>431036</v>
      </c>
      <c r="B768" s="40"/>
      <c r="C768" s="3">
        <v>42388</v>
      </c>
      <c r="D768" s="36" t="s">
        <v>478</v>
      </c>
      <c r="E768" s="37"/>
      <c r="F768" s="29">
        <v>450</v>
      </c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1"/>
      <c r="T768" s="12" t="s">
        <v>479</v>
      </c>
      <c r="U768" s="12" t="s">
        <v>44</v>
      </c>
      <c r="V768" s="12" t="s">
        <v>45</v>
      </c>
      <c r="W768" s="12" t="s">
        <v>45</v>
      </c>
      <c r="X768" s="12" t="s">
        <v>479</v>
      </c>
      <c r="Y768" s="12" t="s">
        <v>218</v>
      </c>
    </row>
    <row r="769" spans="1:25" ht="15" customHeight="1" x14ac:dyDescent="0.2">
      <c r="A769" s="32"/>
      <c r="B769" s="33"/>
      <c r="C769" s="10"/>
      <c r="D769" s="24"/>
      <c r="E769" s="26"/>
      <c r="F769" s="29">
        <v>100</v>
      </c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1"/>
      <c r="T769" s="12" t="s">
        <v>480</v>
      </c>
      <c r="U769" s="12" t="s">
        <v>44</v>
      </c>
      <c r="V769" s="12" t="s">
        <v>45</v>
      </c>
      <c r="W769" s="12" t="s">
        <v>45</v>
      </c>
      <c r="X769" s="12" t="s">
        <v>480</v>
      </c>
      <c r="Y769" s="12" t="s">
        <v>218</v>
      </c>
    </row>
    <row r="770" spans="1:25" ht="15" customHeight="1" x14ac:dyDescent="0.2">
      <c r="A770" s="39">
        <v>431593</v>
      </c>
      <c r="B770" s="40"/>
      <c r="C770" s="3">
        <v>42395</v>
      </c>
      <c r="D770" s="24"/>
      <c r="E770" s="26"/>
      <c r="F770" s="29">
        <v>450</v>
      </c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1"/>
      <c r="T770" s="12" t="s">
        <v>481</v>
      </c>
      <c r="U770" s="12" t="s">
        <v>44</v>
      </c>
      <c r="V770" s="12" t="s">
        <v>45</v>
      </c>
      <c r="W770" s="12" t="s">
        <v>45</v>
      </c>
      <c r="X770" s="12" t="s">
        <v>481</v>
      </c>
      <c r="Y770" s="12" t="s">
        <v>482</v>
      </c>
    </row>
    <row r="771" spans="1:25" ht="15" customHeight="1" x14ac:dyDescent="0.2">
      <c r="A771" s="24"/>
      <c r="B771" s="26"/>
      <c r="C771" s="8"/>
      <c r="D771" s="24"/>
      <c r="E771" s="26"/>
      <c r="F771" s="29">
        <v>1500</v>
      </c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1"/>
      <c r="T771" s="12" t="s">
        <v>483</v>
      </c>
      <c r="U771" s="12" t="s">
        <v>44</v>
      </c>
      <c r="V771" s="12" t="s">
        <v>45</v>
      </c>
      <c r="W771" s="12" t="s">
        <v>45</v>
      </c>
      <c r="X771" s="12" t="s">
        <v>483</v>
      </c>
      <c r="Y771" s="12" t="s">
        <v>447</v>
      </c>
    </row>
    <row r="772" spans="1:25" ht="15" customHeight="1" x14ac:dyDescent="0.2">
      <c r="A772" s="24"/>
      <c r="B772" s="26"/>
      <c r="C772" s="8"/>
      <c r="D772" s="24"/>
      <c r="E772" s="26"/>
      <c r="F772" s="29">
        <v>100</v>
      </c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1"/>
      <c r="T772" s="12" t="s">
        <v>484</v>
      </c>
      <c r="U772" s="12" t="s">
        <v>44</v>
      </c>
      <c r="V772" s="12" t="s">
        <v>45</v>
      </c>
      <c r="W772" s="12" t="s">
        <v>485</v>
      </c>
      <c r="X772" s="12" t="s">
        <v>484</v>
      </c>
      <c r="Y772" s="12" t="s">
        <v>486</v>
      </c>
    </row>
    <row r="773" spans="1:25" ht="15" customHeight="1" x14ac:dyDescent="0.2">
      <c r="A773" s="24"/>
      <c r="B773" s="26"/>
      <c r="C773" s="8"/>
      <c r="D773" s="24"/>
      <c r="E773" s="26"/>
      <c r="F773" s="29">
        <v>100</v>
      </c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1"/>
      <c r="T773" s="12" t="s">
        <v>487</v>
      </c>
      <c r="U773" s="12" t="s">
        <v>44</v>
      </c>
      <c r="V773" s="12" t="s">
        <v>45</v>
      </c>
      <c r="W773" s="12" t="s">
        <v>485</v>
      </c>
      <c r="X773" s="12" t="s">
        <v>487</v>
      </c>
      <c r="Y773" s="12" t="s">
        <v>486</v>
      </c>
    </row>
    <row r="774" spans="1:25" ht="15" customHeight="1" x14ac:dyDescent="0.2">
      <c r="A774" s="24"/>
      <c r="B774" s="26"/>
      <c r="C774" s="8"/>
      <c r="D774" s="24"/>
      <c r="E774" s="26"/>
      <c r="F774" s="29">
        <v>100</v>
      </c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1"/>
      <c r="T774" s="12" t="s">
        <v>488</v>
      </c>
      <c r="U774" s="12" t="s">
        <v>44</v>
      </c>
      <c r="V774" s="12" t="s">
        <v>45</v>
      </c>
      <c r="W774" s="12" t="s">
        <v>485</v>
      </c>
      <c r="X774" s="12" t="s">
        <v>488</v>
      </c>
      <c r="Y774" s="12" t="s">
        <v>486</v>
      </c>
    </row>
    <row r="775" spans="1:25" ht="15" customHeight="1" x14ac:dyDescent="0.2">
      <c r="A775" s="24"/>
      <c r="B775" s="26"/>
      <c r="C775" s="8"/>
      <c r="D775" s="24"/>
      <c r="E775" s="26"/>
      <c r="F775" s="29">
        <v>100</v>
      </c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1"/>
      <c r="T775" s="12" t="s">
        <v>489</v>
      </c>
      <c r="U775" s="12" t="s">
        <v>44</v>
      </c>
      <c r="V775" s="12" t="s">
        <v>45</v>
      </c>
      <c r="W775" s="12" t="s">
        <v>485</v>
      </c>
      <c r="X775" s="12" t="s">
        <v>489</v>
      </c>
      <c r="Y775" s="12" t="s">
        <v>486</v>
      </c>
    </row>
    <row r="776" spans="1:25" ht="15" customHeight="1" x14ac:dyDescent="0.2">
      <c r="A776" s="24"/>
      <c r="B776" s="26"/>
      <c r="C776" s="8"/>
      <c r="D776" s="24"/>
      <c r="E776" s="26"/>
      <c r="F776" s="29">
        <v>100</v>
      </c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1"/>
      <c r="T776" s="12" t="s">
        <v>490</v>
      </c>
      <c r="U776" s="12" t="s">
        <v>44</v>
      </c>
      <c r="V776" s="12" t="s">
        <v>45</v>
      </c>
      <c r="W776" s="12" t="s">
        <v>485</v>
      </c>
      <c r="X776" s="12" t="s">
        <v>490</v>
      </c>
      <c r="Y776" s="12" t="s">
        <v>486</v>
      </c>
    </row>
    <row r="777" spans="1:25" ht="15" customHeight="1" x14ac:dyDescent="0.2">
      <c r="A777" s="24"/>
      <c r="B777" s="26"/>
      <c r="C777" s="8"/>
      <c r="D777" s="24"/>
      <c r="E777" s="26"/>
      <c r="F777" s="29">
        <v>100</v>
      </c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1"/>
      <c r="T777" s="12" t="s">
        <v>491</v>
      </c>
      <c r="U777" s="12" t="s">
        <v>44</v>
      </c>
      <c r="V777" s="12" t="s">
        <v>45</v>
      </c>
      <c r="W777" s="12" t="s">
        <v>485</v>
      </c>
      <c r="X777" s="12" t="s">
        <v>491</v>
      </c>
      <c r="Y777" s="12" t="s">
        <v>486</v>
      </c>
    </row>
    <row r="778" spans="1:25" ht="15" customHeight="1" x14ac:dyDescent="0.2">
      <c r="A778" s="24"/>
      <c r="B778" s="26"/>
      <c r="C778" s="8"/>
      <c r="D778" s="24"/>
      <c r="E778" s="26"/>
      <c r="F778" s="29">
        <v>450</v>
      </c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1"/>
      <c r="T778" s="12" t="s">
        <v>492</v>
      </c>
      <c r="U778" s="12" t="s">
        <v>44</v>
      </c>
      <c r="V778" s="12" t="s">
        <v>45</v>
      </c>
      <c r="W778" s="12" t="s">
        <v>485</v>
      </c>
      <c r="X778" s="12" t="s">
        <v>492</v>
      </c>
      <c r="Y778" s="12" t="s">
        <v>486</v>
      </c>
    </row>
    <row r="779" spans="1:25" ht="15" customHeight="1" x14ac:dyDescent="0.2">
      <c r="A779" s="24"/>
      <c r="B779" s="26"/>
      <c r="C779" s="8"/>
      <c r="D779" s="24"/>
      <c r="E779" s="26"/>
      <c r="F779" s="29">
        <v>100</v>
      </c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1"/>
      <c r="T779" s="12" t="s">
        <v>493</v>
      </c>
      <c r="U779" s="12" t="s">
        <v>44</v>
      </c>
      <c r="V779" s="12" t="s">
        <v>45</v>
      </c>
      <c r="W779" s="12" t="s">
        <v>485</v>
      </c>
      <c r="X779" s="12" t="s">
        <v>493</v>
      </c>
      <c r="Y779" s="12" t="s">
        <v>486</v>
      </c>
    </row>
    <row r="780" spans="1:25" ht="15" customHeight="1" x14ac:dyDescent="0.2">
      <c r="A780" s="24"/>
      <c r="B780" s="26"/>
      <c r="C780" s="8"/>
      <c r="D780" s="24"/>
      <c r="E780" s="26"/>
      <c r="F780" s="29">
        <v>100</v>
      </c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1"/>
      <c r="T780" s="12" t="s">
        <v>494</v>
      </c>
      <c r="U780" s="12" t="s">
        <v>44</v>
      </c>
      <c r="V780" s="12" t="s">
        <v>45</v>
      </c>
      <c r="W780" s="12" t="s">
        <v>485</v>
      </c>
      <c r="X780" s="12" t="s">
        <v>494</v>
      </c>
      <c r="Y780" s="12" t="s">
        <v>486</v>
      </c>
    </row>
    <row r="781" spans="1:25" ht="15" customHeight="1" x14ac:dyDescent="0.2">
      <c r="A781" s="24"/>
      <c r="B781" s="26"/>
      <c r="C781" s="8"/>
      <c r="D781" s="24"/>
      <c r="E781" s="26"/>
      <c r="F781" s="29">
        <v>100</v>
      </c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1"/>
      <c r="T781" s="12" t="s">
        <v>495</v>
      </c>
      <c r="U781" s="12" t="s">
        <v>44</v>
      </c>
      <c r="V781" s="12" t="s">
        <v>45</v>
      </c>
      <c r="W781" s="12" t="s">
        <v>485</v>
      </c>
      <c r="X781" s="12" t="s">
        <v>495</v>
      </c>
      <c r="Y781" s="12" t="s">
        <v>486</v>
      </c>
    </row>
    <row r="782" spans="1:25" ht="15" customHeight="1" x14ac:dyDescent="0.2">
      <c r="A782" s="24"/>
      <c r="B782" s="26"/>
      <c r="C782" s="8"/>
      <c r="D782" s="24"/>
      <c r="E782" s="26"/>
      <c r="F782" s="29">
        <v>100</v>
      </c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1"/>
      <c r="T782" s="12" t="s">
        <v>496</v>
      </c>
      <c r="U782" s="12" t="s">
        <v>44</v>
      </c>
      <c r="V782" s="12" t="s">
        <v>45</v>
      </c>
      <c r="W782" s="12" t="s">
        <v>485</v>
      </c>
      <c r="X782" s="12" t="s">
        <v>496</v>
      </c>
      <c r="Y782" s="12" t="s">
        <v>486</v>
      </c>
    </row>
    <row r="783" spans="1:25" ht="15" customHeight="1" x14ac:dyDescent="0.2">
      <c r="A783" s="24"/>
      <c r="B783" s="26"/>
      <c r="C783" s="8"/>
      <c r="D783" s="24"/>
      <c r="E783" s="26"/>
      <c r="F783" s="29">
        <v>100</v>
      </c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1"/>
      <c r="T783" s="12" t="s">
        <v>497</v>
      </c>
      <c r="U783" s="12" t="s">
        <v>44</v>
      </c>
      <c r="V783" s="12" t="s">
        <v>45</v>
      </c>
      <c r="W783" s="12" t="s">
        <v>485</v>
      </c>
      <c r="X783" s="12" t="s">
        <v>497</v>
      </c>
      <c r="Y783" s="12" t="s">
        <v>486</v>
      </c>
    </row>
    <row r="784" spans="1:25" ht="15" customHeight="1" x14ac:dyDescent="0.2">
      <c r="A784" s="24"/>
      <c r="B784" s="26"/>
      <c r="C784" s="8"/>
      <c r="D784" s="24"/>
      <c r="E784" s="26"/>
      <c r="F784" s="29">
        <v>100</v>
      </c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1"/>
      <c r="T784" s="12" t="s">
        <v>498</v>
      </c>
      <c r="U784" s="12" t="s">
        <v>44</v>
      </c>
      <c r="V784" s="12" t="s">
        <v>45</v>
      </c>
      <c r="W784" s="12" t="s">
        <v>485</v>
      </c>
      <c r="X784" s="12" t="s">
        <v>498</v>
      </c>
      <c r="Y784" s="12" t="s">
        <v>486</v>
      </c>
    </row>
    <row r="785" spans="1:25" ht="15" customHeight="1" x14ac:dyDescent="0.2">
      <c r="A785" s="24"/>
      <c r="B785" s="26"/>
      <c r="C785" s="8"/>
      <c r="D785" s="24"/>
      <c r="E785" s="26"/>
      <c r="F785" s="29">
        <v>100</v>
      </c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1"/>
      <c r="T785" s="12" t="s">
        <v>499</v>
      </c>
      <c r="U785" s="12" t="s">
        <v>44</v>
      </c>
      <c r="V785" s="12" t="s">
        <v>45</v>
      </c>
      <c r="W785" s="12" t="s">
        <v>485</v>
      </c>
      <c r="X785" s="12" t="s">
        <v>499</v>
      </c>
      <c r="Y785" s="12" t="s">
        <v>486</v>
      </c>
    </row>
    <row r="786" spans="1:25" ht="15" customHeight="1" x14ac:dyDescent="0.2">
      <c r="A786" s="24"/>
      <c r="B786" s="26"/>
      <c r="C786" s="8"/>
      <c r="D786" s="24"/>
      <c r="E786" s="26"/>
      <c r="F786" s="29">
        <v>100</v>
      </c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1"/>
      <c r="T786" s="12" t="s">
        <v>500</v>
      </c>
      <c r="U786" s="12" t="s">
        <v>44</v>
      </c>
      <c r="V786" s="12" t="s">
        <v>45</v>
      </c>
      <c r="W786" s="12" t="s">
        <v>485</v>
      </c>
      <c r="X786" s="12" t="s">
        <v>500</v>
      </c>
      <c r="Y786" s="12" t="s">
        <v>486</v>
      </c>
    </row>
    <row r="787" spans="1:25" ht="15" customHeight="1" x14ac:dyDescent="0.2">
      <c r="A787" s="24"/>
      <c r="B787" s="26"/>
      <c r="C787" s="8"/>
      <c r="D787" s="24"/>
      <c r="E787" s="26"/>
      <c r="F787" s="29">
        <v>100</v>
      </c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1"/>
      <c r="T787" s="12" t="s">
        <v>501</v>
      </c>
      <c r="U787" s="12" t="s">
        <v>44</v>
      </c>
      <c r="V787" s="12" t="s">
        <v>45</v>
      </c>
      <c r="W787" s="12" t="s">
        <v>485</v>
      </c>
      <c r="X787" s="12" t="s">
        <v>501</v>
      </c>
      <c r="Y787" s="12" t="s">
        <v>486</v>
      </c>
    </row>
    <row r="788" spans="1:25" ht="15" customHeight="1" x14ac:dyDescent="0.2">
      <c r="A788" s="24"/>
      <c r="B788" s="26"/>
      <c r="C788" s="8"/>
      <c r="D788" s="24"/>
      <c r="E788" s="26"/>
      <c r="F788" s="29">
        <v>100</v>
      </c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1"/>
      <c r="T788" s="12" t="s">
        <v>502</v>
      </c>
      <c r="U788" s="12" t="s">
        <v>44</v>
      </c>
      <c r="V788" s="12" t="s">
        <v>45</v>
      </c>
      <c r="W788" s="12" t="s">
        <v>485</v>
      </c>
      <c r="X788" s="12" t="s">
        <v>502</v>
      </c>
      <c r="Y788" s="12" t="s">
        <v>486</v>
      </c>
    </row>
    <row r="789" spans="1:25" ht="15" customHeight="1" x14ac:dyDescent="0.2">
      <c r="A789" s="24"/>
      <c r="B789" s="26"/>
      <c r="C789" s="8"/>
      <c r="D789" s="24"/>
      <c r="E789" s="26"/>
      <c r="F789" s="29">
        <v>100</v>
      </c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1"/>
      <c r="T789" s="12" t="s">
        <v>503</v>
      </c>
      <c r="U789" s="12" t="s">
        <v>44</v>
      </c>
      <c r="V789" s="12" t="s">
        <v>45</v>
      </c>
      <c r="W789" s="12" t="s">
        <v>485</v>
      </c>
      <c r="X789" s="12" t="s">
        <v>503</v>
      </c>
      <c r="Y789" s="12" t="s">
        <v>486</v>
      </c>
    </row>
    <row r="790" spans="1:25" ht="15" customHeight="1" x14ac:dyDescent="0.2">
      <c r="A790" s="24"/>
      <c r="B790" s="26"/>
      <c r="C790" s="8"/>
      <c r="D790" s="24"/>
      <c r="E790" s="26"/>
      <c r="F790" s="29">
        <v>100</v>
      </c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1"/>
      <c r="T790" s="12" t="s">
        <v>504</v>
      </c>
      <c r="U790" s="12" t="s">
        <v>44</v>
      </c>
      <c r="V790" s="12" t="s">
        <v>45</v>
      </c>
      <c r="W790" s="12" t="s">
        <v>485</v>
      </c>
      <c r="X790" s="12" t="s">
        <v>504</v>
      </c>
      <c r="Y790" s="12" t="s">
        <v>486</v>
      </c>
    </row>
    <row r="791" spans="1:25" ht="15" customHeight="1" x14ac:dyDescent="0.2">
      <c r="A791" s="24"/>
      <c r="B791" s="26"/>
      <c r="C791" s="8"/>
      <c r="D791" s="24"/>
      <c r="E791" s="26"/>
      <c r="F791" s="29">
        <v>100</v>
      </c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1"/>
      <c r="T791" s="12" t="s">
        <v>505</v>
      </c>
      <c r="U791" s="12" t="s">
        <v>44</v>
      </c>
      <c r="V791" s="12" t="s">
        <v>45</v>
      </c>
      <c r="W791" s="12" t="s">
        <v>485</v>
      </c>
      <c r="X791" s="12" t="s">
        <v>505</v>
      </c>
      <c r="Y791" s="12" t="s">
        <v>486</v>
      </c>
    </row>
    <row r="792" spans="1:25" ht="15" customHeight="1" x14ac:dyDescent="0.2">
      <c r="A792" s="24"/>
      <c r="B792" s="26"/>
      <c r="C792" s="8"/>
      <c r="D792" s="24"/>
      <c r="E792" s="26"/>
      <c r="F792" s="29">
        <v>100</v>
      </c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1"/>
      <c r="T792" s="12" t="s">
        <v>506</v>
      </c>
      <c r="U792" s="12" t="s">
        <v>44</v>
      </c>
      <c r="V792" s="12" t="s">
        <v>45</v>
      </c>
      <c r="W792" s="12" t="s">
        <v>485</v>
      </c>
      <c r="X792" s="12" t="s">
        <v>506</v>
      </c>
      <c r="Y792" s="12" t="s">
        <v>486</v>
      </c>
    </row>
    <row r="793" spans="1:25" ht="15" customHeight="1" x14ac:dyDescent="0.2">
      <c r="A793" s="24"/>
      <c r="B793" s="26"/>
      <c r="C793" s="8"/>
      <c r="D793" s="24"/>
      <c r="E793" s="26"/>
      <c r="F793" s="29">
        <v>100</v>
      </c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1"/>
      <c r="T793" s="12" t="s">
        <v>507</v>
      </c>
      <c r="U793" s="12" t="s">
        <v>44</v>
      </c>
      <c r="V793" s="12" t="s">
        <v>45</v>
      </c>
      <c r="W793" s="12" t="s">
        <v>485</v>
      </c>
      <c r="X793" s="12" t="s">
        <v>507</v>
      </c>
      <c r="Y793" s="12" t="s">
        <v>486</v>
      </c>
    </row>
    <row r="794" spans="1:25" ht="15" customHeight="1" x14ac:dyDescent="0.2">
      <c r="A794" s="24"/>
      <c r="B794" s="26"/>
      <c r="C794" s="8"/>
      <c r="D794" s="24"/>
      <c r="E794" s="26"/>
      <c r="F794" s="29">
        <v>100</v>
      </c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1"/>
      <c r="T794" s="12" t="s">
        <v>508</v>
      </c>
      <c r="U794" s="12" t="s">
        <v>44</v>
      </c>
      <c r="V794" s="12" t="s">
        <v>45</v>
      </c>
      <c r="W794" s="12" t="s">
        <v>485</v>
      </c>
      <c r="X794" s="12" t="s">
        <v>508</v>
      </c>
      <c r="Y794" s="12" t="s">
        <v>486</v>
      </c>
    </row>
    <row r="795" spans="1:25" ht="15" customHeight="1" x14ac:dyDescent="0.2">
      <c r="A795" s="32"/>
      <c r="B795" s="33"/>
      <c r="C795" s="10"/>
      <c r="D795" s="32"/>
      <c r="E795" s="33"/>
      <c r="F795" s="29">
        <v>100</v>
      </c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1"/>
      <c r="T795" s="12" t="s">
        <v>509</v>
      </c>
      <c r="U795" s="12" t="s">
        <v>44</v>
      </c>
      <c r="V795" s="12" t="s">
        <v>45</v>
      </c>
      <c r="W795" s="12" t="s">
        <v>485</v>
      </c>
      <c r="X795" s="12" t="s">
        <v>509</v>
      </c>
      <c r="Y795" s="12" t="s">
        <v>486</v>
      </c>
    </row>
    <row r="796" spans="1:25" ht="2.25" customHeight="1" x14ac:dyDescent="0.2">
      <c r="A796" s="14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</row>
    <row r="797" spans="1:25" ht="13.5" customHeight="1" x14ac:dyDescent="0.2">
      <c r="A797" s="7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23">
        <f>SUM(hList_Frame_1!B545:B572)</f>
        <v>5250</v>
      </c>
      <c r="M797" s="23"/>
      <c r="N797" s="23"/>
      <c r="O797" s="23"/>
      <c r="P797" s="23"/>
      <c r="Q797" s="23"/>
      <c r="R797" s="23"/>
      <c r="S797" s="23"/>
      <c r="T797" s="6"/>
      <c r="U797" s="6"/>
      <c r="V797" s="6"/>
      <c r="W797" s="6"/>
      <c r="X797" s="6"/>
      <c r="Y797" s="6"/>
    </row>
    <row r="798" spans="1:25" ht="13.5" customHeight="1" x14ac:dyDescent="0.2">
      <c r="A798" s="9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</row>
    <row r="799" spans="1:25" ht="15" customHeight="1" x14ac:dyDescent="0.2">
      <c r="A799" s="27">
        <v>431037</v>
      </c>
      <c r="B799" s="28"/>
      <c r="C799" s="18">
        <v>42388</v>
      </c>
      <c r="D799" s="36" t="s">
        <v>510</v>
      </c>
      <c r="E799" s="37"/>
      <c r="F799" s="29">
        <v>518.04999999999995</v>
      </c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1"/>
      <c r="T799" s="12" t="s">
        <v>511</v>
      </c>
      <c r="U799" s="12" t="s">
        <v>19</v>
      </c>
      <c r="V799" s="12" t="s">
        <v>15</v>
      </c>
      <c r="W799" s="12" t="s">
        <v>15</v>
      </c>
      <c r="X799" s="12" t="s">
        <v>511</v>
      </c>
      <c r="Y799" s="12" t="s">
        <v>15</v>
      </c>
    </row>
    <row r="800" spans="1:25" ht="15" customHeight="1" x14ac:dyDescent="0.2">
      <c r="A800" s="27">
        <v>431594</v>
      </c>
      <c r="B800" s="28"/>
      <c r="C800" s="18">
        <v>42395</v>
      </c>
      <c r="D800" s="32"/>
      <c r="E800" s="33"/>
      <c r="F800" s="29">
        <v>9.98</v>
      </c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1"/>
      <c r="T800" s="12" t="s">
        <v>11</v>
      </c>
      <c r="U800" s="12" t="s">
        <v>78</v>
      </c>
      <c r="V800" s="12" t="s">
        <v>13</v>
      </c>
      <c r="W800" s="12" t="s">
        <v>14</v>
      </c>
      <c r="X800" s="12" t="s">
        <v>11</v>
      </c>
      <c r="Y800" s="12" t="s">
        <v>15</v>
      </c>
    </row>
    <row r="801" spans="1:25" ht="2.25" customHeight="1" x14ac:dyDescent="0.2">
      <c r="A801" s="14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</row>
    <row r="802" spans="1:25" ht="13.5" customHeight="1" x14ac:dyDescent="0.2">
      <c r="A802" s="7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23">
        <f>SUM(hList_Frame_1!B573:B574)</f>
        <v>528.03</v>
      </c>
      <c r="O802" s="23"/>
      <c r="P802" s="23"/>
      <c r="Q802" s="23"/>
      <c r="R802" s="23"/>
      <c r="S802" s="23"/>
      <c r="T802" s="6"/>
      <c r="U802" s="6"/>
      <c r="V802" s="6"/>
      <c r="W802" s="6"/>
      <c r="X802" s="6"/>
      <c r="Y802" s="6"/>
    </row>
    <row r="803" spans="1:25" ht="13.5" customHeight="1" x14ac:dyDescent="0.2">
      <c r="A803" s="9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</row>
    <row r="804" spans="1:25" ht="15" customHeight="1" x14ac:dyDescent="0.2">
      <c r="A804" s="27">
        <v>430924</v>
      </c>
      <c r="B804" s="28"/>
      <c r="C804" s="18">
        <v>42374</v>
      </c>
      <c r="D804" s="36" t="s">
        <v>512</v>
      </c>
      <c r="E804" s="37"/>
      <c r="F804" s="29">
        <v>4022.44</v>
      </c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1"/>
      <c r="T804" s="12" t="s">
        <v>513</v>
      </c>
      <c r="U804" s="12" t="s">
        <v>514</v>
      </c>
      <c r="V804" s="12" t="s">
        <v>169</v>
      </c>
      <c r="W804" s="12" t="s">
        <v>170</v>
      </c>
      <c r="X804" s="12" t="s">
        <v>513</v>
      </c>
      <c r="Y804" s="12" t="s">
        <v>15</v>
      </c>
    </row>
    <row r="805" spans="1:25" ht="15" customHeight="1" x14ac:dyDescent="0.2">
      <c r="A805" s="27">
        <v>431038</v>
      </c>
      <c r="B805" s="28"/>
      <c r="C805" s="18">
        <v>42388</v>
      </c>
      <c r="D805" s="32"/>
      <c r="E805" s="33"/>
      <c r="F805" s="29">
        <v>1227.56</v>
      </c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1"/>
      <c r="T805" s="12" t="s">
        <v>15</v>
      </c>
      <c r="U805" s="12" t="s">
        <v>514</v>
      </c>
      <c r="V805" s="12" t="s">
        <v>169</v>
      </c>
      <c r="W805" s="12" t="s">
        <v>170</v>
      </c>
      <c r="X805" s="12" t="s">
        <v>15</v>
      </c>
      <c r="Y805" s="12" t="s">
        <v>15</v>
      </c>
    </row>
    <row r="806" spans="1:25" ht="2.25" customHeight="1" x14ac:dyDescent="0.2">
      <c r="A806" s="14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</row>
    <row r="807" spans="1:25" ht="13.5" customHeight="1" x14ac:dyDescent="0.2">
      <c r="A807" s="7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23">
        <f>SUM(hList_Frame_1!B575:B576)</f>
        <v>5250</v>
      </c>
      <c r="M807" s="23"/>
      <c r="N807" s="23"/>
      <c r="O807" s="23"/>
      <c r="P807" s="23"/>
      <c r="Q807" s="23"/>
      <c r="R807" s="23"/>
      <c r="S807" s="23"/>
      <c r="T807" s="6"/>
      <c r="U807" s="6"/>
      <c r="V807" s="6"/>
      <c r="W807" s="6"/>
      <c r="X807" s="6"/>
      <c r="Y807" s="6"/>
    </row>
    <row r="808" spans="1:25" ht="13.5" customHeight="1" x14ac:dyDescent="0.2">
      <c r="A808" s="9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</row>
    <row r="809" spans="1:25" ht="15" customHeight="1" x14ac:dyDescent="0.2">
      <c r="A809" s="27">
        <v>430722</v>
      </c>
      <c r="B809" s="28"/>
      <c r="C809" s="18">
        <v>42374</v>
      </c>
      <c r="D809" s="36" t="s">
        <v>515</v>
      </c>
      <c r="E809" s="37"/>
      <c r="F809" s="29">
        <v>324.94</v>
      </c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1"/>
      <c r="T809" s="12" t="s">
        <v>15</v>
      </c>
      <c r="U809" s="12" t="s">
        <v>455</v>
      </c>
      <c r="V809" s="12" t="s">
        <v>54</v>
      </c>
      <c r="W809" s="12" t="s">
        <v>55</v>
      </c>
      <c r="X809" s="12" t="s">
        <v>15</v>
      </c>
      <c r="Y809" s="12" t="s">
        <v>111</v>
      </c>
    </row>
    <row r="810" spans="1:25" ht="15" customHeight="1" x14ac:dyDescent="0.2">
      <c r="A810" s="27">
        <v>430723</v>
      </c>
      <c r="B810" s="28"/>
      <c r="C810" s="18">
        <v>42374</v>
      </c>
      <c r="D810" s="24"/>
      <c r="E810" s="26"/>
      <c r="F810" s="29">
        <v>61.93</v>
      </c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1"/>
      <c r="T810" s="12" t="s">
        <v>15</v>
      </c>
      <c r="U810" s="12" t="s">
        <v>455</v>
      </c>
      <c r="V810" s="12" t="s">
        <v>54</v>
      </c>
      <c r="W810" s="12" t="s">
        <v>55</v>
      </c>
      <c r="X810" s="12" t="s">
        <v>15</v>
      </c>
      <c r="Y810" s="12" t="s">
        <v>516</v>
      </c>
    </row>
    <row r="811" spans="1:25" ht="15" customHeight="1" x14ac:dyDescent="0.2">
      <c r="A811" s="27">
        <v>430724</v>
      </c>
      <c r="B811" s="28"/>
      <c r="C811" s="18">
        <v>42374</v>
      </c>
      <c r="D811" s="24"/>
      <c r="E811" s="26"/>
      <c r="F811" s="29">
        <v>50.28</v>
      </c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1"/>
      <c r="T811" s="12" t="s">
        <v>15</v>
      </c>
      <c r="U811" s="12" t="s">
        <v>455</v>
      </c>
      <c r="V811" s="12" t="s">
        <v>54</v>
      </c>
      <c r="W811" s="12" t="s">
        <v>55</v>
      </c>
      <c r="X811" s="12" t="s">
        <v>15</v>
      </c>
      <c r="Y811" s="12" t="s">
        <v>516</v>
      </c>
    </row>
    <row r="812" spans="1:25" ht="15" customHeight="1" x14ac:dyDescent="0.2">
      <c r="A812" s="27">
        <v>430725</v>
      </c>
      <c r="B812" s="28"/>
      <c r="C812" s="18">
        <v>42374</v>
      </c>
      <c r="D812" s="24"/>
      <c r="E812" s="26"/>
      <c r="F812" s="29">
        <v>39.11</v>
      </c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1"/>
      <c r="T812" s="12" t="s">
        <v>15</v>
      </c>
      <c r="U812" s="12" t="s">
        <v>455</v>
      </c>
      <c r="V812" s="12" t="s">
        <v>54</v>
      </c>
      <c r="W812" s="12" t="s">
        <v>55</v>
      </c>
      <c r="X812" s="12" t="s">
        <v>15</v>
      </c>
      <c r="Y812" s="12" t="s">
        <v>516</v>
      </c>
    </row>
    <row r="813" spans="1:25" ht="15" customHeight="1" x14ac:dyDescent="0.2">
      <c r="A813" s="27">
        <v>430726</v>
      </c>
      <c r="B813" s="28"/>
      <c r="C813" s="18">
        <v>42374</v>
      </c>
      <c r="D813" s="24"/>
      <c r="E813" s="26"/>
      <c r="F813" s="29">
        <v>10.51</v>
      </c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1"/>
      <c r="T813" s="12" t="s">
        <v>15</v>
      </c>
      <c r="U813" s="12" t="s">
        <v>455</v>
      </c>
      <c r="V813" s="12" t="s">
        <v>54</v>
      </c>
      <c r="W813" s="12" t="s">
        <v>55</v>
      </c>
      <c r="X813" s="12" t="s">
        <v>15</v>
      </c>
      <c r="Y813" s="12" t="s">
        <v>111</v>
      </c>
    </row>
    <row r="814" spans="1:25" ht="15" customHeight="1" x14ac:dyDescent="0.2">
      <c r="A814" s="27">
        <v>430727</v>
      </c>
      <c r="B814" s="28"/>
      <c r="C814" s="18">
        <v>42374</v>
      </c>
      <c r="D814" s="24"/>
      <c r="E814" s="26"/>
      <c r="F814" s="29">
        <v>161.25</v>
      </c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1"/>
      <c r="T814" s="12" t="s">
        <v>15</v>
      </c>
      <c r="U814" s="12" t="s">
        <v>455</v>
      </c>
      <c r="V814" s="12" t="s">
        <v>54</v>
      </c>
      <c r="W814" s="12" t="s">
        <v>55</v>
      </c>
      <c r="X814" s="12" t="s">
        <v>15</v>
      </c>
      <c r="Y814" s="12" t="s">
        <v>516</v>
      </c>
    </row>
    <row r="815" spans="1:25" ht="15" customHeight="1" x14ac:dyDescent="0.2">
      <c r="A815" s="27">
        <v>430728</v>
      </c>
      <c r="B815" s="28"/>
      <c r="C815" s="18">
        <v>42374</v>
      </c>
      <c r="D815" s="24"/>
      <c r="E815" s="26"/>
      <c r="F815" s="29">
        <v>279.17</v>
      </c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1"/>
      <c r="T815" s="12" t="s">
        <v>15</v>
      </c>
      <c r="U815" s="12" t="s">
        <v>455</v>
      </c>
      <c r="V815" s="12" t="s">
        <v>54</v>
      </c>
      <c r="W815" s="12" t="s">
        <v>55</v>
      </c>
      <c r="X815" s="12" t="s">
        <v>15</v>
      </c>
      <c r="Y815" s="12" t="s">
        <v>516</v>
      </c>
    </row>
    <row r="816" spans="1:25" ht="15" customHeight="1" x14ac:dyDescent="0.2">
      <c r="A816" s="27">
        <v>430729</v>
      </c>
      <c r="B816" s="28"/>
      <c r="C816" s="18">
        <v>42374</v>
      </c>
      <c r="D816" s="24"/>
      <c r="E816" s="26"/>
      <c r="F816" s="29">
        <v>3169.96</v>
      </c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1"/>
      <c r="T816" s="12" t="s">
        <v>15</v>
      </c>
      <c r="U816" s="12" t="s">
        <v>455</v>
      </c>
      <c r="V816" s="12" t="s">
        <v>54</v>
      </c>
      <c r="W816" s="12" t="s">
        <v>55</v>
      </c>
      <c r="X816" s="12" t="s">
        <v>15</v>
      </c>
      <c r="Y816" s="12" t="s">
        <v>111</v>
      </c>
    </row>
    <row r="817" spans="1:25" ht="15" customHeight="1" x14ac:dyDescent="0.2">
      <c r="A817" s="27">
        <v>430730</v>
      </c>
      <c r="B817" s="28"/>
      <c r="C817" s="18">
        <v>42374</v>
      </c>
      <c r="D817" s="24"/>
      <c r="E817" s="26"/>
      <c r="F817" s="29">
        <v>172.16</v>
      </c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1"/>
      <c r="T817" s="12" t="s">
        <v>15</v>
      </c>
      <c r="U817" s="12" t="s">
        <v>455</v>
      </c>
      <c r="V817" s="12" t="s">
        <v>54</v>
      </c>
      <c r="W817" s="12" t="s">
        <v>55</v>
      </c>
      <c r="X817" s="12" t="s">
        <v>15</v>
      </c>
      <c r="Y817" s="12" t="s">
        <v>516</v>
      </c>
    </row>
    <row r="818" spans="1:25" ht="15" customHeight="1" x14ac:dyDescent="0.2">
      <c r="A818" s="27">
        <v>430731</v>
      </c>
      <c r="B818" s="28"/>
      <c r="C818" s="18">
        <v>42374</v>
      </c>
      <c r="D818" s="24"/>
      <c r="E818" s="26"/>
      <c r="F818" s="29">
        <v>1174.5999999999999</v>
      </c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1"/>
      <c r="T818" s="12" t="s">
        <v>15</v>
      </c>
      <c r="U818" s="12" t="s">
        <v>455</v>
      </c>
      <c r="V818" s="12" t="s">
        <v>54</v>
      </c>
      <c r="W818" s="12" t="s">
        <v>55</v>
      </c>
      <c r="X818" s="12" t="s">
        <v>15</v>
      </c>
      <c r="Y818" s="12" t="s">
        <v>111</v>
      </c>
    </row>
    <row r="819" spans="1:25" ht="15" customHeight="1" x14ac:dyDescent="0.2">
      <c r="A819" s="27">
        <v>430732</v>
      </c>
      <c r="B819" s="28"/>
      <c r="C819" s="18">
        <v>42374</v>
      </c>
      <c r="D819" s="24"/>
      <c r="E819" s="26"/>
      <c r="F819" s="29">
        <v>318.44</v>
      </c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1"/>
      <c r="T819" s="12" t="s">
        <v>15</v>
      </c>
      <c r="U819" s="12" t="s">
        <v>455</v>
      </c>
      <c r="V819" s="12" t="s">
        <v>54</v>
      </c>
      <c r="W819" s="12" t="s">
        <v>55</v>
      </c>
      <c r="X819" s="12" t="s">
        <v>15</v>
      </c>
      <c r="Y819" s="12" t="s">
        <v>238</v>
      </c>
    </row>
    <row r="820" spans="1:25" ht="15" customHeight="1" x14ac:dyDescent="0.2">
      <c r="A820" s="27">
        <v>430733</v>
      </c>
      <c r="B820" s="28"/>
      <c r="C820" s="18">
        <v>42374</v>
      </c>
      <c r="D820" s="32"/>
      <c r="E820" s="33"/>
      <c r="F820" s="29">
        <v>54.4</v>
      </c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1"/>
      <c r="T820" s="12" t="s">
        <v>15</v>
      </c>
      <c r="U820" s="12" t="s">
        <v>455</v>
      </c>
      <c r="V820" s="12" t="s">
        <v>54</v>
      </c>
      <c r="W820" s="12" t="s">
        <v>55</v>
      </c>
      <c r="X820" s="12" t="s">
        <v>15</v>
      </c>
      <c r="Y820" s="12" t="s">
        <v>238</v>
      </c>
    </row>
    <row r="821" spans="1:25" ht="2.25" customHeight="1" x14ac:dyDescent="0.2">
      <c r="A821" s="14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</row>
    <row r="822" spans="1:25" ht="13.5" customHeight="1" x14ac:dyDescent="0.2">
      <c r="A822" s="7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23">
        <f>SUM(hList_Frame_1!B577:B588)</f>
        <v>5816.7499999999991</v>
      </c>
      <c r="M822" s="23"/>
      <c r="N822" s="23"/>
      <c r="O822" s="23"/>
      <c r="P822" s="23"/>
      <c r="Q822" s="23"/>
      <c r="R822" s="23"/>
      <c r="S822" s="23"/>
      <c r="T822" s="6"/>
      <c r="U822" s="6"/>
      <c r="V822" s="6"/>
      <c r="W822" s="6"/>
      <c r="X822" s="6"/>
      <c r="Y822" s="6"/>
    </row>
    <row r="823" spans="1:25" ht="13.5" customHeight="1" x14ac:dyDescent="0.2">
      <c r="A823" s="9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</row>
    <row r="824" spans="1:25" ht="15" customHeight="1" x14ac:dyDescent="0.2">
      <c r="A824" s="27">
        <v>431039</v>
      </c>
      <c r="B824" s="28"/>
      <c r="C824" s="18">
        <v>42388</v>
      </c>
      <c r="D824" s="34" t="s">
        <v>517</v>
      </c>
      <c r="E824" s="35"/>
      <c r="F824" s="29">
        <v>66</v>
      </c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1"/>
      <c r="T824" s="12" t="s">
        <v>518</v>
      </c>
      <c r="U824" s="12" t="s">
        <v>519</v>
      </c>
      <c r="V824" s="12" t="s">
        <v>45</v>
      </c>
      <c r="W824" s="12" t="s">
        <v>45</v>
      </c>
      <c r="X824" s="12" t="s">
        <v>518</v>
      </c>
      <c r="Y824" s="12" t="s">
        <v>520</v>
      </c>
    </row>
    <row r="825" spans="1:25" ht="2.25" customHeight="1" x14ac:dyDescent="0.2">
      <c r="A825" s="14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</row>
    <row r="826" spans="1:25" ht="12.75" customHeight="1" x14ac:dyDescent="0.2">
      <c r="A826" s="7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23">
        <f>SUM(hList_Frame_1!B589:B589)</f>
        <v>66</v>
      </c>
      <c r="R826" s="23"/>
      <c r="S826" s="23"/>
      <c r="T826" s="6"/>
      <c r="U826" s="6"/>
      <c r="V826" s="6"/>
      <c r="W826" s="6"/>
      <c r="X826" s="6"/>
      <c r="Y826" s="6"/>
    </row>
    <row r="827" spans="1:25" ht="14.25" customHeight="1" x14ac:dyDescent="0.2">
      <c r="A827" s="9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</row>
    <row r="828" spans="1:25" ht="15" customHeight="1" x14ac:dyDescent="0.2">
      <c r="A828" s="39">
        <v>431595</v>
      </c>
      <c r="B828" s="40"/>
      <c r="C828" s="3">
        <v>42395</v>
      </c>
      <c r="D828" s="36" t="s">
        <v>521</v>
      </c>
      <c r="E828" s="37"/>
      <c r="F828" s="29">
        <v>163.76</v>
      </c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1"/>
      <c r="T828" s="12" t="s">
        <v>522</v>
      </c>
      <c r="U828" s="12" t="s">
        <v>30</v>
      </c>
      <c r="V828" s="12" t="s">
        <v>31</v>
      </c>
      <c r="W828" s="12" t="s">
        <v>32</v>
      </c>
      <c r="X828" s="12" t="s">
        <v>522</v>
      </c>
      <c r="Y828" s="12" t="s">
        <v>15</v>
      </c>
    </row>
    <row r="829" spans="1:25" ht="15" customHeight="1" x14ac:dyDescent="0.2">
      <c r="A829" s="24"/>
      <c r="B829" s="26"/>
      <c r="C829" s="8"/>
      <c r="D829" s="24"/>
      <c r="E829" s="26"/>
      <c r="F829" s="29">
        <v>211.92</v>
      </c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1"/>
      <c r="T829" s="12" t="s">
        <v>34</v>
      </c>
      <c r="U829" s="12" t="s">
        <v>30</v>
      </c>
      <c r="V829" s="12" t="s">
        <v>31</v>
      </c>
      <c r="W829" s="12" t="s">
        <v>32</v>
      </c>
      <c r="X829" s="12" t="s">
        <v>34</v>
      </c>
      <c r="Y829" s="12" t="s">
        <v>15</v>
      </c>
    </row>
    <row r="830" spans="1:25" ht="15" customHeight="1" x14ac:dyDescent="0.2">
      <c r="A830" s="24"/>
      <c r="B830" s="26"/>
      <c r="C830" s="8"/>
      <c r="D830" s="24"/>
      <c r="E830" s="26"/>
      <c r="F830" s="29">
        <v>146.69999999999999</v>
      </c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1"/>
      <c r="T830" s="12" t="s">
        <v>523</v>
      </c>
      <c r="U830" s="12" t="s">
        <v>30</v>
      </c>
      <c r="V830" s="12" t="s">
        <v>31</v>
      </c>
      <c r="W830" s="12" t="s">
        <v>524</v>
      </c>
      <c r="X830" s="12" t="s">
        <v>523</v>
      </c>
      <c r="Y830" s="12" t="s">
        <v>15</v>
      </c>
    </row>
    <row r="831" spans="1:25" ht="15" customHeight="1" x14ac:dyDescent="0.2">
      <c r="A831" s="32"/>
      <c r="B831" s="33"/>
      <c r="C831" s="10"/>
      <c r="D831" s="32"/>
      <c r="E831" s="33"/>
      <c r="F831" s="29">
        <v>-146.69999999999999</v>
      </c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1"/>
      <c r="T831" s="12" t="s">
        <v>525</v>
      </c>
      <c r="U831" s="12" t="s">
        <v>30</v>
      </c>
      <c r="V831" s="12" t="s">
        <v>31</v>
      </c>
      <c r="W831" s="12" t="s">
        <v>524</v>
      </c>
      <c r="X831" s="12" t="s">
        <v>525</v>
      </c>
      <c r="Y831" s="12" t="s">
        <v>15</v>
      </c>
    </row>
    <row r="832" spans="1:25" ht="2.25" customHeight="1" x14ac:dyDescent="0.2">
      <c r="A832" s="14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</row>
    <row r="833" spans="1:25" ht="13.5" customHeight="1" x14ac:dyDescent="0.2">
      <c r="A833" s="7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23">
        <f>SUM(hList_Frame_1!B590:B593)</f>
        <v>375.67999999999989</v>
      </c>
      <c r="O833" s="23"/>
      <c r="P833" s="23"/>
      <c r="Q833" s="23"/>
      <c r="R833" s="23"/>
      <c r="S833" s="23"/>
      <c r="T833" s="6"/>
      <c r="U833" s="6"/>
      <c r="V833" s="6"/>
      <c r="W833" s="6"/>
      <c r="X833" s="6"/>
      <c r="Y833" s="6"/>
    </row>
    <row r="834" spans="1:25" ht="13.5" customHeight="1" x14ac:dyDescent="0.2">
      <c r="A834" s="9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</row>
    <row r="835" spans="1:25" ht="15" customHeight="1" x14ac:dyDescent="0.2">
      <c r="A835" s="39">
        <v>431596</v>
      </c>
      <c r="B835" s="40"/>
      <c r="C835" s="3">
        <v>42395</v>
      </c>
      <c r="D835" s="36" t="s">
        <v>526</v>
      </c>
      <c r="E835" s="37"/>
      <c r="F835" s="29">
        <v>460</v>
      </c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1"/>
      <c r="T835" s="12" t="s">
        <v>286</v>
      </c>
      <c r="U835" s="12" t="s">
        <v>19</v>
      </c>
      <c r="V835" s="12" t="s">
        <v>15</v>
      </c>
      <c r="W835" s="12" t="s">
        <v>15</v>
      </c>
      <c r="X835" s="12" t="s">
        <v>286</v>
      </c>
      <c r="Y835" s="12" t="s">
        <v>15</v>
      </c>
    </row>
    <row r="836" spans="1:25" ht="15" customHeight="1" x14ac:dyDescent="0.2">
      <c r="A836" s="32"/>
      <c r="B836" s="33"/>
      <c r="C836" s="10"/>
      <c r="D836" s="32"/>
      <c r="E836" s="33"/>
      <c r="F836" s="29">
        <v>4.9000000000000004</v>
      </c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1"/>
      <c r="T836" s="12" t="s">
        <v>527</v>
      </c>
      <c r="U836" s="12" t="s">
        <v>19</v>
      </c>
      <c r="V836" s="12" t="s">
        <v>15</v>
      </c>
      <c r="W836" s="12" t="s">
        <v>15</v>
      </c>
      <c r="X836" s="12" t="s">
        <v>527</v>
      </c>
      <c r="Y836" s="12" t="s">
        <v>15</v>
      </c>
    </row>
    <row r="837" spans="1:25" ht="2.25" customHeight="1" x14ac:dyDescent="0.2">
      <c r="A837" s="14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</row>
    <row r="838" spans="1:25" ht="13.5" customHeight="1" x14ac:dyDescent="0.2">
      <c r="A838" s="7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23">
        <f>SUM(hList_Frame_1!B594:B595)</f>
        <v>464.9</v>
      </c>
      <c r="O838" s="23"/>
      <c r="P838" s="23"/>
      <c r="Q838" s="23"/>
      <c r="R838" s="23"/>
      <c r="S838" s="23"/>
      <c r="T838" s="6"/>
      <c r="U838" s="6"/>
      <c r="V838" s="6"/>
      <c r="W838" s="6"/>
      <c r="X838" s="6"/>
      <c r="Y838" s="6"/>
    </row>
    <row r="839" spans="1:25" ht="13.5" customHeight="1" x14ac:dyDescent="0.2">
      <c r="A839" s="9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</row>
    <row r="840" spans="1:25" ht="15" customHeight="1" x14ac:dyDescent="0.2">
      <c r="A840" s="27">
        <v>430734</v>
      </c>
      <c r="B840" s="28"/>
      <c r="C840" s="18">
        <v>42374</v>
      </c>
      <c r="D840" s="34" t="s">
        <v>528</v>
      </c>
      <c r="E840" s="35"/>
      <c r="F840" s="29">
        <v>145110.32999999999</v>
      </c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1"/>
      <c r="T840" s="12" t="s">
        <v>262</v>
      </c>
      <c r="U840" s="12" t="s">
        <v>529</v>
      </c>
      <c r="V840" s="12" t="s">
        <v>68</v>
      </c>
      <c r="W840" s="12" t="s">
        <v>69</v>
      </c>
      <c r="X840" s="12" t="s">
        <v>262</v>
      </c>
      <c r="Y840" s="12" t="s">
        <v>15</v>
      </c>
    </row>
    <row r="841" spans="1:25" ht="2.25" customHeight="1" x14ac:dyDescent="0.2">
      <c r="A841" s="14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</row>
    <row r="842" spans="1:25" ht="12.75" customHeight="1" x14ac:dyDescent="0.2">
      <c r="A842" s="7"/>
      <c r="B842" s="6"/>
      <c r="C842" s="6"/>
      <c r="D842" s="6"/>
      <c r="E842" s="6"/>
      <c r="F842" s="6"/>
      <c r="G842" s="6"/>
      <c r="H842" s="6"/>
      <c r="I842" s="23">
        <f>SUM(hList_Frame_1!B596:B596)</f>
        <v>145110.32999999999</v>
      </c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6"/>
      <c r="U842" s="6"/>
      <c r="V842" s="6"/>
      <c r="W842" s="6"/>
      <c r="X842" s="6"/>
      <c r="Y842" s="6"/>
    </row>
    <row r="843" spans="1:25" ht="14.25" customHeight="1" x14ac:dyDescent="0.2">
      <c r="A843" s="9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</row>
    <row r="844" spans="1:25" ht="15" customHeight="1" x14ac:dyDescent="0.2">
      <c r="A844" s="39">
        <v>430690</v>
      </c>
      <c r="B844" s="40"/>
      <c r="C844" s="3">
        <v>42374</v>
      </c>
      <c r="D844" s="36" t="s">
        <v>530</v>
      </c>
      <c r="E844" s="37"/>
      <c r="F844" s="41">
        <v>58.07</v>
      </c>
      <c r="G844" s="42"/>
      <c r="H844" s="42"/>
      <c r="I844" s="42"/>
      <c r="J844" s="42"/>
      <c r="K844" s="42"/>
      <c r="L844" s="42"/>
      <c r="M844" s="42"/>
      <c r="N844" s="42"/>
      <c r="O844" s="42"/>
      <c r="P844" s="42"/>
      <c r="Q844" s="42"/>
      <c r="R844" s="42"/>
      <c r="S844" s="43"/>
      <c r="T844" s="5" t="s">
        <v>15</v>
      </c>
      <c r="U844" s="5" t="s">
        <v>98</v>
      </c>
      <c r="V844" s="5" t="s">
        <v>71</v>
      </c>
      <c r="W844" s="5" t="s">
        <v>99</v>
      </c>
      <c r="X844" s="5" t="s">
        <v>15</v>
      </c>
      <c r="Y844" s="5" t="s">
        <v>15</v>
      </c>
    </row>
    <row r="845" spans="1:25" ht="14.25" customHeight="1" x14ac:dyDescent="0.2">
      <c r="A845" s="32"/>
      <c r="B845" s="33"/>
      <c r="C845" s="10"/>
      <c r="D845" s="24"/>
      <c r="E845" s="26"/>
      <c r="F845" s="32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3"/>
      <c r="T845" s="10"/>
      <c r="U845" s="10"/>
      <c r="V845" s="10"/>
      <c r="W845" s="10"/>
      <c r="X845" s="10"/>
      <c r="Y845" s="11" t="s">
        <v>15</v>
      </c>
    </row>
    <row r="846" spans="1:25" ht="15" customHeight="1" x14ac:dyDescent="0.2">
      <c r="A846" s="39">
        <v>430970</v>
      </c>
      <c r="B846" s="40"/>
      <c r="C846" s="3">
        <v>42388</v>
      </c>
      <c r="D846" s="24"/>
      <c r="E846" s="26"/>
      <c r="F846" s="41">
        <v>32.96</v>
      </c>
      <c r="G846" s="42"/>
      <c r="H846" s="42"/>
      <c r="I846" s="42"/>
      <c r="J846" s="42"/>
      <c r="K846" s="42"/>
      <c r="L846" s="42"/>
      <c r="M846" s="42"/>
      <c r="N846" s="42"/>
      <c r="O846" s="42"/>
      <c r="P846" s="42"/>
      <c r="Q846" s="42"/>
      <c r="R846" s="42"/>
      <c r="S846" s="43"/>
      <c r="T846" s="5" t="s">
        <v>15</v>
      </c>
      <c r="U846" s="5" t="s">
        <v>98</v>
      </c>
      <c r="V846" s="5" t="s">
        <v>71</v>
      </c>
      <c r="W846" s="5" t="s">
        <v>99</v>
      </c>
      <c r="X846" s="5" t="s">
        <v>15</v>
      </c>
      <c r="Y846" s="5" t="s">
        <v>15</v>
      </c>
    </row>
    <row r="847" spans="1:25" ht="14.25" customHeight="1" x14ac:dyDescent="0.2">
      <c r="A847" s="32"/>
      <c r="B847" s="33"/>
      <c r="C847" s="10"/>
      <c r="D847" s="24"/>
      <c r="E847" s="26"/>
      <c r="F847" s="32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3"/>
      <c r="T847" s="10"/>
      <c r="U847" s="10"/>
      <c r="V847" s="10"/>
      <c r="W847" s="10"/>
      <c r="X847" s="10"/>
      <c r="Y847" s="11" t="s">
        <v>15</v>
      </c>
    </row>
    <row r="848" spans="1:25" ht="15" customHeight="1" x14ac:dyDescent="0.2">
      <c r="A848" s="27">
        <v>431534</v>
      </c>
      <c r="B848" s="28"/>
      <c r="C848" s="18">
        <v>42395</v>
      </c>
      <c r="D848" s="32"/>
      <c r="E848" s="33"/>
      <c r="F848" s="29">
        <v>81.150000000000006</v>
      </c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1"/>
      <c r="T848" s="12" t="s">
        <v>15</v>
      </c>
      <c r="U848" s="12" t="s">
        <v>98</v>
      </c>
      <c r="V848" s="12" t="s">
        <v>71</v>
      </c>
      <c r="W848" s="12" t="s">
        <v>99</v>
      </c>
      <c r="X848" s="12" t="s">
        <v>15</v>
      </c>
      <c r="Y848" s="12" t="s">
        <v>15</v>
      </c>
    </row>
    <row r="849" spans="1:25" ht="2.25" customHeight="1" x14ac:dyDescent="0.2">
      <c r="A849" s="14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</row>
    <row r="850" spans="1:25" ht="13.5" customHeight="1" x14ac:dyDescent="0.2">
      <c r="A850" s="7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23">
        <f>SUM(hList_Frame_1!B597:B601)</f>
        <v>172.18</v>
      </c>
      <c r="O850" s="23"/>
      <c r="P850" s="23"/>
      <c r="Q850" s="23"/>
      <c r="R850" s="23"/>
      <c r="S850" s="23"/>
      <c r="T850" s="6"/>
      <c r="U850" s="6"/>
      <c r="V850" s="6"/>
      <c r="W850" s="6"/>
      <c r="X850" s="6"/>
      <c r="Y850" s="6"/>
    </row>
    <row r="851" spans="1:25" ht="13.5" customHeight="1" x14ac:dyDescent="0.2">
      <c r="A851" s="9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</row>
    <row r="852" spans="1:25" ht="15" customHeight="1" x14ac:dyDescent="0.2">
      <c r="A852" s="39">
        <v>431040</v>
      </c>
      <c r="B852" s="40"/>
      <c r="C852" s="3">
        <v>42388</v>
      </c>
      <c r="D852" s="36" t="s">
        <v>531</v>
      </c>
      <c r="E852" s="37"/>
      <c r="F852" s="41">
        <v>9000</v>
      </c>
      <c r="G852" s="42"/>
      <c r="H852" s="42"/>
      <c r="I852" s="42"/>
      <c r="J852" s="42"/>
      <c r="K852" s="42"/>
      <c r="L852" s="42"/>
      <c r="M852" s="42"/>
      <c r="N852" s="42"/>
      <c r="O852" s="42"/>
      <c r="P852" s="42"/>
      <c r="Q852" s="42"/>
      <c r="R852" s="42"/>
      <c r="S852" s="43"/>
      <c r="T852" s="5" t="s">
        <v>11</v>
      </c>
      <c r="U852" s="5" t="s">
        <v>532</v>
      </c>
      <c r="V852" s="5" t="s">
        <v>25</v>
      </c>
      <c r="W852" s="5" t="s">
        <v>150</v>
      </c>
      <c r="X852" s="5" t="s">
        <v>11</v>
      </c>
      <c r="Y852" s="5" t="s">
        <v>15</v>
      </c>
    </row>
    <row r="853" spans="1:25" ht="14.25" customHeight="1" x14ac:dyDescent="0.2">
      <c r="A853" s="32"/>
      <c r="B853" s="33"/>
      <c r="C853" s="10"/>
      <c r="D853" s="24"/>
      <c r="E853" s="26"/>
      <c r="F853" s="32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3"/>
      <c r="T853" s="10"/>
      <c r="U853" s="10"/>
      <c r="V853" s="10"/>
      <c r="W853" s="10"/>
      <c r="X853" s="10"/>
      <c r="Y853" s="11" t="s">
        <v>15</v>
      </c>
    </row>
    <row r="854" spans="1:25" ht="15" customHeight="1" x14ac:dyDescent="0.2">
      <c r="A854" s="27">
        <v>431597</v>
      </c>
      <c r="B854" s="28"/>
      <c r="C854" s="18">
        <v>42395</v>
      </c>
      <c r="D854" s="32"/>
      <c r="E854" s="33"/>
      <c r="F854" s="29">
        <v>4750</v>
      </c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1"/>
      <c r="T854" s="12" t="s">
        <v>11</v>
      </c>
      <c r="U854" s="12" t="s">
        <v>532</v>
      </c>
      <c r="V854" s="12" t="s">
        <v>25</v>
      </c>
      <c r="W854" s="12" t="s">
        <v>150</v>
      </c>
      <c r="X854" s="12" t="s">
        <v>11</v>
      </c>
      <c r="Y854" s="12" t="s">
        <v>15</v>
      </c>
    </row>
    <row r="855" spans="1:25" ht="2.25" customHeight="1" x14ac:dyDescent="0.2">
      <c r="A855" s="14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</row>
    <row r="856" spans="1:25" ht="13.5" customHeight="1" x14ac:dyDescent="0.2">
      <c r="A856" s="7"/>
      <c r="B856" s="6"/>
      <c r="C856" s="6"/>
      <c r="D856" s="6"/>
      <c r="E856" s="6"/>
      <c r="F856" s="6"/>
      <c r="G856" s="6"/>
      <c r="H856" s="6"/>
      <c r="I856" s="6"/>
      <c r="J856" s="23">
        <f>SUM(hList_Frame_1!B602:B604)</f>
        <v>13750</v>
      </c>
      <c r="K856" s="23"/>
      <c r="L856" s="23"/>
      <c r="M856" s="23"/>
      <c r="N856" s="23"/>
      <c r="O856" s="23"/>
      <c r="P856" s="23"/>
      <c r="Q856" s="23"/>
      <c r="R856" s="23"/>
      <c r="S856" s="23"/>
      <c r="T856" s="6"/>
      <c r="U856" s="6"/>
      <c r="V856" s="6"/>
      <c r="W856" s="6"/>
      <c r="X856" s="6"/>
      <c r="Y856" s="6"/>
    </row>
    <row r="857" spans="1:25" ht="13.5" customHeight="1" x14ac:dyDescent="0.2">
      <c r="A857" s="9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</row>
    <row r="858" spans="1:25" ht="15" customHeight="1" x14ac:dyDescent="0.2">
      <c r="A858" s="27">
        <v>431041</v>
      </c>
      <c r="B858" s="28"/>
      <c r="C858" s="18">
        <v>42388</v>
      </c>
      <c r="D858" s="36" t="s">
        <v>533</v>
      </c>
      <c r="E858" s="37"/>
      <c r="F858" s="29">
        <v>450</v>
      </c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1"/>
      <c r="T858" s="12" t="s">
        <v>534</v>
      </c>
      <c r="U858" s="12" t="s">
        <v>44</v>
      </c>
      <c r="V858" s="12" t="s">
        <v>45</v>
      </c>
      <c r="W858" s="12" t="s">
        <v>45</v>
      </c>
      <c r="X858" s="12" t="s">
        <v>534</v>
      </c>
      <c r="Y858" s="12" t="s">
        <v>218</v>
      </c>
    </row>
    <row r="859" spans="1:25" ht="15" customHeight="1" x14ac:dyDescent="0.2">
      <c r="A859" s="39">
        <v>431598</v>
      </c>
      <c r="B859" s="40"/>
      <c r="C859" s="3">
        <v>42395</v>
      </c>
      <c r="D859" s="24"/>
      <c r="E859" s="26"/>
      <c r="F859" s="29">
        <v>100</v>
      </c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1"/>
      <c r="T859" s="12" t="s">
        <v>535</v>
      </c>
      <c r="U859" s="12" t="s">
        <v>44</v>
      </c>
      <c r="V859" s="12" t="s">
        <v>45</v>
      </c>
      <c r="W859" s="12" t="s">
        <v>45</v>
      </c>
      <c r="X859" s="12" t="s">
        <v>535</v>
      </c>
      <c r="Y859" s="12" t="s">
        <v>354</v>
      </c>
    </row>
    <row r="860" spans="1:25" ht="15" customHeight="1" x14ac:dyDescent="0.2">
      <c r="A860" s="32"/>
      <c r="B860" s="33"/>
      <c r="C860" s="10"/>
      <c r="D860" s="32"/>
      <c r="E860" s="33"/>
      <c r="F860" s="29">
        <v>450</v>
      </c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1"/>
      <c r="T860" s="12" t="s">
        <v>536</v>
      </c>
      <c r="U860" s="12" t="s">
        <v>44</v>
      </c>
      <c r="V860" s="12" t="s">
        <v>45</v>
      </c>
      <c r="W860" s="12" t="s">
        <v>45</v>
      </c>
      <c r="X860" s="12" t="s">
        <v>536</v>
      </c>
      <c r="Y860" s="12" t="s">
        <v>354</v>
      </c>
    </row>
    <row r="861" spans="1:25" ht="2.25" customHeight="1" x14ac:dyDescent="0.2">
      <c r="A861" s="14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</row>
    <row r="862" spans="1:25" ht="13.5" customHeight="1" x14ac:dyDescent="0.2">
      <c r="A862" s="7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23">
        <f>SUM(hList_Frame_1!B605:B607)</f>
        <v>1000</v>
      </c>
      <c r="M862" s="23"/>
      <c r="N862" s="23"/>
      <c r="O862" s="23"/>
      <c r="P862" s="23"/>
      <c r="Q862" s="23"/>
      <c r="R862" s="23"/>
      <c r="S862" s="23"/>
      <c r="T862" s="6"/>
      <c r="U862" s="6"/>
      <c r="V862" s="6"/>
      <c r="W862" s="6"/>
      <c r="X862" s="6"/>
      <c r="Y862" s="6"/>
    </row>
    <row r="863" spans="1:25" ht="13.5" customHeight="1" x14ac:dyDescent="0.2">
      <c r="A863" s="9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</row>
    <row r="864" spans="1:25" ht="15" customHeight="1" x14ac:dyDescent="0.2">
      <c r="A864" s="27">
        <v>431042</v>
      </c>
      <c r="B864" s="28"/>
      <c r="C864" s="18">
        <v>42388</v>
      </c>
      <c r="D864" s="36" t="s">
        <v>537</v>
      </c>
      <c r="E864" s="37"/>
      <c r="F864" s="29">
        <v>2009</v>
      </c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1"/>
      <c r="T864" s="12" t="s">
        <v>538</v>
      </c>
      <c r="U864" s="12" t="s">
        <v>207</v>
      </c>
      <c r="V864" s="12" t="s">
        <v>124</v>
      </c>
      <c r="W864" s="12" t="s">
        <v>125</v>
      </c>
      <c r="X864" s="12" t="s">
        <v>538</v>
      </c>
      <c r="Y864" s="12" t="s">
        <v>15</v>
      </c>
    </row>
    <row r="865" spans="1:25" ht="15" customHeight="1" x14ac:dyDescent="0.2">
      <c r="A865" s="27">
        <v>431599</v>
      </c>
      <c r="B865" s="28"/>
      <c r="C865" s="18">
        <v>42395</v>
      </c>
      <c r="D865" s="32"/>
      <c r="E865" s="33"/>
      <c r="F865" s="29">
        <v>1380</v>
      </c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1"/>
      <c r="T865" s="12" t="s">
        <v>538</v>
      </c>
      <c r="U865" s="12" t="s">
        <v>207</v>
      </c>
      <c r="V865" s="12" t="s">
        <v>177</v>
      </c>
      <c r="W865" s="12" t="s">
        <v>178</v>
      </c>
      <c r="X865" s="12" t="s">
        <v>538</v>
      </c>
      <c r="Y865" s="12" t="s">
        <v>15</v>
      </c>
    </row>
    <row r="866" spans="1:25" ht="2.25" customHeight="1" x14ac:dyDescent="0.2">
      <c r="A866" s="14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</row>
    <row r="867" spans="1:25" ht="13.5" customHeight="1" x14ac:dyDescent="0.2">
      <c r="A867" s="7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23">
        <f>SUM(hList_Frame_1!B608:B609)</f>
        <v>3389</v>
      </c>
      <c r="M867" s="23"/>
      <c r="N867" s="23"/>
      <c r="O867" s="23"/>
      <c r="P867" s="23"/>
      <c r="Q867" s="23"/>
      <c r="R867" s="23"/>
      <c r="S867" s="23"/>
      <c r="T867" s="6"/>
      <c r="U867" s="6"/>
      <c r="V867" s="6"/>
      <c r="W867" s="6"/>
      <c r="X867" s="6"/>
      <c r="Y867" s="6"/>
    </row>
    <row r="868" spans="1:25" ht="13.5" customHeight="1" x14ac:dyDescent="0.2">
      <c r="A868" s="9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</row>
    <row r="869" spans="1:25" ht="15" customHeight="1" x14ac:dyDescent="0.2">
      <c r="A869" s="27">
        <v>430735</v>
      </c>
      <c r="B869" s="28"/>
      <c r="C869" s="18">
        <v>42374</v>
      </c>
      <c r="D869" s="34" t="s">
        <v>539</v>
      </c>
      <c r="E869" s="35"/>
      <c r="F869" s="29">
        <v>854.05</v>
      </c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1"/>
      <c r="T869" s="12" t="s">
        <v>540</v>
      </c>
      <c r="U869" s="12" t="s">
        <v>541</v>
      </c>
      <c r="V869" s="12" t="s">
        <v>151</v>
      </c>
      <c r="W869" s="12" t="s">
        <v>210</v>
      </c>
      <c r="X869" s="12" t="s">
        <v>540</v>
      </c>
      <c r="Y869" s="12" t="s">
        <v>15</v>
      </c>
    </row>
    <row r="870" spans="1:25" ht="2.25" customHeight="1" x14ac:dyDescent="0.2">
      <c r="A870" s="14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</row>
    <row r="871" spans="1:25" ht="12.75" customHeight="1" x14ac:dyDescent="0.2">
      <c r="A871" s="7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23">
        <f>SUM(hList_Frame_1!B610:B610)</f>
        <v>854.05</v>
      </c>
      <c r="O871" s="23"/>
      <c r="P871" s="23"/>
      <c r="Q871" s="23"/>
      <c r="R871" s="23"/>
      <c r="S871" s="23"/>
      <c r="T871" s="6"/>
      <c r="U871" s="6"/>
      <c r="V871" s="6"/>
      <c r="W871" s="6"/>
      <c r="X871" s="6"/>
      <c r="Y871" s="6"/>
    </row>
    <row r="872" spans="1:25" ht="14.25" customHeight="1" x14ac:dyDescent="0.2">
      <c r="A872" s="9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</row>
    <row r="873" spans="1:25" ht="15" customHeight="1" x14ac:dyDescent="0.2">
      <c r="A873" s="27">
        <v>431043</v>
      </c>
      <c r="B873" s="28"/>
      <c r="C873" s="18">
        <v>42388</v>
      </c>
      <c r="D873" s="34" t="s">
        <v>542</v>
      </c>
      <c r="E873" s="35"/>
      <c r="F873" s="29">
        <v>500</v>
      </c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1"/>
      <c r="T873" s="12" t="s">
        <v>543</v>
      </c>
      <c r="U873" s="12" t="s">
        <v>44</v>
      </c>
      <c r="V873" s="12" t="s">
        <v>45</v>
      </c>
      <c r="W873" s="12" t="s">
        <v>45</v>
      </c>
      <c r="X873" s="12" t="s">
        <v>543</v>
      </c>
      <c r="Y873" s="12" t="s">
        <v>544</v>
      </c>
    </row>
    <row r="874" spans="1:25" ht="2.25" customHeight="1" x14ac:dyDescent="0.2">
      <c r="A874" s="14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</row>
    <row r="875" spans="1:25" ht="13.5" customHeight="1" x14ac:dyDescent="0.2">
      <c r="A875" s="7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23">
        <f>SUM(hList_Frame_1!B611:B611)</f>
        <v>500</v>
      </c>
      <c r="O875" s="23"/>
      <c r="P875" s="23"/>
      <c r="Q875" s="23"/>
      <c r="R875" s="23"/>
      <c r="S875" s="23"/>
      <c r="T875" s="6"/>
      <c r="U875" s="6"/>
      <c r="V875" s="6"/>
      <c r="W875" s="6"/>
      <c r="X875" s="6"/>
      <c r="Y875" s="6"/>
    </row>
    <row r="876" spans="1:25" ht="13.5" customHeight="1" x14ac:dyDescent="0.2">
      <c r="A876" s="9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</row>
    <row r="877" spans="1:25" ht="15" customHeight="1" x14ac:dyDescent="0.2">
      <c r="A877" s="27">
        <v>430736</v>
      </c>
      <c r="B877" s="28"/>
      <c r="C877" s="18">
        <v>42374</v>
      </c>
      <c r="D877" s="34" t="s">
        <v>545</v>
      </c>
      <c r="E877" s="35"/>
      <c r="F877" s="29">
        <v>3997.97</v>
      </c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1"/>
      <c r="T877" s="12" t="s">
        <v>248</v>
      </c>
      <c r="U877" s="12" t="s">
        <v>546</v>
      </c>
      <c r="V877" s="12" t="s">
        <v>182</v>
      </c>
      <c r="W877" s="12" t="s">
        <v>183</v>
      </c>
      <c r="X877" s="12" t="s">
        <v>248</v>
      </c>
      <c r="Y877" s="12" t="s">
        <v>15</v>
      </c>
    </row>
    <row r="878" spans="1:25" ht="2.25" customHeight="1" x14ac:dyDescent="0.2">
      <c r="A878" s="14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</row>
    <row r="879" spans="1:25" ht="12.75" customHeight="1" x14ac:dyDescent="0.2">
      <c r="A879" s="7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23">
        <f>SUM(hList_Frame_1!B612:B612)</f>
        <v>3997.97</v>
      </c>
      <c r="M879" s="23"/>
      <c r="N879" s="23"/>
      <c r="O879" s="23"/>
      <c r="P879" s="23"/>
      <c r="Q879" s="23"/>
      <c r="R879" s="23"/>
      <c r="S879" s="23"/>
      <c r="T879" s="6"/>
      <c r="U879" s="6"/>
      <c r="V879" s="6"/>
      <c r="W879" s="6"/>
      <c r="X879" s="6"/>
      <c r="Y879" s="6"/>
    </row>
    <row r="880" spans="1:25" ht="14.25" customHeight="1" x14ac:dyDescent="0.2">
      <c r="A880" s="9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</row>
    <row r="881" spans="1:25" ht="15" customHeight="1" x14ac:dyDescent="0.2">
      <c r="A881" s="27">
        <v>430737</v>
      </c>
      <c r="B881" s="28"/>
      <c r="C881" s="18">
        <v>42374</v>
      </c>
      <c r="D881" s="34" t="s">
        <v>547</v>
      </c>
      <c r="E881" s="35"/>
      <c r="F881" s="29">
        <v>95</v>
      </c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1"/>
      <c r="T881" s="12" t="s">
        <v>548</v>
      </c>
      <c r="U881" s="12" t="s">
        <v>529</v>
      </c>
      <c r="V881" s="12" t="s">
        <v>68</v>
      </c>
      <c r="W881" s="12" t="s">
        <v>69</v>
      </c>
      <c r="X881" s="12" t="s">
        <v>548</v>
      </c>
      <c r="Y881" s="12" t="s">
        <v>15</v>
      </c>
    </row>
    <row r="882" spans="1:25" ht="2.25" customHeight="1" x14ac:dyDescent="0.2">
      <c r="A882" s="14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</row>
    <row r="883" spans="1:25" ht="13.5" customHeight="1" x14ac:dyDescent="0.2">
      <c r="A883" s="7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23">
        <f>SUM(hList_Frame_1!B613:B613)</f>
        <v>95</v>
      </c>
      <c r="R883" s="23"/>
      <c r="S883" s="23"/>
      <c r="T883" s="6"/>
      <c r="U883" s="6"/>
      <c r="V883" s="6"/>
      <c r="W883" s="6"/>
      <c r="X883" s="6"/>
      <c r="Y883" s="6"/>
    </row>
    <row r="884" spans="1:25" ht="13.5" customHeight="1" x14ac:dyDescent="0.2">
      <c r="A884" s="9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</row>
    <row r="885" spans="1:25" ht="15" customHeight="1" x14ac:dyDescent="0.2">
      <c r="A885" s="27">
        <v>431044</v>
      </c>
      <c r="B885" s="28"/>
      <c r="C885" s="18">
        <v>42388</v>
      </c>
      <c r="D885" s="34" t="s">
        <v>549</v>
      </c>
      <c r="E885" s="35"/>
      <c r="F885" s="29">
        <v>2550</v>
      </c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1"/>
      <c r="T885" s="12" t="s">
        <v>15</v>
      </c>
      <c r="U885" s="12" t="s">
        <v>550</v>
      </c>
      <c r="V885" s="12" t="s">
        <v>182</v>
      </c>
      <c r="W885" s="12" t="s">
        <v>190</v>
      </c>
      <c r="X885" s="12" t="s">
        <v>15</v>
      </c>
      <c r="Y885" s="12" t="s">
        <v>551</v>
      </c>
    </row>
    <row r="886" spans="1:25" ht="2.25" customHeight="1" x14ac:dyDescent="0.2">
      <c r="A886" s="14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</row>
    <row r="887" spans="1:25" ht="12.75" customHeight="1" x14ac:dyDescent="0.2">
      <c r="A887" s="7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23">
        <f>SUM(hList_Frame_1!B614:B614)</f>
        <v>2550</v>
      </c>
      <c r="M887" s="23"/>
      <c r="N887" s="23"/>
      <c r="O887" s="23"/>
      <c r="P887" s="23"/>
      <c r="Q887" s="23"/>
      <c r="R887" s="23"/>
      <c r="S887" s="23"/>
      <c r="T887" s="6"/>
      <c r="U887" s="6"/>
      <c r="V887" s="6"/>
      <c r="W887" s="6"/>
      <c r="X887" s="6"/>
      <c r="Y887" s="6"/>
    </row>
    <row r="888" spans="1:25" ht="14.25" customHeight="1" x14ac:dyDescent="0.2">
      <c r="A888" s="9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</row>
    <row r="889" spans="1:25" ht="15" customHeight="1" x14ac:dyDescent="0.2">
      <c r="A889" s="27">
        <v>430738</v>
      </c>
      <c r="B889" s="28"/>
      <c r="C889" s="18">
        <v>42374</v>
      </c>
      <c r="D889" s="36" t="s">
        <v>552</v>
      </c>
      <c r="E889" s="37"/>
      <c r="F889" s="29">
        <v>1143.3900000000001</v>
      </c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1"/>
      <c r="T889" s="12" t="s">
        <v>553</v>
      </c>
      <c r="U889" s="12" t="s">
        <v>554</v>
      </c>
      <c r="V889" s="12" t="s">
        <v>146</v>
      </c>
      <c r="W889" s="12" t="s">
        <v>555</v>
      </c>
      <c r="X889" s="12" t="s">
        <v>553</v>
      </c>
      <c r="Y889" s="12" t="s">
        <v>15</v>
      </c>
    </row>
    <row r="890" spans="1:25" ht="15" customHeight="1" x14ac:dyDescent="0.2">
      <c r="A890" s="27">
        <v>430739</v>
      </c>
      <c r="B890" s="28"/>
      <c r="C890" s="18">
        <v>42374</v>
      </c>
      <c r="D890" s="24"/>
      <c r="E890" s="26"/>
      <c r="F890" s="29">
        <v>2956.99</v>
      </c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1"/>
      <c r="T890" s="12" t="s">
        <v>556</v>
      </c>
      <c r="U890" s="12" t="s">
        <v>554</v>
      </c>
      <c r="V890" s="12" t="s">
        <v>146</v>
      </c>
      <c r="W890" s="12" t="s">
        <v>555</v>
      </c>
      <c r="X890" s="12" t="s">
        <v>556</v>
      </c>
      <c r="Y890" s="12" t="s">
        <v>15</v>
      </c>
    </row>
    <row r="891" spans="1:25" ht="15" customHeight="1" x14ac:dyDescent="0.2">
      <c r="A891" s="27">
        <v>431600</v>
      </c>
      <c r="B891" s="28"/>
      <c r="C891" s="18">
        <v>42395</v>
      </c>
      <c r="D891" s="32"/>
      <c r="E891" s="33"/>
      <c r="F891" s="29">
        <v>1139</v>
      </c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1"/>
      <c r="T891" s="12" t="s">
        <v>553</v>
      </c>
      <c r="U891" s="12" t="s">
        <v>554</v>
      </c>
      <c r="V891" s="12" t="s">
        <v>146</v>
      </c>
      <c r="W891" s="12" t="s">
        <v>555</v>
      </c>
      <c r="X891" s="12" t="s">
        <v>553</v>
      </c>
      <c r="Y891" s="12" t="s">
        <v>15</v>
      </c>
    </row>
    <row r="892" spans="1:25" ht="2.25" customHeight="1" x14ac:dyDescent="0.2">
      <c r="A892" s="14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</row>
    <row r="893" spans="1:25" ht="13.5" customHeight="1" x14ac:dyDescent="0.2">
      <c r="A893" s="7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23">
        <f>SUM(hList_Frame_1!B615:B617)</f>
        <v>5239.38</v>
      </c>
      <c r="M893" s="23"/>
      <c r="N893" s="23"/>
      <c r="O893" s="23"/>
      <c r="P893" s="23"/>
      <c r="Q893" s="23"/>
      <c r="R893" s="23"/>
      <c r="S893" s="23"/>
      <c r="T893" s="6"/>
      <c r="U893" s="6"/>
      <c r="V893" s="6"/>
      <c r="W893" s="6"/>
      <c r="X893" s="6"/>
      <c r="Y893" s="6"/>
    </row>
    <row r="894" spans="1:25" ht="13.5" customHeight="1" x14ac:dyDescent="0.2">
      <c r="A894" s="9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</row>
    <row r="895" spans="1:25" ht="15" customHeight="1" x14ac:dyDescent="0.2">
      <c r="A895" s="27">
        <v>431045</v>
      </c>
      <c r="B895" s="28"/>
      <c r="C895" s="18">
        <v>42388</v>
      </c>
      <c r="D895" s="34" t="s">
        <v>557</v>
      </c>
      <c r="E895" s="35"/>
      <c r="F895" s="29">
        <v>1500</v>
      </c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1"/>
      <c r="T895" s="12" t="s">
        <v>15</v>
      </c>
      <c r="U895" s="12" t="s">
        <v>550</v>
      </c>
      <c r="V895" s="12" t="s">
        <v>54</v>
      </c>
      <c r="W895" s="12" t="s">
        <v>558</v>
      </c>
      <c r="X895" s="12" t="s">
        <v>15</v>
      </c>
      <c r="Y895" s="12" t="s">
        <v>15</v>
      </c>
    </row>
    <row r="896" spans="1:25" ht="3" customHeight="1" x14ac:dyDescent="0.2">
      <c r="A896" s="14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</row>
    <row r="897" spans="1:25" ht="12.75" customHeight="1" x14ac:dyDescent="0.2">
      <c r="A897" s="7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23">
        <f>SUM(hList_Frame_1!B618:B618)</f>
        <v>1500</v>
      </c>
      <c r="M897" s="23"/>
      <c r="N897" s="23"/>
      <c r="O897" s="23"/>
      <c r="P897" s="23"/>
      <c r="Q897" s="23"/>
      <c r="R897" s="23"/>
      <c r="S897" s="23"/>
      <c r="T897" s="6"/>
      <c r="U897" s="6"/>
      <c r="V897" s="6"/>
      <c r="W897" s="6"/>
      <c r="X897" s="6"/>
      <c r="Y897" s="6"/>
    </row>
    <row r="898" spans="1:25" ht="14.25" customHeight="1" x14ac:dyDescent="0.2">
      <c r="A898" s="9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</row>
    <row r="899" spans="1:25" ht="15" customHeight="1" x14ac:dyDescent="0.2">
      <c r="A899" s="27">
        <v>431046</v>
      </c>
      <c r="B899" s="28"/>
      <c r="C899" s="18">
        <v>42388</v>
      </c>
      <c r="D899" s="34" t="s">
        <v>559</v>
      </c>
      <c r="E899" s="35"/>
      <c r="F899" s="29">
        <v>195.01</v>
      </c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1"/>
      <c r="T899" s="12" t="s">
        <v>262</v>
      </c>
      <c r="U899" s="12" t="s">
        <v>560</v>
      </c>
      <c r="V899" s="12" t="s">
        <v>40</v>
      </c>
      <c r="W899" s="12" t="s">
        <v>561</v>
      </c>
      <c r="X899" s="12" t="s">
        <v>262</v>
      </c>
      <c r="Y899" s="12" t="s">
        <v>562</v>
      </c>
    </row>
    <row r="900" spans="1:25" ht="2.25" customHeight="1" x14ac:dyDescent="0.2">
      <c r="A900" s="14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</row>
    <row r="901" spans="1:25" ht="13.5" customHeight="1" x14ac:dyDescent="0.2">
      <c r="A901" s="7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23">
        <f>SUM(hList_Frame_1!B619:B619)</f>
        <v>195.01</v>
      </c>
      <c r="O901" s="23"/>
      <c r="P901" s="23"/>
      <c r="Q901" s="23"/>
      <c r="R901" s="23"/>
      <c r="S901" s="23"/>
      <c r="T901" s="6"/>
      <c r="U901" s="6"/>
      <c r="V901" s="6"/>
      <c r="W901" s="6"/>
      <c r="X901" s="6"/>
      <c r="Y901" s="6"/>
    </row>
    <row r="902" spans="1:25" ht="13.5" customHeight="1" x14ac:dyDescent="0.2">
      <c r="A902" s="9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</row>
    <row r="903" spans="1:25" ht="15" customHeight="1" x14ac:dyDescent="0.2">
      <c r="A903" s="27">
        <v>431047</v>
      </c>
      <c r="B903" s="28"/>
      <c r="C903" s="18">
        <v>42388</v>
      </c>
      <c r="D903" s="34" t="s">
        <v>563</v>
      </c>
      <c r="E903" s="35"/>
      <c r="F903" s="29">
        <v>134.79</v>
      </c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1"/>
      <c r="T903" s="12" t="s">
        <v>52</v>
      </c>
      <c r="U903" s="12" t="s">
        <v>53</v>
      </c>
      <c r="V903" s="12" t="s">
        <v>54</v>
      </c>
      <c r="W903" s="12" t="s">
        <v>564</v>
      </c>
      <c r="X903" s="12" t="s">
        <v>52</v>
      </c>
      <c r="Y903" s="12" t="s">
        <v>565</v>
      </c>
    </row>
    <row r="904" spans="1:25" ht="2.25" customHeight="1" x14ac:dyDescent="0.2">
      <c r="A904" s="14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</row>
    <row r="905" spans="1:25" ht="12.75" customHeight="1" x14ac:dyDescent="0.2">
      <c r="A905" s="7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23">
        <f>SUM(hList_Frame_1!B620:B620)</f>
        <v>134.79</v>
      </c>
      <c r="O905" s="23"/>
      <c r="P905" s="23"/>
      <c r="Q905" s="23"/>
      <c r="R905" s="23"/>
      <c r="S905" s="23"/>
      <c r="T905" s="6"/>
      <c r="U905" s="6"/>
      <c r="V905" s="6"/>
      <c r="W905" s="6"/>
      <c r="X905" s="6"/>
      <c r="Y905" s="6"/>
    </row>
    <row r="906" spans="1:25" ht="14.25" customHeight="1" x14ac:dyDescent="0.2">
      <c r="A906" s="9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</row>
    <row r="907" spans="1:25" ht="15" customHeight="1" x14ac:dyDescent="0.2">
      <c r="A907" s="27">
        <v>431048</v>
      </c>
      <c r="B907" s="28"/>
      <c r="C907" s="18">
        <v>42388</v>
      </c>
      <c r="D907" s="34" t="s">
        <v>566</v>
      </c>
      <c r="E907" s="35"/>
      <c r="F907" s="29">
        <v>310.95999999999998</v>
      </c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1"/>
      <c r="T907" s="12" t="s">
        <v>286</v>
      </c>
      <c r="U907" s="12" t="s">
        <v>19</v>
      </c>
      <c r="V907" s="12" t="s">
        <v>15</v>
      </c>
      <c r="W907" s="12" t="s">
        <v>15</v>
      </c>
      <c r="X907" s="12" t="s">
        <v>286</v>
      </c>
      <c r="Y907" s="12" t="s">
        <v>15</v>
      </c>
    </row>
    <row r="908" spans="1:25" ht="2.25" customHeight="1" x14ac:dyDescent="0.2">
      <c r="A908" s="14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</row>
    <row r="909" spans="1:25" ht="13.5" customHeight="1" x14ac:dyDescent="0.2">
      <c r="A909" s="7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23">
        <f>SUM(hList_Frame_1!B621:B621)</f>
        <v>310.95999999999998</v>
      </c>
      <c r="O909" s="23"/>
      <c r="P909" s="23"/>
      <c r="Q909" s="23"/>
      <c r="R909" s="23"/>
      <c r="S909" s="23"/>
      <c r="T909" s="6"/>
      <c r="U909" s="6"/>
      <c r="V909" s="6"/>
      <c r="W909" s="6"/>
      <c r="X909" s="6"/>
      <c r="Y909" s="6"/>
    </row>
    <row r="910" spans="1:25" ht="13.5" customHeight="1" x14ac:dyDescent="0.2">
      <c r="A910" s="9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</row>
    <row r="911" spans="1:25" ht="15" customHeight="1" x14ac:dyDescent="0.2">
      <c r="A911" s="27">
        <v>93453</v>
      </c>
      <c r="B911" s="28"/>
      <c r="C911" s="18">
        <v>42396</v>
      </c>
      <c r="D911" s="36" t="s">
        <v>567</v>
      </c>
      <c r="E911" s="37"/>
      <c r="F911" s="29">
        <v>7909.2</v>
      </c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1"/>
      <c r="T911" s="12" t="s">
        <v>15</v>
      </c>
      <c r="U911" s="12" t="s">
        <v>568</v>
      </c>
      <c r="V911" s="12" t="s">
        <v>185</v>
      </c>
      <c r="W911" s="12" t="s">
        <v>569</v>
      </c>
      <c r="X911" s="12" t="s">
        <v>15</v>
      </c>
      <c r="Y911" s="12" t="s">
        <v>15</v>
      </c>
    </row>
    <row r="912" spans="1:25" ht="15" customHeight="1" x14ac:dyDescent="0.2">
      <c r="A912" s="27">
        <v>93454</v>
      </c>
      <c r="B912" s="28"/>
      <c r="C912" s="18">
        <v>42397</v>
      </c>
      <c r="D912" s="24"/>
      <c r="E912" s="26"/>
      <c r="F912" s="29">
        <v>19283.39</v>
      </c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1"/>
      <c r="T912" s="12" t="s">
        <v>15</v>
      </c>
      <c r="U912" s="12" t="s">
        <v>570</v>
      </c>
      <c r="V912" s="12" t="s">
        <v>15</v>
      </c>
      <c r="W912" s="12" t="s">
        <v>15</v>
      </c>
      <c r="X912" s="12" t="s">
        <v>15</v>
      </c>
      <c r="Y912" s="12" t="s">
        <v>15</v>
      </c>
    </row>
    <row r="913" spans="1:25" ht="15" customHeight="1" x14ac:dyDescent="0.2">
      <c r="A913" s="27">
        <v>93455</v>
      </c>
      <c r="B913" s="28"/>
      <c r="C913" s="18">
        <v>42397</v>
      </c>
      <c r="D913" s="24"/>
      <c r="E913" s="26"/>
      <c r="F913" s="29">
        <v>303.68</v>
      </c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1"/>
      <c r="T913" s="12" t="s">
        <v>15</v>
      </c>
      <c r="U913" s="12" t="s">
        <v>570</v>
      </c>
      <c r="V913" s="12" t="s">
        <v>15</v>
      </c>
      <c r="W913" s="12" t="s">
        <v>15</v>
      </c>
      <c r="X913" s="12" t="s">
        <v>15</v>
      </c>
      <c r="Y913" s="12" t="s">
        <v>15</v>
      </c>
    </row>
    <row r="914" spans="1:25" ht="15" customHeight="1" x14ac:dyDescent="0.2">
      <c r="A914" s="27">
        <v>93456</v>
      </c>
      <c r="B914" s="28"/>
      <c r="C914" s="18">
        <v>42397</v>
      </c>
      <c r="D914" s="24"/>
      <c r="E914" s="26"/>
      <c r="F914" s="29">
        <v>1304.43</v>
      </c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1"/>
      <c r="T914" s="12" t="s">
        <v>15</v>
      </c>
      <c r="U914" s="12" t="s">
        <v>570</v>
      </c>
      <c r="V914" s="12" t="s">
        <v>15</v>
      </c>
      <c r="W914" s="12" t="s">
        <v>15</v>
      </c>
      <c r="X914" s="12" t="s">
        <v>15</v>
      </c>
      <c r="Y914" s="12" t="s">
        <v>15</v>
      </c>
    </row>
    <row r="915" spans="1:25" ht="15" customHeight="1" x14ac:dyDescent="0.2">
      <c r="A915" s="27">
        <v>93457</v>
      </c>
      <c r="B915" s="28"/>
      <c r="C915" s="18">
        <v>42397</v>
      </c>
      <c r="D915" s="24"/>
      <c r="E915" s="26"/>
      <c r="F915" s="29">
        <v>963.32</v>
      </c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1"/>
      <c r="T915" s="12" t="s">
        <v>15</v>
      </c>
      <c r="U915" s="12" t="s">
        <v>570</v>
      </c>
      <c r="V915" s="12" t="s">
        <v>15</v>
      </c>
      <c r="W915" s="12" t="s">
        <v>15</v>
      </c>
      <c r="X915" s="12" t="s">
        <v>15</v>
      </c>
      <c r="Y915" s="12" t="s">
        <v>15</v>
      </c>
    </row>
    <row r="916" spans="1:25" ht="15" customHeight="1" x14ac:dyDescent="0.2">
      <c r="A916" s="27">
        <v>93458</v>
      </c>
      <c r="B916" s="28"/>
      <c r="C916" s="18">
        <v>42397</v>
      </c>
      <c r="D916" s="24"/>
      <c r="E916" s="26"/>
      <c r="F916" s="29">
        <v>719.68</v>
      </c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1"/>
      <c r="T916" s="12" t="s">
        <v>15</v>
      </c>
      <c r="U916" s="12" t="s">
        <v>570</v>
      </c>
      <c r="V916" s="12" t="s">
        <v>15</v>
      </c>
      <c r="W916" s="12" t="s">
        <v>15</v>
      </c>
      <c r="X916" s="12" t="s">
        <v>15</v>
      </c>
      <c r="Y916" s="12" t="s">
        <v>15</v>
      </c>
    </row>
    <row r="917" spans="1:25" ht="15" customHeight="1" x14ac:dyDescent="0.2">
      <c r="A917" s="27">
        <v>93459</v>
      </c>
      <c r="B917" s="28"/>
      <c r="C917" s="18">
        <v>42397</v>
      </c>
      <c r="D917" s="24"/>
      <c r="E917" s="26"/>
      <c r="F917" s="29">
        <v>446.68</v>
      </c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1"/>
      <c r="T917" s="12" t="s">
        <v>15</v>
      </c>
      <c r="U917" s="12" t="s">
        <v>570</v>
      </c>
      <c r="V917" s="12" t="s">
        <v>15</v>
      </c>
      <c r="W917" s="12" t="s">
        <v>15</v>
      </c>
      <c r="X917" s="12" t="s">
        <v>15</v>
      </c>
      <c r="Y917" s="12" t="s">
        <v>15</v>
      </c>
    </row>
    <row r="918" spans="1:25" ht="15" customHeight="1" x14ac:dyDescent="0.2">
      <c r="A918" s="27">
        <v>93460</v>
      </c>
      <c r="B918" s="28"/>
      <c r="C918" s="18">
        <v>42397</v>
      </c>
      <c r="D918" s="24"/>
      <c r="E918" s="26"/>
      <c r="F918" s="29">
        <v>1754.8</v>
      </c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1"/>
      <c r="T918" s="12" t="s">
        <v>15</v>
      </c>
      <c r="U918" s="12" t="s">
        <v>571</v>
      </c>
      <c r="V918" s="12" t="s">
        <v>15</v>
      </c>
      <c r="W918" s="12" t="s">
        <v>15</v>
      </c>
      <c r="X918" s="12" t="s">
        <v>15</v>
      </c>
      <c r="Y918" s="12" t="s">
        <v>15</v>
      </c>
    </row>
    <row r="919" spans="1:25" ht="15" customHeight="1" x14ac:dyDescent="0.2">
      <c r="A919" s="27">
        <v>93461</v>
      </c>
      <c r="B919" s="28"/>
      <c r="C919" s="18">
        <v>42397</v>
      </c>
      <c r="D919" s="24"/>
      <c r="E919" s="26"/>
      <c r="F919" s="29">
        <v>7.74</v>
      </c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1"/>
      <c r="T919" s="12" t="s">
        <v>15</v>
      </c>
      <c r="U919" s="12" t="s">
        <v>571</v>
      </c>
      <c r="V919" s="12" t="s">
        <v>15</v>
      </c>
      <c r="W919" s="12" t="s">
        <v>15</v>
      </c>
      <c r="X919" s="12" t="s">
        <v>15</v>
      </c>
      <c r="Y919" s="12" t="s">
        <v>15</v>
      </c>
    </row>
    <row r="920" spans="1:25" ht="15" customHeight="1" x14ac:dyDescent="0.2">
      <c r="A920" s="27">
        <v>93462</v>
      </c>
      <c r="B920" s="28"/>
      <c r="C920" s="18">
        <v>42397</v>
      </c>
      <c r="D920" s="24"/>
      <c r="E920" s="26"/>
      <c r="F920" s="29">
        <v>34.64</v>
      </c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1"/>
      <c r="T920" s="12" t="s">
        <v>15</v>
      </c>
      <c r="U920" s="12" t="s">
        <v>571</v>
      </c>
      <c r="V920" s="12" t="s">
        <v>15</v>
      </c>
      <c r="W920" s="12" t="s">
        <v>15</v>
      </c>
      <c r="X920" s="12" t="s">
        <v>15</v>
      </c>
      <c r="Y920" s="12" t="s">
        <v>15</v>
      </c>
    </row>
    <row r="921" spans="1:25" ht="15" customHeight="1" x14ac:dyDescent="0.2">
      <c r="A921" s="27">
        <v>93463</v>
      </c>
      <c r="B921" s="28"/>
      <c r="C921" s="18">
        <v>42397</v>
      </c>
      <c r="D921" s="24"/>
      <c r="E921" s="26"/>
      <c r="F921" s="29">
        <v>64.44</v>
      </c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1"/>
      <c r="T921" s="12" t="s">
        <v>15</v>
      </c>
      <c r="U921" s="12" t="s">
        <v>571</v>
      </c>
      <c r="V921" s="12" t="s">
        <v>15</v>
      </c>
      <c r="W921" s="12" t="s">
        <v>15</v>
      </c>
      <c r="X921" s="12" t="s">
        <v>15</v>
      </c>
      <c r="Y921" s="12" t="s">
        <v>15</v>
      </c>
    </row>
    <row r="922" spans="1:25" ht="15" customHeight="1" x14ac:dyDescent="0.2">
      <c r="A922" s="27">
        <v>93464</v>
      </c>
      <c r="B922" s="28"/>
      <c r="C922" s="18">
        <v>42397</v>
      </c>
      <c r="D922" s="24"/>
      <c r="E922" s="26"/>
      <c r="F922" s="29">
        <v>48.18</v>
      </c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1"/>
      <c r="T922" s="12" t="s">
        <v>15</v>
      </c>
      <c r="U922" s="12" t="s">
        <v>571</v>
      </c>
      <c r="V922" s="12" t="s">
        <v>15</v>
      </c>
      <c r="W922" s="12" t="s">
        <v>15</v>
      </c>
      <c r="X922" s="12" t="s">
        <v>15</v>
      </c>
      <c r="Y922" s="12" t="s">
        <v>15</v>
      </c>
    </row>
    <row r="923" spans="1:25" ht="15" customHeight="1" x14ac:dyDescent="0.2">
      <c r="A923" s="27">
        <v>93465</v>
      </c>
      <c r="B923" s="28"/>
      <c r="C923" s="18">
        <v>42397</v>
      </c>
      <c r="D923" s="32"/>
      <c r="E923" s="33"/>
      <c r="F923" s="29">
        <v>73.86</v>
      </c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1"/>
      <c r="T923" s="12" t="s">
        <v>15</v>
      </c>
      <c r="U923" s="12" t="s">
        <v>571</v>
      </c>
      <c r="V923" s="12" t="s">
        <v>15</v>
      </c>
      <c r="W923" s="12" t="s">
        <v>15</v>
      </c>
      <c r="X923" s="12" t="s">
        <v>15</v>
      </c>
      <c r="Y923" s="12" t="s">
        <v>15</v>
      </c>
    </row>
    <row r="924" spans="1:25" ht="3" customHeight="1" x14ac:dyDescent="0.2">
      <c r="A924" s="14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</row>
    <row r="925" spans="1:25" ht="12.75" customHeight="1" x14ac:dyDescent="0.2">
      <c r="A925" s="7"/>
      <c r="B925" s="6"/>
      <c r="C925" s="6"/>
      <c r="D925" s="6"/>
      <c r="E925" s="6"/>
      <c r="F925" s="6"/>
      <c r="G925" s="6"/>
      <c r="H925" s="6"/>
      <c r="I925" s="6"/>
      <c r="J925" s="23">
        <f>SUM(hList_Frame_1!B622:B634)</f>
        <v>32914.04</v>
      </c>
      <c r="K925" s="23"/>
      <c r="L925" s="23"/>
      <c r="M925" s="23"/>
      <c r="N925" s="23"/>
      <c r="O925" s="23"/>
      <c r="P925" s="23"/>
      <c r="Q925" s="23"/>
      <c r="R925" s="23"/>
      <c r="S925" s="23"/>
      <c r="T925" s="6"/>
      <c r="U925" s="6"/>
      <c r="V925" s="6"/>
      <c r="W925" s="6"/>
      <c r="X925" s="6"/>
      <c r="Y925" s="6"/>
    </row>
    <row r="926" spans="1:25" ht="13.5" customHeight="1" x14ac:dyDescent="0.2">
      <c r="A926" s="9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</row>
    <row r="927" spans="1:25" ht="15" customHeight="1" x14ac:dyDescent="0.2">
      <c r="A927" s="39">
        <v>431601</v>
      </c>
      <c r="B927" s="40"/>
      <c r="C927" s="3">
        <v>42395</v>
      </c>
      <c r="D927" s="36" t="s">
        <v>572</v>
      </c>
      <c r="E927" s="37"/>
      <c r="F927" s="41">
        <v>2155</v>
      </c>
      <c r="G927" s="42"/>
      <c r="H927" s="42"/>
      <c r="I927" s="42"/>
      <c r="J927" s="42"/>
      <c r="K927" s="42"/>
      <c r="L927" s="42"/>
      <c r="M927" s="42"/>
      <c r="N927" s="42"/>
      <c r="O927" s="42"/>
      <c r="P927" s="42"/>
      <c r="Q927" s="42"/>
      <c r="R927" s="42"/>
      <c r="S927" s="43"/>
      <c r="T927" s="5" t="s">
        <v>11</v>
      </c>
      <c r="U927" s="5" t="s">
        <v>573</v>
      </c>
      <c r="V927" s="5" t="s">
        <v>250</v>
      </c>
      <c r="W927" s="5" t="s">
        <v>574</v>
      </c>
      <c r="X927" s="5" t="s">
        <v>11</v>
      </c>
      <c r="Y927" s="5" t="s">
        <v>15</v>
      </c>
    </row>
    <row r="928" spans="1:25" ht="14.25" customHeight="1" x14ac:dyDescent="0.2">
      <c r="A928" s="24"/>
      <c r="B928" s="26"/>
      <c r="C928" s="8"/>
      <c r="D928" s="24"/>
      <c r="E928" s="26"/>
      <c r="F928" s="32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3"/>
      <c r="T928" s="10"/>
      <c r="U928" s="10"/>
      <c r="V928" s="10"/>
      <c r="W928" s="10"/>
      <c r="X928" s="10"/>
      <c r="Y928" s="11" t="s">
        <v>15</v>
      </c>
    </row>
    <row r="929" spans="1:25" ht="15" customHeight="1" x14ac:dyDescent="0.2">
      <c r="A929" s="32"/>
      <c r="B929" s="33"/>
      <c r="C929" s="10"/>
      <c r="D929" s="32"/>
      <c r="E929" s="33"/>
      <c r="F929" s="29">
        <v>1700</v>
      </c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1"/>
      <c r="T929" s="12" t="s">
        <v>97</v>
      </c>
      <c r="U929" s="12" t="s">
        <v>575</v>
      </c>
      <c r="V929" s="12" t="s">
        <v>73</v>
      </c>
      <c r="W929" s="12" t="s">
        <v>74</v>
      </c>
      <c r="X929" s="12" t="s">
        <v>97</v>
      </c>
      <c r="Y929" s="12" t="s">
        <v>15</v>
      </c>
    </row>
    <row r="930" spans="1:25" ht="3" customHeight="1" x14ac:dyDescent="0.2">
      <c r="A930" s="14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</row>
    <row r="931" spans="1:25" ht="12.75" customHeight="1" x14ac:dyDescent="0.2">
      <c r="A931" s="7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23">
        <f>SUM(hList_Frame_1!B635:B637)</f>
        <v>3855</v>
      </c>
      <c r="M931" s="23"/>
      <c r="N931" s="23"/>
      <c r="O931" s="23"/>
      <c r="P931" s="23"/>
      <c r="Q931" s="23"/>
      <c r="R931" s="23"/>
      <c r="S931" s="23"/>
      <c r="T931" s="6"/>
      <c r="U931" s="6"/>
      <c r="V931" s="6"/>
      <c r="W931" s="6"/>
      <c r="X931" s="6"/>
      <c r="Y931" s="6"/>
    </row>
    <row r="932" spans="1:25" ht="13.5" customHeight="1" x14ac:dyDescent="0.2">
      <c r="A932" s="9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</row>
    <row r="933" spans="1:25" ht="15" customHeight="1" x14ac:dyDescent="0.2">
      <c r="A933" s="27">
        <v>431049</v>
      </c>
      <c r="B933" s="28"/>
      <c r="C933" s="18">
        <v>42388</v>
      </c>
      <c r="D933" s="34" t="s">
        <v>576</v>
      </c>
      <c r="E933" s="35"/>
      <c r="F933" s="29">
        <v>77.599999999999994</v>
      </c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1"/>
      <c r="T933" s="12" t="s">
        <v>305</v>
      </c>
      <c r="U933" s="12" t="s">
        <v>181</v>
      </c>
      <c r="V933" s="12" t="s">
        <v>92</v>
      </c>
      <c r="W933" s="12" t="s">
        <v>577</v>
      </c>
      <c r="X933" s="12" t="s">
        <v>305</v>
      </c>
      <c r="Y933" s="12" t="s">
        <v>15</v>
      </c>
    </row>
    <row r="934" spans="1:25" ht="2.25" customHeight="1" x14ac:dyDescent="0.2">
      <c r="A934" s="14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</row>
    <row r="935" spans="1:25" ht="13.5" customHeight="1" x14ac:dyDescent="0.2">
      <c r="A935" s="7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23">
        <f>SUM(hList_Frame_1!B638:B638)</f>
        <v>77.599999999999994</v>
      </c>
      <c r="R935" s="23"/>
      <c r="S935" s="23"/>
      <c r="T935" s="6"/>
      <c r="U935" s="6"/>
      <c r="V935" s="6"/>
      <c r="W935" s="6"/>
      <c r="X935" s="6"/>
      <c r="Y935" s="6"/>
    </row>
    <row r="936" spans="1:25" ht="13.5" customHeight="1" x14ac:dyDescent="0.2">
      <c r="A936" s="9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</row>
    <row r="937" spans="1:25" ht="15" customHeight="1" x14ac:dyDescent="0.2">
      <c r="A937" s="27">
        <v>430740</v>
      </c>
      <c r="B937" s="28"/>
      <c r="C937" s="18">
        <v>42374</v>
      </c>
      <c r="D937" s="34" t="s">
        <v>578</v>
      </c>
      <c r="E937" s="35"/>
      <c r="F937" s="29">
        <v>8463</v>
      </c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1"/>
      <c r="T937" s="12" t="s">
        <v>97</v>
      </c>
      <c r="U937" s="12" t="s">
        <v>269</v>
      </c>
      <c r="V937" s="12" t="s">
        <v>73</v>
      </c>
      <c r="W937" s="12" t="s">
        <v>74</v>
      </c>
      <c r="X937" s="12" t="s">
        <v>97</v>
      </c>
      <c r="Y937" s="12" t="s">
        <v>15</v>
      </c>
    </row>
    <row r="938" spans="1:25" ht="3" customHeight="1" x14ac:dyDescent="0.2">
      <c r="A938" s="14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</row>
    <row r="939" spans="1:25" ht="12.75" customHeight="1" x14ac:dyDescent="0.2">
      <c r="A939" s="7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23">
        <f>SUM(hList_Frame_1!B639:B639)</f>
        <v>8463</v>
      </c>
      <c r="M939" s="23"/>
      <c r="N939" s="23"/>
      <c r="O939" s="23"/>
      <c r="P939" s="23"/>
      <c r="Q939" s="23"/>
      <c r="R939" s="23"/>
      <c r="S939" s="23"/>
      <c r="T939" s="6"/>
      <c r="U939" s="6"/>
      <c r="V939" s="6"/>
      <c r="W939" s="6"/>
      <c r="X939" s="6"/>
      <c r="Y939" s="6"/>
    </row>
    <row r="940" spans="1:25" ht="14.25" customHeight="1" x14ac:dyDescent="0.2">
      <c r="A940" s="9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</row>
    <row r="941" spans="1:25" ht="15" customHeight="1" x14ac:dyDescent="0.2">
      <c r="A941" s="27">
        <v>431050</v>
      </c>
      <c r="B941" s="28"/>
      <c r="C941" s="18">
        <v>42388</v>
      </c>
      <c r="D941" s="36" t="s">
        <v>579</v>
      </c>
      <c r="E941" s="37"/>
      <c r="F941" s="29">
        <v>3500</v>
      </c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1"/>
      <c r="T941" s="12" t="s">
        <v>580</v>
      </c>
      <c r="U941" s="12" t="s">
        <v>44</v>
      </c>
      <c r="V941" s="12" t="s">
        <v>45</v>
      </c>
      <c r="W941" s="12" t="s">
        <v>45</v>
      </c>
      <c r="X941" s="12" t="s">
        <v>580</v>
      </c>
      <c r="Y941" s="12" t="s">
        <v>581</v>
      </c>
    </row>
    <row r="942" spans="1:25" ht="15" customHeight="1" x14ac:dyDescent="0.2">
      <c r="A942" s="39">
        <v>431602</v>
      </c>
      <c r="B942" s="40"/>
      <c r="C942" s="3">
        <v>42395</v>
      </c>
      <c r="D942" s="24"/>
      <c r="E942" s="26"/>
      <c r="F942" s="29">
        <v>450</v>
      </c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1"/>
      <c r="T942" s="12" t="s">
        <v>582</v>
      </c>
      <c r="U942" s="12" t="s">
        <v>44</v>
      </c>
      <c r="V942" s="12" t="s">
        <v>45</v>
      </c>
      <c r="W942" s="12" t="s">
        <v>45</v>
      </c>
      <c r="X942" s="12" t="s">
        <v>582</v>
      </c>
      <c r="Y942" s="12" t="s">
        <v>583</v>
      </c>
    </row>
    <row r="943" spans="1:25" ht="15" customHeight="1" x14ac:dyDescent="0.2">
      <c r="A943" s="32"/>
      <c r="B943" s="33"/>
      <c r="C943" s="10"/>
      <c r="D943" s="32"/>
      <c r="E943" s="33"/>
      <c r="F943" s="29">
        <v>500</v>
      </c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1"/>
      <c r="T943" s="12" t="s">
        <v>584</v>
      </c>
      <c r="U943" s="12" t="s">
        <v>44</v>
      </c>
      <c r="V943" s="12" t="s">
        <v>45</v>
      </c>
      <c r="W943" s="12" t="s">
        <v>45</v>
      </c>
      <c r="X943" s="12" t="s">
        <v>584</v>
      </c>
      <c r="Y943" s="12" t="s">
        <v>544</v>
      </c>
    </row>
    <row r="944" spans="1:25" ht="2.25" customHeight="1" x14ac:dyDescent="0.2">
      <c r="A944" s="14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</row>
    <row r="945" spans="1:25" ht="12.75" customHeight="1" x14ac:dyDescent="0.2">
      <c r="A945" s="7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23">
        <f>SUM(hList_Frame_1!B640:B642)</f>
        <v>4450</v>
      </c>
      <c r="M945" s="23"/>
      <c r="N945" s="23"/>
      <c r="O945" s="23"/>
      <c r="P945" s="23"/>
      <c r="Q945" s="23"/>
      <c r="R945" s="23"/>
      <c r="S945" s="23"/>
      <c r="T945" s="6"/>
      <c r="U945" s="6"/>
      <c r="V945" s="6"/>
      <c r="W945" s="6"/>
      <c r="X945" s="6"/>
      <c r="Y945" s="6"/>
    </row>
    <row r="946" spans="1:25" ht="14.25" customHeight="1" x14ac:dyDescent="0.2">
      <c r="A946" s="9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</row>
    <row r="947" spans="1:25" ht="15" customHeight="1" x14ac:dyDescent="0.2">
      <c r="A947" s="39">
        <v>431051</v>
      </c>
      <c r="B947" s="40"/>
      <c r="C947" s="3">
        <v>42388</v>
      </c>
      <c r="D947" s="36" t="s">
        <v>585</v>
      </c>
      <c r="E947" s="37"/>
      <c r="F947" s="29">
        <v>1750</v>
      </c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1"/>
      <c r="T947" s="12" t="s">
        <v>586</v>
      </c>
      <c r="U947" s="12" t="s">
        <v>44</v>
      </c>
      <c r="V947" s="12" t="s">
        <v>45</v>
      </c>
      <c r="W947" s="12" t="s">
        <v>45</v>
      </c>
      <c r="X947" s="12" t="s">
        <v>586</v>
      </c>
      <c r="Y947" s="12" t="s">
        <v>301</v>
      </c>
    </row>
    <row r="948" spans="1:25" ht="15" customHeight="1" x14ac:dyDescent="0.2">
      <c r="A948" s="32"/>
      <c r="B948" s="33"/>
      <c r="C948" s="10"/>
      <c r="D948" s="32"/>
      <c r="E948" s="33"/>
      <c r="F948" s="29">
        <v>2950</v>
      </c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1"/>
      <c r="T948" s="12" t="s">
        <v>587</v>
      </c>
      <c r="U948" s="12" t="s">
        <v>44</v>
      </c>
      <c r="V948" s="12" t="s">
        <v>45</v>
      </c>
      <c r="W948" s="12" t="s">
        <v>45</v>
      </c>
      <c r="X948" s="12" t="s">
        <v>587</v>
      </c>
      <c r="Y948" s="12" t="s">
        <v>588</v>
      </c>
    </row>
    <row r="949" spans="1:25" ht="2.25" customHeight="1" x14ac:dyDescent="0.2">
      <c r="A949" s="14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</row>
    <row r="950" spans="1:25" ht="12.75" customHeight="1" x14ac:dyDescent="0.2">
      <c r="A950" s="7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23">
        <f>SUM(hList_Frame_1!B643:B644)</f>
        <v>4700</v>
      </c>
      <c r="M950" s="23"/>
      <c r="N950" s="23"/>
      <c r="O950" s="23"/>
      <c r="P950" s="23"/>
      <c r="Q950" s="23"/>
      <c r="R950" s="23"/>
      <c r="S950" s="23"/>
      <c r="T950" s="6"/>
      <c r="U950" s="6"/>
      <c r="V950" s="6"/>
      <c r="W950" s="6"/>
      <c r="X950" s="6"/>
      <c r="Y950" s="6"/>
    </row>
    <row r="951" spans="1:25" ht="14.25" customHeight="1" x14ac:dyDescent="0.2">
      <c r="A951" s="9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</row>
    <row r="952" spans="1:25" ht="15" customHeight="1" x14ac:dyDescent="0.2">
      <c r="A952" s="27">
        <v>430741</v>
      </c>
      <c r="B952" s="28"/>
      <c r="C952" s="18">
        <v>42374</v>
      </c>
      <c r="D952" s="36" t="s">
        <v>589</v>
      </c>
      <c r="E952" s="37"/>
      <c r="F952" s="29">
        <v>1050</v>
      </c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1"/>
      <c r="T952" s="12" t="s">
        <v>590</v>
      </c>
      <c r="U952" s="12" t="s">
        <v>44</v>
      </c>
      <c r="V952" s="12" t="s">
        <v>45</v>
      </c>
      <c r="W952" s="12" t="s">
        <v>45</v>
      </c>
      <c r="X952" s="12" t="s">
        <v>590</v>
      </c>
      <c r="Y952" s="12" t="s">
        <v>591</v>
      </c>
    </row>
    <row r="953" spans="1:25" ht="15" customHeight="1" x14ac:dyDescent="0.2">
      <c r="A953" s="39">
        <v>431052</v>
      </c>
      <c r="B953" s="40"/>
      <c r="C953" s="3">
        <v>42388</v>
      </c>
      <c r="D953" s="24"/>
      <c r="E953" s="26"/>
      <c r="F953" s="29">
        <v>450</v>
      </c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1"/>
      <c r="T953" s="12" t="s">
        <v>592</v>
      </c>
      <c r="U953" s="12" t="s">
        <v>44</v>
      </c>
      <c r="V953" s="12" t="s">
        <v>45</v>
      </c>
      <c r="W953" s="12" t="s">
        <v>45</v>
      </c>
      <c r="X953" s="12" t="s">
        <v>592</v>
      </c>
      <c r="Y953" s="12" t="s">
        <v>593</v>
      </c>
    </row>
    <row r="954" spans="1:25" ht="15" customHeight="1" x14ac:dyDescent="0.2">
      <c r="A954" s="24"/>
      <c r="B954" s="26"/>
      <c r="C954" s="8"/>
      <c r="D954" s="24"/>
      <c r="E954" s="26"/>
      <c r="F954" s="29">
        <v>350</v>
      </c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1"/>
      <c r="T954" s="12" t="s">
        <v>594</v>
      </c>
      <c r="U954" s="12" t="s">
        <v>44</v>
      </c>
      <c r="V954" s="12" t="s">
        <v>45</v>
      </c>
      <c r="W954" s="12" t="s">
        <v>45</v>
      </c>
      <c r="X954" s="12" t="s">
        <v>594</v>
      </c>
      <c r="Y954" s="12" t="s">
        <v>218</v>
      </c>
    </row>
    <row r="955" spans="1:25" ht="15" customHeight="1" x14ac:dyDescent="0.2">
      <c r="A955" s="24"/>
      <c r="B955" s="26"/>
      <c r="C955" s="8"/>
      <c r="D955" s="24"/>
      <c r="E955" s="26"/>
      <c r="F955" s="29">
        <v>200</v>
      </c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1"/>
      <c r="T955" s="12" t="s">
        <v>595</v>
      </c>
      <c r="U955" s="12" t="s">
        <v>44</v>
      </c>
      <c r="V955" s="12" t="s">
        <v>45</v>
      </c>
      <c r="W955" s="12" t="s">
        <v>45</v>
      </c>
      <c r="X955" s="12" t="s">
        <v>595</v>
      </c>
      <c r="Y955" s="12" t="s">
        <v>218</v>
      </c>
    </row>
    <row r="956" spans="1:25" ht="15" customHeight="1" x14ac:dyDescent="0.2">
      <c r="A956" s="24"/>
      <c r="B956" s="26"/>
      <c r="C956" s="8"/>
      <c r="D956" s="24"/>
      <c r="E956" s="26"/>
      <c r="F956" s="29">
        <v>450</v>
      </c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1"/>
      <c r="T956" s="12" t="s">
        <v>596</v>
      </c>
      <c r="U956" s="12" t="s">
        <v>44</v>
      </c>
      <c r="V956" s="12" t="s">
        <v>45</v>
      </c>
      <c r="W956" s="12" t="s">
        <v>45</v>
      </c>
      <c r="X956" s="12" t="s">
        <v>596</v>
      </c>
      <c r="Y956" s="12" t="s">
        <v>597</v>
      </c>
    </row>
    <row r="957" spans="1:25" ht="15" customHeight="1" x14ac:dyDescent="0.2">
      <c r="A957" s="24"/>
      <c r="B957" s="26"/>
      <c r="C957" s="8"/>
      <c r="D957" s="24"/>
      <c r="E957" s="26"/>
      <c r="F957" s="29">
        <v>450</v>
      </c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1"/>
      <c r="T957" s="12" t="s">
        <v>598</v>
      </c>
      <c r="U957" s="12" t="s">
        <v>44</v>
      </c>
      <c r="V957" s="12" t="s">
        <v>45</v>
      </c>
      <c r="W957" s="12" t="s">
        <v>45</v>
      </c>
      <c r="X957" s="12" t="s">
        <v>598</v>
      </c>
      <c r="Y957" s="12" t="s">
        <v>599</v>
      </c>
    </row>
    <row r="958" spans="1:25" ht="15" customHeight="1" x14ac:dyDescent="0.2">
      <c r="A958" s="24"/>
      <c r="B958" s="26"/>
      <c r="C958" s="8"/>
      <c r="D958" s="24"/>
      <c r="E958" s="26"/>
      <c r="F958" s="41">
        <v>4149</v>
      </c>
      <c r="G958" s="42"/>
      <c r="H958" s="42"/>
      <c r="I958" s="42"/>
      <c r="J958" s="42"/>
      <c r="K958" s="42"/>
      <c r="L958" s="42"/>
      <c r="M958" s="42"/>
      <c r="N958" s="42"/>
      <c r="O958" s="42"/>
      <c r="P958" s="42"/>
      <c r="Q958" s="42"/>
      <c r="R958" s="42"/>
      <c r="S958" s="43"/>
      <c r="T958" s="5" t="s">
        <v>600</v>
      </c>
      <c r="U958" s="12" t="s">
        <v>44</v>
      </c>
      <c r="V958" s="12" t="s">
        <v>45</v>
      </c>
      <c r="W958" s="12" t="s">
        <v>45</v>
      </c>
      <c r="X958" s="5" t="s">
        <v>600</v>
      </c>
      <c r="Y958" s="12" t="s">
        <v>453</v>
      </c>
    </row>
    <row r="959" spans="1:25" ht="15" customHeight="1" x14ac:dyDescent="0.2">
      <c r="A959" s="24"/>
      <c r="B959" s="26"/>
      <c r="C959" s="8"/>
      <c r="D959" s="24"/>
      <c r="E959" s="26"/>
      <c r="F959" s="32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3"/>
      <c r="T959" s="10"/>
      <c r="U959" s="12" t="s">
        <v>271</v>
      </c>
      <c r="V959" s="12" t="s">
        <v>45</v>
      </c>
      <c r="W959" s="12" t="s">
        <v>45</v>
      </c>
      <c r="X959" s="10"/>
      <c r="Y959" s="12" t="s">
        <v>453</v>
      </c>
    </row>
    <row r="960" spans="1:25" ht="15" customHeight="1" x14ac:dyDescent="0.2">
      <c r="A960" s="24"/>
      <c r="B960" s="26"/>
      <c r="C960" s="8"/>
      <c r="D960" s="24"/>
      <c r="E960" s="26"/>
      <c r="F960" s="41">
        <v>3850</v>
      </c>
      <c r="G960" s="42"/>
      <c r="H960" s="42"/>
      <c r="I960" s="42"/>
      <c r="J960" s="42"/>
      <c r="K960" s="42"/>
      <c r="L960" s="42"/>
      <c r="M960" s="42"/>
      <c r="N960" s="42"/>
      <c r="O960" s="42"/>
      <c r="P960" s="42"/>
      <c r="Q960" s="42"/>
      <c r="R960" s="42"/>
      <c r="S960" s="43"/>
      <c r="T960" s="5" t="s">
        <v>601</v>
      </c>
      <c r="U960" s="12" t="s">
        <v>44</v>
      </c>
      <c r="V960" s="12" t="s">
        <v>45</v>
      </c>
      <c r="W960" s="12" t="s">
        <v>45</v>
      </c>
      <c r="X960" s="5" t="s">
        <v>601</v>
      </c>
      <c r="Y960" s="12" t="s">
        <v>453</v>
      </c>
    </row>
    <row r="961" spans="1:25" ht="15" customHeight="1" x14ac:dyDescent="0.2">
      <c r="A961" s="24"/>
      <c r="B961" s="26"/>
      <c r="C961" s="8"/>
      <c r="D961" s="24"/>
      <c r="E961" s="26"/>
      <c r="F961" s="32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3"/>
      <c r="T961" s="10"/>
      <c r="U961" s="12" t="s">
        <v>271</v>
      </c>
      <c r="V961" s="12" t="s">
        <v>45</v>
      </c>
      <c r="W961" s="12" t="s">
        <v>45</v>
      </c>
      <c r="X961" s="10"/>
      <c r="Y961" s="12" t="s">
        <v>453</v>
      </c>
    </row>
    <row r="962" spans="1:25" ht="15" customHeight="1" x14ac:dyDescent="0.2">
      <c r="A962" s="24"/>
      <c r="B962" s="26"/>
      <c r="C962" s="8"/>
      <c r="D962" s="24"/>
      <c r="E962" s="26"/>
      <c r="F962" s="29">
        <v>850</v>
      </c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1"/>
      <c r="T962" s="12" t="s">
        <v>602</v>
      </c>
      <c r="U962" s="12" t="s">
        <v>44</v>
      </c>
      <c r="V962" s="12" t="s">
        <v>45</v>
      </c>
      <c r="W962" s="12" t="s">
        <v>45</v>
      </c>
      <c r="X962" s="12" t="s">
        <v>602</v>
      </c>
      <c r="Y962" s="12" t="s">
        <v>603</v>
      </c>
    </row>
    <row r="963" spans="1:25" ht="15" customHeight="1" x14ac:dyDescent="0.2">
      <c r="A963" s="32"/>
      <c r="B963" s="33"/>
      <c r="C963" s="10"/>
      <c r="D963" s="32"/>
      <c r="E963" s="33"/>
      <c r="F963" s="29">
        <v>450</v>
      </c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1"/>
      <c r="T963" s="12" t="s">
        <v>362</v>
      </c>
      <c r="U963" s="12" t="s">
        <v>44</v>
      </c>
      <c r="V963" s="12" t="s">
        <v>45</v>
      </c>
      <c r="W963" s="12" t="s">
        <v>45</v>
      </c>
      <c r="X963" s="12" t="s">
        <v>362</v>
      </c>
      <c r="Y963" s="12" t="s">
        <v>593</v>
      </c>
    </row>
    <row r="964" spans="1:25" ht="3" customHeight="1" x14ac:dyDescent="0.2">
      <c r="A964" s="14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</row>
    <row r="965" spans="1:25" ht="12.75" customHeight="1" x14ac:dyDescent="0.2">
      <c r="A965" s="7"/>
      <c r="B965" s="6"/>
      <c r="C965" s="6"/>
      <c r="D965" s="6"/>
      <c r="E965" s="6"/>
      <c r="F965" s="6"/>
      <c r="G965" s="6"/>
      <c r="H965" s="6"/>
      <c r="I965" s="6"/>
      <c r="J965" s="23">
        <f>SUM(hList_Frame_1!B645:B656)</f>
        <v>12249</v>
      </c>
      <c r="K965" s="23"/>
      <c r="L965" s="23"/>
      <c r="M965" s="23"/>
      <c r="N965" s="23"/>
      <c r="O965" s="23"/>
      <c r="P965" s="23"/>
      <c r="Q965" s="23"/>
      <c r="R965" s="23"/>
      <c r="S965" s="23"/>
      <c r="T965" s="6"/>
      <c r="U965" s="6"/>
      <c r="V965" s="6"/>
      <c r="W965" s="6"/>
      <c r="X965" s="6"/>
      <c r="Y965" s="6"/>
    </row>
    <row r="966" spans="1:25" ht="14.25" customHeight="1" x14ac:dyDescent="0.2">
      <c r="A966" s="9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</row>
    <row r="967" spans="1:25" ht="15" customHeight="1" x14ac:dyDescent="0.2">
      <c r="A967" s="27">
        <v>431603</v>
      </c>
      <c r="B967" s="28"/>
      <c r="C967" s="18">
        <v>42395</v>
      </c>
      <c r="D967" s="34" t="s">
        <v>604</v>
      </c>
      <c r="E967" s="35"/>
      <c r="F967" s="29">
        <v>203</v>
      </c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1"/>
      <c r="T967" s="12" t="s">
        <v>113</v>
      </c>
      <c r="U967" s="12" t="s">
        <v>114</v>
      </c>
      <c r="V967" s="12" t="s">
        <v>15</v>
      </c>
      <c r="W967" s="12" t="s">
        <v>15</v>
      </c>
      <c r="X967" s="12" t="s">
        <v>113</v>
      </c>
      <c r="Y967" s="12" t="s">
        <v>15</v>
      </c>
    </row>
    <row r="968" spans="1:25" ht="2.25" customHeight="1" x14ac:dyDescent="0.2">
      <c r="A968" s="14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</row>
    <row r="969" spans="1:25" ht="13.5" customHeight="1" x14ac:dyDescent="0.2">
      <c r="A969" s="7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23">
        <f>SUM(hList_Frame_1!B657:B657)</f>
        <v>203</v>
      </c>
      <c r="O969" s="23"/>
      <c r="P969" s="23"/>
      <c r="Q969" s="23"/>
      <c r="R969" s="23"/>
      <c r="S969" s="23"/>
      <c r="T969" s="6"/>
      <c r="U969" s="6"/>
      <c r="V969" s="6"/>
      <c r="W969" s="6"/>
      <c r="X969" s="6"/>
      <c r="Y969" s="6"/>
    </row>
    <row r="970" spans="1:25" ht="13.5" customHeight="1" x14ac:dyDescent="0.2">
      <c r="A970" s="9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</row>
    <row r="971" spans="1:25" ht="15" customHeight="1" x14ac:dyDescent="0.2">
      <c r="A971" s="27">
        <v>431053</v>
      </c>
      <c r="B971" s="28"/>
      <c r="C971" s="18">
        <v>42388</v>
      </c>
      <c r="D971" s="34" t="s">
        <v>605</v>
      </c>
      <c r="E971" s="35"/>
      <c r="F971" s="29">
        <v>174.38</v>
      </c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1"/>
      <c r="T971" s="12" t="s">
        <v>606</v>
      </c>
      <c r="U971" s="12" t="s">
        <v>607</v>
      </c>
      <c r="V971" s="12" t="s">
        <v>92</v>
      </c>
      <c r="W971" s="12" t="s">
        <v>176</v>
      </c>
      <c r="X971" s="12" t="s">
        <v>606</v>
      </c>
      <c r="Y971" s="12" t="s">
        <v>15</v>
      </c>
    </row>
    <row r="972" spans="1:25" ht="2.25" customHeight="1" x14ac:dyDescent="0.2">
      <c r="A972" s="14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</row>
    <row r="973" spans="1:25" ht="12.75" customHeight="1" x14ac:dyDescent="0.2">
      <c r="A973" s="7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23">
        <f>SUM(hList_Frame_1!B658:B658)</f>
        <v>174.38</v>
      </c>
      <c r="O973" s="23"/>
      <c r="P973" s="23"/>
      <c r="Q973" s="23"/>
      <c r="R973" s="23"/>
      <c r="S973" s="23"/>
      <c r="T973" s="6"/>
      <c r="U973" s="6"/>
      <c r="V973" s="6"/>
      <c r="W973" s="6"/>
      <c r="X973" s="6"/>
      <c r="Y973" s="6"/>
    </row>
    <row r="974" spans="1:25" ht="14.25" customHeight="1" x14ac:dyDescent="0.2">
      <c r="A974" s="9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</row>
    <row r="975" spans="1:25" ht="15" customHeight="1" x14ac:dyDescent="0.2">
      <c r="A975" s="27">
        <v>431054</v>
      </c>
      <c r="B975" s="28"/>
      <c r="C975" s="18">
        <v>42388</v>
      </c>
      <c r="D975" s="34" t="s">
        <v>608</v>
      </c>
      <c r="E975" s="35"/>
      <c r="F975" s="29">
        <v>104.82</v>
      </c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1"/>
      <c r="T975" s="12" t="s">
        <v>609</v>
      </c>
      <c r="U975" s="12" t="s">
        <v>610</v>
      </c>
      <c r="V975" s="12" t="s">
        <v>15</v>
      </c>
      <c r="W975" s="12" t="s">
        <v>15</v>
      </c>
      <c r="X975" s="12" t="s">
        <v>609</v>
      </c>
      <c r="Y975" s="12" t="s">
        <v>15</v>
      </c>
    </row>
    <row r="976" spans="1:25" ht="2.25" customHeight="1" x14ac:dyDescent="0.2">
      <c r="A976" s="14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</row>
    <row r="977" spans="1:25" ht="13.5" customHeight="1" x14ac:dyDescent="0.2">
      <c r="A977" s="7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23">
        <f>SUM(hList_Frame_1!B659:B659)</f>
        <v>104.82</v>
      </c>
      <c r="O977" s="23"/>
      <c r="P977" s="23"/>
      <c r="Q977" s="23"/>
      <c r="R977" s="23"/>
      <c r="S977" s="23"/>
      <c r="T977" s="6"/>
      <c r="U977" s="6"/>
      <c r="V977" s="6"/>
      <c r="W977" s="6"/>
      <c r="X977" s="6"/>
      <c r="Y977" s="6"/>
    </row>
    <row r="978" spans="1:25" ht="13.5" customHeight="1" x14ac:dyDescent="0.2">
      <c r="A978" s="9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</row>
    <row r="979" spans="1:25" ht="15" customHeight="1" x14ac:dyDescent="0.2">
      <c r="A979" s="39">
        <v>430742</v>
      </c>
      <c r="B979" s="40"/>
      <c r="C979" s="3">
        <v>42374</v>
      </c>
      <c r="D979" s="36" t="s">
        <v>611</v>
      </c>
      <c r="E979" s="37"/>
      <c r="F979" s="29">
        <v>169.3</v>
      </c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1"/>
      <c r="T979" s="12" t="s">
        <v>265</v>
      </c>
      <c r="U979" s="12" t="s">
        <v>313</v>
      </c>
      <c r="V979" s="12" t="s">
        <v>54</v>
      </c>
      <c r="W979" s="12" t="s">
        <v>55</v>
      </c>
      <c r="X979" s="12" t="s">
        <v>265</v>
      </c>
      <c r="Y979" s="12" t="s">
        <v>56</v>
      </c>
    </row>
    <row r="980" spans="1:25" ht="15" customHeight="1" x14ac:dyDescent="0.2">
      <c r="A980" s="24"/>
      <c r="B980" s="26"/>
      <c r="C980" s="8"/>
      <c r="D980" s="24"/>
      <c r="E980" s="26"/>
      <c r="F980" s="29">
        <v>686.25</v>
      </c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1"/>
      <c r="T980" s="12" t="s">
        <v>612</v>
      </c>
      <c r="U980" s="12" t="s">
        <v>610</v>
      </c>
      <c r="V980" s="12" t="s">
        <v>15</v>
      </c>
      <c r="W980" s="12" t="s">
        <v>15</v>
      </c>
      <c r="X980" s="12" t="s">
        <v>612</v>
      </c>
      <c r="Y980" s="12" t="s">
        <v>15</v>
      </c>
    </row>
    <row r="981" spans="1:25" ht="15" customHeight="1" x14ac:dyDescent="0.2">
      <c r="A981" s="24"/>
      <c r="B981" s="26"/>
      <c r="C981" s="8"/>
      <c r="D981" s="24"/>
      <c r="E981" s="26"/>
      <c r="F981" s="41">
        <v>297</v>
      </c>
      <c r="G981" s="42"/>
      <c r="H981" s="42"/>
      <c r="I981" s="42"/>
      <c r="J981" s="42"/>
      <c r="K981" s="42"/>
      <c r="L981" s="42"/>
      <c r="M981" s="42"/>
      <c r="N981" s="42"/>
      <c r="O981" s="42"/>
      <c r="P981" s="42"/>
      <c r="Q981" s="42"/>
      <c r="R981" s="42"/>
      <c r="S981" s="43"/>
      <c r="T981" s="5" t="s">
        <v>613</v>
      </c>
      <c r="U981" s="5" t="s">
        <v>610</v>
      </c>
      <c r="V981" s="5" t="s">
        <v>15</v>
      </c>
      <c r="W981" s="5" t="s">
        <v>15</v>
      </c>
      <c r="X981" s="5" t="s">
        <v>613</v>
      </c>
      <c r="Y981" s="5" t="s">
        <v>15</v>
      </c>
    </row>
    <row r="982" spans="1:25" ht="14.25" customHeight="1" x14ac:dyDescent="0.2">
      <c r="A982" s="32"/>
      <c r="B982" s="33"/>
      <c r="C982" s="10"/>
      <c r="D982" s="24"/>
      <c r="E982" s="26"/>
      <c r="F982" s="32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3"/>
      <c r="T982" s="10"/>
      <c r="U982" s="10"/>
      <c r="V982" s="10"/>
      <c r="W982" s="10"/>
      <c r="X982" s="10"/>
      <c r="Y982" s="11" t="s">
        <v>15</v>
      </c>
    </row>
    <row r="983" spans="1:25" ht="15" customHeight="1" x14ac:dyDescent="0.2">
      <c r="A983" s="39">
        <v>431604</v>
      </c>
      <c r="B983" s="40"/>
      <c r="C983" s="3">
        <v>42395</v>
      </c>
      <c r="D983" s="24"/>
      <c r="E983" s="26"/>
      <c r="F983" s="41">
        <v>153.6</v>
      </c>
      <c r="G983" s="42"/>
      <c r="H983" s="42"/>
      <c r="I983" s="42"/>
      <c r="J983" s="42"/>
      <c r="K983" s="42"/>
      <c r="L983" s="42"/>
      <c r="M983" s="42"/>
      <c r="N983" s="42"/>
      <c r="O983" s="42"/>
      <c r="P983" s="42"/>
      <c r="Q983" s="42"/>
      <c r="R983" s="42"/>
      <c r="S983" s="43"/>
      <c r="T983" s="5" t="s">
        <v>613</v>
      </c>
      <c r="U983" s="5" t="s">
        <v>610</v>
      </c>
      <c r="V983" s="5" t="s">
        <v>15</v>
      </c>
      <c r="W983" s="5" t="s">
        <v>15</v>
      </c>
      <c r="X983" s="5" t="s">
        <v>613</v>
      </c>
      <c r="Y983" s="5" t="s">
        <v>15</v>
      </c>
    </row>
    <row r="984" spans="1:25" ht="14.25" customHeight="1" x14ac:dyDescent="0.2">
      <c r="A984" s="32"/>
      <c r="B984" s="33"/>
      <c r="C984" s="10"/>
      <c r="D984" s="32"/>
      <c r="E984" s="33"/>
      <c r="F984" s="32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3"/>
      <c r="T984" s="10"/>
      <c r="U984" s="10"/>
      <c r="V984" s="10"/>
      <c r="W984" s="10"/>
      <c r="X984" s="10"/>
      <c r="Y984" s="11" t="s">
        <v>15</v>
      </c>
    </row>
    <row r="985" spans="1:25" ht="2.25" customHeight="1" x14ac:dyDescent="0.2">
      <c r="A985" s="14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</row>
    <row r="986" spans="1:25" ht="13.5" customHeight="1" x14ac:dyDescent="0.2">
      <c r="A986" s="7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23">
        <f>SUM(hList_Frame_1!B660:B665)</f>
        <v>1306.1499999999999</v>
      </c>
      <c r="M986" s="23"/>
      <c r="N986" s="23"/>
      <c r="O986" s="23"/>
      <c r="P986" s="23"/>
      <c r="Q986" s="23"/>
      <c r="R986" s="23"/>
      <c r="S986" s="23"/>
      <c r="T986" s="6"/>
      <c r="U986" s="6"/>
      <c r="V986" s="6"/>
      <c r="W986" s="6"/>
      <c r="X986" s="6"/>
      <c r="Y986" s="6"/>
    </row>
    <row r="987" spans="1:25" ht="13.5" customHeight="1" x14ac:dyDescent="0.2">
      <c r="A987" s="9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</row>
    <row r="988" spans="1:25" ht="15" customHeight="1" x14ac:dyDescent="0.2">
      <c r="A988" s="27">
        <v>431055</v>
      </c>
      <c r="B988" s="28"/>
      <c r="C988" s="18">
        <v>42388</v>
      </c>
      <c r="D988" s="34" t="s">
        <v>614</v>
      </c>
      <c r="E988" s="35"/>
      <c r="F988" s="29">
        <v>3190</v>
      </c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1"/>
      <c r="T988" s="12" t="s">
        <v>615</v>
      </c>
      <c r="U988" s="12" t="s">
        <v>44</v>
      </c>
      <c r="V988" s="12" t="s">
        <v>45</v>
      </c>
      <c r="W988" s="12" t="s">
        <v>45</v>
      </c>
      <c r="X988" s="12" t="s">
        <v>615</v>
      </c>
      <c r="Y988" s="12" t="s">
        <v>48</v>
      </c>
    </row>
    <row r="989" spans="1:25" ht="3" customHeight="1" x14ac:dyDescent="0.2">
      <c r="A989" s="14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</row>
    <row r="990" spans="1:25" ht="12.75" customHeight="1" x14ac:dyDescent="0.2">
      <c r="A990" s="7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23">
        <f>SUM(hList_Frame_1!B666:B666)</f>
        <v>3190</v>
      </c>
      <c r="M990" s="23"/>
      <c r="N990" s="23"/>
      <c r="O990" s="23"/>
      <c r="P990" s="23"/>
      <c r="Q990" s="23"/>
      <c r="R990" s="23"/>
      <c r="S990" s="23"/>
      <c r="T990" s="6"/>
      <c r="U990" s="6"/>
      <c r="V990" s="6"/>
      <c r="W990" s="6"/>
      <c r="X990" s="6"/>
      <c r="Y990" s="6"/>
    </row>
    <row r="991" spans="1:25" ht="14.25" customHeight="1" x14ac:dyDescent="0.2">
      <c r="A991" s="9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</row>
    <row r="992" spans="1:25" ht="15" customHeight="1" x14ac:dyDescent="0.2">
      <c r="A992" s="27">
        <v>430743</v>
      </c>
      <c r="B992" s="28"/>
      <c r="C992" s="18">
        <v>42374</v>
      </c>
      <c r="D992" s="36" t="s">
        <v>616</v>
      </c>
      <c r="E992" s="37"/>
      <c r="F992" s="29">
        <v>7667</v>
      </c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1"/>
      <c r="T992" s="12" t="s">
        <v>617</v>
      </c>
      <c r="U992" s="12" t="s">
        <v>618</v>
      </c>
      <c r="V992" s="12" t="s">
        <v>45</v>
      </c>
      <c r="W992" s="12" t="s">
        <v>619</v>
      </c>
      <c r="X992" s="12" t="s">
        <v>617</v>
      </c>
      <c r="Y992" s="12" t="s">
        <v>620</v>
      </c>
    </row>
    <row r="993" spans="1:25" ht="15" customHeight="1" x14ac:dyDescent="0.2">
      <c r="A993" s="27">
        <v>431056</v>
      </c>
      <c r="B993" s="28"/>
      <c r="C993" s="18">
        <v>42388</v>
      </c>
      <c r="D993" s="24"/>
      <c r="E993" s="26"/>
      <c r="F993" s="29">
        <v>624</v>
      </c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1"/>
      <c r="T993" s="12" t="s">
        <v>97</v>
      </c>
      <c r="U993" s="12" t="s">
        <v>621</v>
      </c>
      <c r="V993" s="12" t="s">
        <v>92</v>
      </c>
      <c r="W993" s="12" t="s">
        <v>465</v>
      </c>
      <c r="X993" s="12" t="s">
        <v>97</v>
      </c>
      <c r="Y993" s="12" t="s">
        <v>15</v>
      </c>
    </row>
    <row r="994" spans="1:25" ht="15" customHeight="1" x14ac:dyDescent="0.2">
      <c r="A994" s="39">
        <v>431605</v>
      </c>
      <c r="B994" s="40"/>
      <c r="C994" s="3">
        <v>42395</v>
      </c>
      <c r="D994" s="24"/>
      <c r="E994" s="26"/>
      <c r="F994" s="41">
        <v>690</v>
      </c>
      <c r="G994" s="42"/>
      <c r="H994" s="42"/>
      <c r="I994" s="42"/>
      <c r="J994" s="42"/>
      <c r="K994" s="42"/>
      <c r="L994" s="42"/>
      <c r="M994" s="42"/>
      <c r="N994" s="42"/>
      <c r="O994" s="42"/>
      <c r="P994" s="42"/>
      <c r="Q994" s="42"/>
      <c r="R994" s="42"/>
      <c r="S994" s="43"/>
      <c r="T994" s="5" t="s">
        <v>97</v>
      </c>
      <c r="U994" s="5" t="s">
        <v>621</v>
      </c>
      <c r="V994" s="12" t="s">
        <v>134</v>
      </c>
      <c r="W994" s="12" t="s">
        <v>622</v>
      </c>
      <c r="X994" s="5" t="s">
        <v>97</v>
      </c>
      <c r="Y994" s="12" t="s">
        <v>15</v>
      </c>
    </row>
    <row r="995" spans="1:25" ht="15" customHeight="1" x14ac:dyDescent="0.2">
      <c r="A995" s="32"/>
      <c r="B995" s="33"/>
      <c r="C995" s="10"/>
      <c r="D995" s="32"/>
      <c r="E995" s="33"/>
      <c r="F995" s="32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3"/>
      <c r="T995" s="10"/>
      <c r="U995" s="10"/>
      <c r="V995" s="12" t="s">
        <v>92</v>
      </c>
      <c r="W995" s="12" t="s">
        <v>465</v>
      </c>
      <c r="X995" s="10"/>
      <c r="Y995" s="12" t="s">
        <v>15</v>
      </c>
    </row>
    <row r="996" spans="1:25" ht="2.25" customHeight="1" x14ac:dyDescent="0.2">
      <c r="A996" s="14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</row>
    <row r="997" spans="1:25" ht="13.5" customHeight="1" x14ac:dyDescent="0.2">
      <c r="A997" s="7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23">
        <f>SUM(hList_Frame_1!B667:B670)</f>
        <v>8981</v>
      </c>
      <c r="M997" s="23"/>
      <c r="N997" s="23"/>
      <c r="O997" s="23"/>
      <c r="P997" s="23"/>
      <c r="Q997" s="23"/>
      <c r="R997" s="23"/>
      <c r="S997" s="23"/>
      <c r="T997" s="6"/>
      <c r="U997" s="6"/>
      <c r="V997" s="6"/>
      <c r="W997" s="6"/>
      <c r="X997" s="6"/>
      <c r="Y997" s="6"/>
    </row>
    <row r="998" spans="1:25" ht="13.5" customHeight="1" x14ac:dyDescent="0.2">
      <c r="A998" s="9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</row>
    <row r="999" spans="1:25" ht="15" customHeight="1" x14ac:dyDescent="0.2">
      <c r="A999" s="39">
        <v>430744</v>
      </c>
      <c r="B999" s="40"/>
      <c r="C999" s="3">
        <v>42374</v>
      </c>
      <c r="D999" s="36" t="s">
        <v>623</v>
      </c>
      <c r="E999" s="37"/>
      <c r="F999" s="29">
        <v>100</v>
      </c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1"/>
      <c r="T999" s="12" t="s">
        <v>624</v>
      </c>
      <c r="U999" s="12" t="s">
        <v>44</v>
      </c>
      <c r="V999" s="12" t="s">
        <v>45</v>
      </c>
      <c r="W999" s="12" t="s">
        <v>485</v>
      </c>
      <c r="X999" s="12" t="s">
        <v>624</v>
      </c>
      <c r="Y999" s="12" t="s">
        <v>486</v>
      </c>
    </row>
    <row r="1000" spans="1:25" ht="15" customHeight="1" x14ac:dyDescent="0.2">
      <c r="A1000" s="24"/>
      <c r="B1000" s="26"/>
      <c r="C1000" s="8"/>
      <c r="D1000" s="24"/>
      <c r="E1000" s="26"/>
      <c r="F1000" s="29">
        <v>100</v>
      </c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1"/>
      <c r="T1000" s="12" t="s">
        <v>625</v>
      </c>
      <c r="U1000" s="12" t="s">
        <v>44</v>
      </c>
      <c r="V1000" s="12" t="s">
        <v>45</v>
      </c>
      <c r="W1000" s="12" t="s">
        <v>485</v>
      </c>
      <c r="X1000" s="12" t="s">
        <v>625</v>
      </c>
      <c r="Y1000" s="12" t="s">
        <v>486</v>
      </c>
    </row>
    <row r="1001" spans="1:25" ht="15" customHeight="1" x14ac:dyDescent="0.2">
      <c r="A1001" s="24"/>
      <c r="B1001" s="26"/>
      <c r="C1001" s="8"/>
      <c r="D1001" s="24"/>
      <c r="E1001" s="26"/>
      <c r="F1001" s="29">
        <v>100</v>
      </c>
      <c r="G1001" s="30"/>
      <c r="H1001" s="30"/>
      <c r="I1001" s="30"/>
      <c r="J1001" s="30"/>
      <c r="K1001" s="30"/>
      <c r="L1001" s="30"/>
      <c r="M1001" s="30"/>
      <c r="N1001" s="30"/>
      <c r="O1001" s="30"/>
      <c r="P1001" s="30"/>
      <c r="Q1001" s="30"/>
      <c r="R1001" s="30"/>
      <c r="S1001" s="31"/>
      <c r="T1001" s="12" t="s">
        <v>626</v>
      </c>
      <c r="U1001" s="12" t="s">
        <v>44</v>
      </c>
      <c r="V1001" s="12" t="s">
        <v>45</v>
      </c>
      <c r="W1001" s="12" t="s">
        <v>485</v>
      </c>
      <c r="X1001" s="12" t="s">
        <v>626</v>
      </c>
      <c r="Y1001" s="12" t="s">
        <v>486</v>
      </c>
    </row>
    <row r="1002" spans="1:25" ht="15" customHeight="1" x14ac:dyDescent="0.2">
      <c r="A1002" s="24"/>
      <c r="B1002" s="26"/>
      <c r="C1002" s="8"/>
      <c r="D1002" s="24"/>
      <c r="E1002" s="26"/>
      <c r="F1002" s="29">
        <v>100</v>
      </c>
      <c r="G1002" s="30"/>
      <c r="H1002" s="30"/>
      <c r="I1002" s="30"/>
      <c r="J1002" s="30"/>
      <c r="K1002" s="30"/>
      <c r="L1002" s="30"/>
      <c r="M1002" s="30"/>
      <c r="N1002" s="30"/>
      <c r="O1002" s="30"/>
      <c r="P1002" s="30"/>
      <c r="Q1002" s="30"/>
      <c r="R1002" s="30"/>
      <c r="S1002" s="31"/>
      <c r="T1002" s="12" t="s">
        <v>627</v>
      </c>
      <c r="U1002" s="12" t="s">
        <v>44</v>
      </c>
      <c r="V1002" s="12" t="s">
        <v>45</v>
      </c>
      <c r="W1002" s="12" t="s">
        <v>485</v>
      </c>
      <c r="X1002" s="12" t="s">
        <v>627</v>
      </c>
      <c r="Y1002" s="12" t="s">
        <v>486</v>
      </c>
    </row>
    <row r="1003" spans="1:25" ht="15" customHeight="1" x14ac:dyDescent="0.2">
      <c r="A1003" s="24"/>
      <c r="B1003" s="26"/>
      <c r="C1003" s="8"/>
      <c r="D1003" s="24"/>
      <c r="E1003" s="26"/>
      <c r="F1003" s="41">
        <v>4705.3999999999996</v>
      </c>
      <c r="G1003" s="42"/>
      <c r="H1003" s="42"/>
      <c r="I1003" s="42"/>
      <c r="J1003" s="42"/>
      <c r="K1003" s="42"/>
      <c r="L1003" s="42"/>
      <c r="M1003" s="42"/>
      <c r="N1003" s="42"/>
      <c r="O1003" s="42"/>
      <c r="P1003" s="42"/>
      <c r="Q1003" s="42"/>
      <c r="R1003" s="42"/>
      <c r="S1003" s="43"/>
      <c r="T1003" s="5" t="s">
        <v>628</v>
      </c>
      <c r="U1003" s="12" t="s">
        <v>44</v>
      </c>
      <c r="V1003" s="12" t="s">
        <v>45</v>
      </c>
      <c r="W1003" s="12" t="s">
        <v>485</v>
      </c>
      <c r="X1003" s="5" t="s">
        <v>628</v>
      </c>
      <c r="Y1003" s="12" t="s">
        <v>486</v>
      </c>
    </row>
    <row r="1004" spans="1:25" ht="15" customHeight="1" x14ac:dyDescent="0.2">
      <c r="A1004" s="24"/>
      <c r="B1004" s="26"/>
      <c r="C1004" s="8"/>
      <c r="D1004" s="24"/>
      <c r="E1004" s="26"/>
      <c r="F1004" s="32"/>
      <c r="G1004" s="38"/>
      <c r="H1004" s="38"/>
      <c r="I1004" s="38"/>
      <c r="J1004" s="38"/>
      <c r="K1004" s="38"/>
      <c r="L1004" s="38"/>
      <c r="M1004" s="38"/>
      <c r="N1004" s="38"/>
      <c r="O1004" s="38"/>
      <c r="P1004" s="38"/>
      <c r="Q1004" s="38"/>
      <c r="R1004" s="38"/>
      <c r="S1004" s="33"/>
      <c r="T1004" s="10"/>
      <c r="U1004" s="12" t="s">
        <v>157</v>
      </c>
      <c r="V1004" s="12" t="s">
        <v>45</v>
      </c>
      <c r="W1004" s="12" t="s">
        <v>485</v>
      </c>
      <c r="X1004" s="10"/>
      <c r="Y1004" s="12" t="s">
        <v>486</v>
      </c>
    </row>
    <row r="1005" spans="1:25" ht="15" customHeight="1" x14ac:dyDescent="0.2">
      <c r="A1005" s="24"/>
      <c r="B1005" s="26"/>
      <c r="C1005" s="8"/>
      <c r="D1005" s="24"/>
      <c r="E1005" s="26"/>
      <c r="F1005" s="29">
        <v>100</v>
      </c>
      <c r="G1005" s="30"/>
      <c r="H1005" s="30"/>
      <c r="I1005" s="30"/>
      <c r="J1005" s="30"/>
      <c r="K1005" s="30"/>
      <c r="L1005" s="30"/>
      <c r="M1005" s="30"/>
      <c r="N1005" s="30"/>
      <c r="O1005" s="30"/>
      <c r="P1005" s="30"/>
      <c r="Q1005" s="30"/>
      <c r="R1005" s="30"/>
      <c r="S1005" s="31"/>
      <c r="T1005" s="12" t="s">
        <v>629</v>
      </c>
      <c r="U1005" s="12" t="s">
        <v>44</v>
      </c>
      <c r="V1005" s="12" t="s">
        <v>45</v>
      </c>
      <c r="W1005" s="12" t="s">
        <v>485</v>
      </c>
      <c r="X1005" s="12" t="s">
        <v>629</v>
      </c>
      <c r="Y1005" s="12" t="s">
        <v>486</v>
      </c>
    </row>
    <row r="1006" spans="1:25" ht="15" customHeight="1" x14ac:dyDescent="0.2">
      <c r="A1006" s="24"/>
      <c r="B1006" s="26"/>
      <c r="C1006" s="8"/>
      <c r="D1006" s="24"/>
      <c r="E1006" s="26"/>
      <c r="F1006" s="29">
        <v>100</v>
      </c>
      <c r="G1006" s="30"/>
      <c r="H1006" s="30"/>
      <c r="I1006" s="30"/>
      <c r="J1006" s="30"/>
      <c r="K1006" s="30"/>
      <c r="L1006" s="30"/>
      <c r="M1006" s="30"/>
      <c r="N1006" s="30"/>
      <c r="O1006" s="30"/>
      <c r="P1006" s="30"/>
      <c r="Q1006" s="30"/>
      <c r="R1006" s="30"/>
      <c r="S1006" s="31"/>
      <c r="T1006" s="12" t="s">
        <v>630</v>
      </c>
      <c r="U1006" s="12" t="s">
        <v>44</v>
      </c>
      <c r="V1006" s="12" t="s">
        <v>45</v>
      </c>
      <c r="W1006" s="12" t="s">
        <v>485</v>
      </c>
      <c r="X1006" s="12" t="s">
        <v>630</v>
      </c>
      <c r="Y1006" s="12" t="s">
        <v>486</v>
      </c>
    </row>
    <row r="1007" spans="1:25" ht="15" customHeight="1" x14ac:dyDescent="0.2">
      <c r="A1007" s="32"/>
      <c r="B1007" s="33"/>
      <c r="C1007" s="10"/>
      <c r="D1007" s="24"/>
      <c r="E1007" s="26"/>
      <c r="F1007" s="29">
        <v>100</v>
      </c>
      <c r="G1007" s="30"/>
      <c r="H1007" s="30"/>
      <c r="I1007" s="30"/>
      <c r="J1007" s="30"/>
      <c r="K1007" s="30"/>
      <c r="L1007" s="30"/>
      <c r="M1007" s="30"/>
      <c r="N1007" s="30"/>
      <c r="O1007" s="30"/>
      <c r="P1007" s="30"/>
      <c r="Q1007" s="30"/>
      <c r="R1007" s="30"/>
      <c r="S1007" s="31"/>
      <c r="T1007" s="12" t="s">
        <v>631</v>
      </c>
      <c r="U1007" s="12" t="s">
        <v>44</v>
      </c>
      <c r="V1007" s="12" t="s">
        <v>45</v>
      </c>
      <c r="W1007" s="12" t="s">
        <v>485</v>
      </c>
      <c r="X1007" s="12" t="s">
        <v>631</v>
      </c>
      <c r="Y1007" s="12" t="s">
        <v>486</v>
      </c>
    </row>
    <row r="1008" spans="1:25" ht="15" customHeight="1" x14ac:dyDescent="0.2">
      <c r="A1008" s="27">
        <v>431057</v>
      </c>
      <c r="B1008" s="28"/>
      <c r="C1008" s="18">
        <v>42388</v>
      </c>
      <c r="D1008" s="24"/>
      <c r="E1008" s="26"/>
      <c r="F1008" s="29">
        <v>1686</v>
      </c>
      <c r="G1008" s="30"/>
      <c r="H1008" s="30"/>
      <c r="I1008" s="30"/>
      <c r="J1008" s="30"/>
      <c r="K1008" s="30"/>
      <c r="L1008" s="30"/>
      <c r="M1008" s="30"/>
      <c r="N1008" s="30"/>
      <c r="O1008" s="30"/>
      <c r="P1008" s="30"/>
      <c r="Q1008" s="30"/>
      <c r="R1008" s="30"/>
      <c r="S1008" s="31"/>
      <c r="T1008" s="12" t="s">
        <v>632</v>
      </c>
      <c r="U1008" s="12" t="s">
        <v>44</v>
      </c>
      <c r="V1008" s="12" t="s">
        <v>45</v>
      </c>
      <c r="W1008" s="12" t="s">
        <v>45</v>
      </c>
      <c r="X1008" s="12" t="s">
        <v>632</v>
      </c>
      <c r="Y1008" s="12" t="s">
        <v>48</v>
      </c>
    </row>
    <row r="1009" spans="1:25" ht="15" customHeight="1" x14ac:dyDescent="0.2">
      <c r="A1009" s="39">
        <v>431607</v>
      </c>
      <c r="B1009" s="40"/>
      <c r="C1009" s="3">
        <v>42395</v>
      </c>
      <c r="D1009" s="24"/>
      <c r="E1009" s="26"/>
      <c r="F1009" s="29">
        <v>500</v>
      </c>
      <c r="G1009" s="30"/>
      <c r="H1009" s="30"/>
      <c r="I1009" s="30"/>
      <c r="J1009" s="30"/>
      <c r="K1009" s="30"/>
      <c r="L1009" s="30"/>
      <c r="M1009" s="30"/>
      <c r="N1009" s="30"/>
      <c r="O1009" s="30"/>
      <c r="P1009" s="30"/>
      <c r="Q1009" s="30"/>
      <c r="R1009" s="30"/>
      <c r="S1009" s="31"/>
      <c r="T1009" s="12" t="s">
        <v>633</v>
      </c>
      <c r="U1009" s="12" t="s">
        <v>44</v>
      </c>
      <c r="V1009" s="12" t="s">
        <v>45</v>
      </c>
      <c r="W1009" s="12" t="s">
        <v>45</v>
      </c>
      <c r="X1009" s="12" t="s">
        <v>633</v>
      </c>
      <c r="Y1009" s="12" t="s">
        <v>351</v>
      </c>
    </row>
    <row r="1010" spans="1:25" ht="15" customHeight="1" x14ac:dyDescent="0.2">
      <c r="A1010" s="24"/>
      <c r="B1010" s="26"/>
      <c r="C1010" s="8"/>
      <c r="D1010" s="24"/>
      <c r="E1010" s="26"/>
      <c r="F1010" s="41">
        <v>6285</v>
      </c>
      <c r="G1010" s="42"/>
      <c r="H1010" s="42"/>
      <c r="I1010" s="42"/>
      <c r="J1010" s="42"/>
      <c r="K1010" s="42"/>
      <c r="L1010" s="42"/>
      <c r="M1010" s="42"/>
      <c r="N1010" s="42"/>
      <c r="O1010" s="42"/>
      <c r="P1010" s="42"/>
      <c r="Q1010" s="42"/>
      <c r="R1010" s="42"/>
      <c r="S1010" s="43"/>
      <c r="T1010" s="5" t="s">
        <v>634</v>
      </c>
      <c r="U1010" s="12" t="s">
        <v>44</v>
      </c>
      <c r="V1010" s="12" t="s">
        <v>45</v>
      </c>
      <c r="W1010" s="12" t="s">
        <v>45</v>
      </c>
      <c r="X1010" s="5" t="s">
        <v>634</v>
      </c>
      <c r="Y1010" s="12" t="s">
        <v>48</v>
      </c>
    </row>
    <row r="1011" spans="1:25" ht="15" customHeight="1" x14ac:dyDescent="0.2">
      <c r="A1011" s="24"/>
      <c r="B1011" s="26"/>
      <c r="C1011" s="8"/>
      <c r="D1011" s="24"/>
      <c r="E1011" s="26"/>
      <c r="F1011" s="32"/>
      <c r="G1011" s="38"/>
      <c r="H1011" s="38"/>
      <c r="I1011" s="38"/>
      <c r="J1011" s="38"/>
      <c r="K1011" s="38"/>
      <c r="L1011" s="38"/>
      <c r="M1011" s="38"/>
      <c r="N1011" s="38"/>
      <c r="O1011" s="38"/>
      <c r="P1011" s="38"/>
      <c r="Q1011" s="38"/>
      <c r="R1011" s="38"/>
      <c r="S1011" s="33"/>
      <c r="T1011" s="10"/>
      <c r="U1011" s="12" t="s">
        <v>226</v>
      </c>
      <c r="V1011" s="12" t="s">
        <v>92</v>
      </c>
      <c r="W1011" s="12" t="s">
        <v>176</v>
      </c>
      <c r="X1011" s="10"/>
      <c r="Y1011" s="12" t="s">
        <v>635</v>
      </c>
    </row>
    <row r="1012" spans="1:25" ht="15" customHeight="1" x14ac:dyDescent="0.2">
      <c r="A1012" s="24"/>
      <c r="B1012" s="26"/>
      <c r="C1012" s="8"/>
      <c r="D1012" s="24"/>
      <c r="E1012" s="26"/>
      <c r="F1012" s="41">
        <v>5898</v>
      </c>
      <c r="G1012" s="42"/>
      <c r="H1012" s="42"/>
      <c r="I1012" s="42"/>
      <c r="J1012" s="42"/>
      <c r="K1012" s="42"/>
      <c r="L1012" s="42"/>
      <c r="M1012" s="42"/>
      <c r="N1012" s="42"/>
      <c r="O1012" s="42"/>
      <c r="P1012" s="42"/>
      <c r="Q1012" s="42"/>
      <c r="R1012" s="42"/>
      <c r="S1012" s="43"/>
      <c r="T1012" s="5" t="s">
        <v>636</v>
      </c>
      <c r="U1012" s="12" t="s">
        <v>44</v>
      </c>
      <c r="V1012" s="12" t="s">
        <v>45</v>
      </c>
      <c r="W1012" s="12" t="s">
        <v>45</v>
      </c>
      <c r="X1012" s="5" t="s">
        <v>636</v>
      </c>
      <c r="Y1012" s="12" t="s">
        <v>48</v>
      </c>
    </row>
    <row r="1013" spans="1:25" ht="15" customHeight="1" x14ac:dyDescent="0.2">
      <c r="A1013" s="24"/>
      <c r="B1013" s="26"/>
      <c r="C1013" s="8"/>
      <c r="D1013" s="24"/>
      <c r="E1013" s="26"/>
      <c r="F1013" s="32"/>
      <c r="G1013" s="38"/>
      <c r="H1013" s="38"/>
      <c r="I1013" s="38"/>
      <c r="J1013" s="38"/>
      <c r="K1013" s="38"/>
      <c r="L1013" s="38"/>
      <c r="M1013" s="38"/>
      <c r="N1013" s="38"/>
      <c r="O1013" s="38"/>
      <c r="P1013" s="38"/>
      <c r="Q1013" s="38"/>
      <c r="R1013" s="38"/>
      <c r="S1013" s="33"/>
      <c r="T1013" s="10"/>
      <c r="U1013" s="12" t="s">
        <v>226</v>
      </c>
      <c r="V1013" s="12" t="s">
        <v>92</v>
      </c>
      <c r="W1013" s="12" t="s">
        <v>176</v>
      </c>
      <c r="X1013" s="10"/>
      <c r="Y1013" s="12" t="s">
        <v>635</v>
      </c>
    </row>
    <row r="1014" spans="1:25" ht="15" customHeight="1" x14ac:dyDescent="0.2">
      <c r="A1014" s="24"/>
      <c r="B1014" s="26"/>
      <c r="C1014" s="8"/>
      <c r="D1014" s="24"/>
      <c r="E1014" s="26"/>
      <c r="F1014" s="29">
        <v>6609</v>
      </c>
      <c r="G1014" s="30"/>
      <c r="H1014" s="30"/>
      <c r="I1014" s="30"/>
      <c r="J1014" s="30"/>
      <c r="K1014" s="30"/>
      <c r="L1014" s="30"/>
      <c r="M1014" s="30"/>
      <c r="N1014" s="30"/>
      <c r="O1014" s="30"/>
      <c r="P1014" s="30"/>
      <c r="Q1014" s="30"/>
      <c r="R1014" s="30"/>
      <c r="S1014" s="31"/>
      <c r="T1014" s="12" t="s">
        <v>637</v>
      </c>
      <c r="U1014" s="12" t="s">
        <v>44</v>
      </c>
      <c r="V1014" s="12" t="s">
        <v>45</v>
      </c>
      <c r="W1014" s="12" t="s">
        <v>45</v>
      </c>
      <c r="X1014" s="12" t="s">
        <v>637</v>
      </c>
      <c r="Y1014" s="12" t="s">
        <v>48</v>
      </c>
    </row>
    <row r="1015" spans="1:25" ht="15" customHeight="1" x14ac:dyDescent="0.2">
      <c r="A1015" s="24"/>
      <c r="B1015" s="26"/>
      <c r="C1015" s="8"/>
      <c r="D1015" s="24"/>
      <c r="E1015" s="26"/>
      <c r="F1015" s="29">
        <v>100</v>
      </c>
      <c r="G1015" s="30"/>
      <c r="H1015" s="30"/>
      <c r="I1015" s="30"/>
      <c r="J1015" s="30"/>
      <c r="K1015" s="30"/>
      <c r="L1015" s="30"/>
      <c r="M1015" s="30"/>
      <c r="N1015" s="30"/>
      <c r="O1015" s="30"/>
      <c r="P1015" s="30"/>
      <c r="Q1015" s="30"/>
      <c r="R1015" s="30"/>
      <c r="S1015" s="31"/>
      <c r="T1015" s="12" t="s">
        <v>638</v>
      </c>
      <c r="U1015" s="12" t="s">
        <v>44</v>
      </c>
      <c r="V1015" s="12" t="s">
        <v>45</v>
      </c>
      <c r="W1015" s="12" t="s">
        <v>485</v>
      </c>
      <c r="X1015" s="12" t="s">
        <v>638</v>
      </c>
      <c r="Y1015" s="12" t="s">
        <v>486</v>
      </c>
    </row>
    <row r="1016" spans="1:25" ht="15" customHeight="1" x14ac:dyDescent="0.2">
      <c r="A1016" s="24"/>
      <c r="B1016" s="26"/>
      <c r="C1016" s="8"/>
      <c r="D1016" s="24"/>
      <c r="E1016" s="26"/>
      <c r="F1016" s="29">
        <v>100</v>
      </c>
      <c r="G1016" s="30"/>
      <c r="H1016" s="30"/>
      <c r="I1016" s="30"/>
      <c r="J1016" s="30"/>
      <c r="K1016" s="30"/>
      <c r="L1016" s="30"/>
      <c r="M1016" s="30"/>
      <c r="N1016" s="30"/>
      <c r="O1016" s="30"/>
      <c r="P1016" s="30"/>
      <c r="Q1016" s="30"/>
      <c r="R1016" s="30"/>
      <c r="S1016" s="31"/>
      <c r="T1016" s="12" t="s">
        <v>639</v>
      </c>
      <c r="U1016" s="12" t="s">
        <v>44</v>
      </c>
      <c r="V1016" s="12" t="s">
        <v>45</v>
      </c>
      <c r="W1016" s="12" t="s">
        <v>485</v>
      </c>
      <c r="X1016" s="12" t="s">
        <v>639</v>
      </c>
      <c r="Y1016" s="12" t="s">
        <v>486</v>
      </c>
    </row>
    <row r="1017" spans="1:25" ht="15" customHeight="1" x14ac:dyDescent="0.2">
      <c r="A1017" s="24"/>
      <c r="B1017" s="26"/>
      <c r="C1017" s="8"/>
      <c r="D1017" s="24"/>
      <c r="E1017" s="26"/>
      <c r="F1017" s="29">
        <v>100</v>
      </c>
      <c r="G1017" s="30"/>
      <c r="H1017" s="30"/>
      <c r="I1017" s="30"/>
      <c r="J1017" s="30"/>
      <c r="K1017" s="30"/>
      <c r="L1017" s="30"/>
      <c r="M1017" s="30"/>
      <c r="N1017" s="30"/>
      <c r="O1017" s="30"/>
      <c r="P1017" s="30"/>
      <c r="Q1017" s="30"/>
      <c r="R1017" s="30"/>
      <c r="S1017" s="31"/>
      <c r="T1017" s="12" t="s">
        <v>640</v>
      </c>
      <c r="U1017" s="12" t="s">
        <v>44</v>
      </c>
      <c r="V1017" s="12" t="s">
        <v>45</v>
      </c>
      <c r="W1017" s="12" t="s">
        <v>485</v>
      </c>
      <c r="X1017" s="12" t="s">
        <v>640</v>
      </c>
      <c r="Y1017" s="12" t="s">
        <v>486</v>
      </c>
    </row>
    <row r="1018" spans="1:25" ht="15" customHeight="1" x14ac:dyDescent="0.2">
      <c r="A1018" s="24"/>
      <c r="B1018" s="26"/>
      <c r="C1018" s="8"/>
      <c r="D1018" s="24"/>
      <c r="E1018" s="26"/>
      <c r="F1018" s="29">
        <v>100</v>
      </c>
      <c r="G1018" s="30"/>
      <c r="H1018" s="30"/>
      <c r="I1018" s="30"/>
      <c r="J1018" s="30"/>
      <c r="K1018" s="30"/>
      <c r="L1018" s="30"/>
      <c r="M1018" s="30"/>
      <c r="N1018" s="30"/>
      <c r="O1018" s="30"/>
      <c r="P1018" s="30"/>
      <c r="Q1018" s="30"/>
      <c r="R1018" s="30"/>
      <c r="S1018" s="31"/>
      <c r="T1018" s="12" t="s">
        <v>641</v>
      </c>
      <c r="U1018" s="12" t="s">
        <v>44</v>
      </c>
      <c r="V1018" s="12" t="s">
        <v>45</v>
      </c>
      <c r="W1018" s="12" t="s">
        <v>485</v>
      </c>
      <c r="X1018" s="12" t="s">
        <v>641</v>
      </c>
      <c r="Y1018" s="12" t="s">
        <v>486</v>
      </c>
    </row>
    <row r="1019" spans="1:25" ht="15" customHeight="1" x14ac:dyDescent="0.2">
      <c r="A1019" s="24"/>
      <c r="B1019" s="26"/>
      <c r="C1019" s="8"/>
      <c r="D1019" s="24"/>
      <c r="E1019" s="26"/>
      <c r="F1019" s="29">
        <v>100</v>
      </c>
      <c r="G1019" s="30"/>
      <c r="H1019" s="30"/>
      <c r="I1019" s="30"/>
      <c r="J1019" s="30"/>
      <c r="K1019" s="30"/>
      <c r="L1019" s="30"/>
      <c r="M1019" s="30"/>
      <c r="N1019" s="30"/>
      <c r="O1019" s="30"/>
      <c r="P1019" s="30"/>
      <c r="Q1019" s="30"/>
      <c r="R1019" s="30"/>
      <c r="S1019" s="31"/>
      <c r="T1019" s="12" t="s">
        <v>642</v>
      </c>
      <c r="U1019" s="12" t="s">
        <v>44</v>
      </c>
      <c r="V1019" s="12" t="s">
        <v>45</v>
      </c>
      <c r="W1019" s="12" t="s">
        <v>485</v>
      </c>
      <c r="X1019" s="12" t="s">
        <v>642</v>
      </c>
      <c r="Y1019" s="12" t="s">
        <v>486</v>
      </c>
    </row>
    <row r="1020" spans="1:25" ht="15" customHeight="1" x14ac:dyDescent="0.2">
      <c r="A1020" s="24"/>
      <c r="B1020" s="26"/>
      <c r="C1020" s="8"/>
      <c r="D1020" s="24"/>
      <c r="E1020" s="26"/>
      <c r="F1020" s="29">
        <v>100</v>
      </c>
      <c r="G1020" s="30"/>
      <c r="H1020" s="30"/>
      <c r="I1020" s="30"/>
      <c r="J1020" s="30"/>
      <c r="K1020" s="30"/>
      <c r="L1020" s="30"/>
      <c r="M1020" s="30"/>
      <c r="N1020" s="30"/>
      <c r="O1020" s="30"/>
      <c r="P1020" s="30"/>
      <c r="Q1020" s="30"/>
      <c r="R1020" s="30"/>
      <c r="S1020" s="31"/>
      <c r="T1020" s="12" t="s">
        <v>643</v>
      </c>
      <c r="U1020" s="12" t="s">
        <v>44</v>
      </c>
      <c r="V1020" s="12" t="s">
        <v>45</v>
      </c>
      <c r="W1020" s="12" t="s">
        <v>485</v>
      </c>
      <c r="X1020" s="12" t="s">
        <v>643</v>
      </c>
      <c r="Y1020" s="12" t="s">
        <v>486</v>
      </c>
    </row>
    <row r="1021" spans="1:25" ht="15" customHeight="1" x14ac:dyDescent="0.2">
      <c r="A1021" s="24"/>
      <c r="B1021" s="26"/>
      <c r="C1021" s="8"/>
      <c r="D1021" s="24"/>
      <c r="E1021" s="26"/>
      <c r="F1021" s="29">
        <v>100</v>
      </c>
      <c r="G1021" s="30"/>
      <c r="H1021" s="30"/>
      <c r="I1021" s="30"/>
      <c r="J1021" s="30"/>
      <c r="K1021" s="30"/>
      <c r="L1021" s="30"/>
      <c r="M1021" s="30"/>
      <c r="N1021" s="30"/>
      <c r="O1021" s="30"/>
      <c r="P1021" s="30"/>
      <c r="Q1021" s="30"/>
      <c r="R1021" s="30"/>
      <c r="S1021" s="31"/>
      <c r="T1021" s="12" t="s">
        <v>644</v>
      </c>
      <c r="U1021" s="12" t="s">
        <v>44</v>
      </c>
      <c r="V1021" s="12" t="s">
        <v>45</v>
      </c>
      <c r="W1021" s="12" t="s">
        <v>485</v>
      </c>
      <c r="X1021" s="12" t="s">
        <v>644</v>
      </c>
      <c r="Y1021" s="12" t="s">
        <v>486</v>
      </c>
    </row>
    <row r="1022" spans="1:25" ht="15" customHeight="1" x14ac:dyDescent="0.2">
      <c r="A1022" s="24"/>
      <c r="B1022" s="26"/>
      <c r="C1022" s="8"/>
      <c r="D1022" s="24"/>
      <c r="E1022" s="26"/>
      <c r="F1022" s="29">
        <v>100</v>
      </c>
      <c r="G1022" s="30"/>
      <c r="H1022" s="30"/>
      <c r="I1022" s="30"/>
      <c r="J1022" s="30"/>
      <c r="K1022" s="30"/>
      <c r="L1022" s="30"/>
      <c r="M1022" s="30"/>
      <c r="N1022" s="30"/>
      <c r="O1022" s="30"/>
      <c r="P1022" s="30"/>
      <c r="Q1022" s="30"/>
      <c r="R1022" s="30"/>
      <c r="S1022" s="31"/>
      <c r="T1022" s="12" t="s">
        <v>645</v>
      </c>
      <c r="U1022" s="12" t="s">
        <v>44</v>
      </c>
      <c r="V1022" s="12" t="s">
        <v>45</v>
      </c>
      <c r="W1022" s="12" t="s">
        <v>485</v>
      </c>
      <c r="X1022" s="12" t="s">
        <v>645</v>
      </c>
      <c r="Y1022" s="12" t="s">
        <v>486</v>
      </c>
    </row>
    <row r="1023" spans="1:25" ht="15" customHeight="1" x14ac:dyDescent="0.2">
      <c r="A1023" s="24"/>
      <c r="B1023" s="26"/>
      <c r="C1023" s="8"/>
      <c r="D1023" s="24"/>
      <c r="E1023" s="26"/>
      <c r="F1023" s="29">
        <v>100</v>
      </c>
      <c r="G1023" s="30"/>
      <c r="H1023" s="30"/>
      <c r="I1023" s="30"/>
      <c r="J1023" s="30"/>
      <c r="K1023" s="30"/>
      <c r="L1023" s="30"/>
      <c r="M1023" s="30"/>
      <c r="N1023" s="30"/>
      <c r="O1023" s="30"/>
      <c r="P1023" s="30"/>
      <c r="Q1023" s="30"/>
      <c r="R1023" s="30"/>
      <c r="S1023" s="31"/>
      <c r="T1023" s="12" t="s">
        <v>646</v>
      </c>
      <c r="U1023" s="12" t="s">
        <v>44</v>
      </c>
      <c r="V1023" s="12" t="s">
        <v>45</v>
      </c>
      <c r="W1023" s="12" t="s">
        <v>485</v>
      </c>
      <c r="X1023" s="12" t="s">
        <v>646</v>
      </c>
      <c r="Y1023" s="12" t="s">
        <v>486</v>
      </c>
    </row>
    <row r="1024" spans="1:25" ht="15" customHeight="1" x14ac:dyDescent="0.2">
      <c r="A1024" s="24"/>
      <c r="B1024" s="26"/>
      <c r="C1024" s="8"/>
      <c r="D1024" s="24"/>
      <c r="E1024" s="26"/>
      <c r="F1024" s="29">
        <v>100</v>
      </c>
      <c r="G1024" s="30"/>
      <c r="H1024" s="30"/>
      <c r="I1024" s="30"/>
      <c r="J1024" s="30"/>
      <c r="K1024" s="30"/>
      <c r="L1024" s="30"/>
      <c r="M1024" s="30"/>
      <c r="N1024" s="30"/>
      <c r="O1024" s="30"/>
      <c r="P1024" s="30"/>
      <c r="Q1024" s="30"/>
      <c r="R1024" s="30"/>
      <c r="S1024" s="31"/>
      <c r="T1024" s="12" t="s">
        <v>647</v>
      </c>
      <c r="U1024" s="12" t="s">
        <v>44</v>
      </c>
      <c r="V1024" s="12" t="s">
        <v>45</v>
      </c>
      <c r="W1024" s="12" t="s">
        <v>485</v>
      </c>
      <c r="X1024" s="12" t="s">
        <v>647</v>
      </c>
      <c r="Y1024" s="12" t="s">
        <v>486</v>
      </c>
    </row>
    <row r="1025" spans="1:25" ht="15" customHeight="1" x14ac:dyDescent="0.2">
      <c r="A1025" s="24"/>
      <c r="B1025" s="26"/>
      <c r="C1025" s="8"/>
      <c r="D1025" s="24"/>
      <c r="E1025" s="26"/>
      <c r="F1025" s="29">
        <v>100</v>
      </c>
      <c r="G1025" s="30"/>
      <c r="H1025" s="30"/>
      <c r="I1025" s="30"/>
      <c r="J1025" s="30"/>
      <c r="K1025" s="30"/>
      <c r="L1025" s="30"/>
      <c r="M1025" s="30"/>
      <c r="N1025" s="30"/>
      <c r="O1025" s="30"/>
      <c r="P1025" s="30"/>
      <c r="Q1025" s="30"/>
      <c r="R1025" s="30"/>
      <c r="S1025" s="31"/>
      <c r="T1025" s="12" t="s">
        <v>648</v>
      </c>
      <c r="U1025" s="12" t="s">
        <v>44</v>
      </c>
      <c r="V1025" s="12" t="s">
        <v>45</v>
      </c>
      <c r="W1025" s="12" t="s">
        <v>485</v>
      </c>
      <c r="X1025" s="12" t="s">
        <v>648</v>
      </c>
      <c r="Y1025" s="12" t="s">
        <v>486</v>
      </c>
    </row>
    <row r="1026" spans="1:25" ht="15" customHeight="1" x14ac:dyDescent="0.2">
      <c r="A1026" s="24"/>
      <c r="B1026" s="26"/>
      <c r="C1026" s="8"/>
      <c r="D1026" s="24"/>
      <c r="E1026" s="26"/>
      <c r="F1026" s="29">
        <v>100</v>
      </c>
      <c r="G1026" s="30"/>
      <c r="H1026" s="30"/>
      <c r="I1026" s="30"/>
      <c r="J1026" s="30"/>
      <c r="K1026" s="30"/>
      <c r="L1026" s="30"/>
      <c r="M1026" s="30"/>
      <c r="N1026" s="30"/>
      <c r="O1026" s="30"/>
      <c r="P1026" s="30"/>
      <c r="Q1026" s="30"/>
      <c r="R1026" s="30"/>
      <c r="S1026" s="31"/>
      <c r="T1026" s="12" t="s">
        <v>649</v>
      </c>
      <c r="U1026" s="12" t="s">
        <v>44</v>
      </c>
      <c r="V1026" s="12" t="s">
        <v>45</v>
      </c>
      <c r="W1026" s="12" t="s">
        <v>485</v>
      </c>
      <c r="X1026" s="12" t="s">
        <v>649</v>
      </c>
      <c r="Y1026" s="12" t="s">
        <v>486</v>
      </c>
    </row>
    <row r="1027" spans="1:25" ht="15" customHeight="1" x14ac:dyDescent="0.2">
      <c r="A1027" s="24"/>
      <c r="B1027" s="26"/>
      <c r="C1027" s="8"/>
      <c r="D1027" s="24"/>
      <c r="E1027" s="26"/>
      <c r="F1027" s="29">
        <v>100</v>
      </c>
      <c r="G1027" s="30"/>
      <c r="H1027" s="30"/>
      <c r="I1027" s="30"/>
      <c r="J1027" s="30"/>
      <c r="K1027" s="30"/>
      <c r="L1027" s="30"/>
      <c r="M1027" s="30"/>
      <c r="N1027" s="30"/>
      <c r="O1027" s="30"/>
      <c r="P1027" s="30"/>
      <c r="Q1027" s="30"/>
      <c r="R1027" s="30"/>
      <c r="S1027" s="31"/>
      <c r="T1027" s="12" t="s">
        <v>650</v>
      </c>
      <c r="U1027" s="12" t="s">
        <v>44</v>
      </c>
      <c r="V1027" s="12" t="s">
        <v>45</v>
      </c>
      <c r="W1027" s="12" t="s">
        <v>485</v>
      </c>
      <c r="X1027" s="12" t="s">
        <v>650</v>
      </c>
      <c r="Y1027" s="12" t="s">
        <v>486</v>
      </c>
    </row>
    <row r="1028" spans="1:25" ht="15" customHeight="1" x14ac:dyDescent="0.2">
      <c r="A1028" s="24"/>
      <c r="B1028" s="26"/>
      <c r="C1028" s="8"/>
      <c r="D1028" s="24"/>
      <c r="E1028" s="26"/>
      <c r="F1028" s="29">
        <v>100</v>
      </c>
      <c r="G1028" s="30"/>
      <c r="H1028" s="30"/>
      <c r="I1028" s="30"/>
      <c r="J1028" s="30"/>
      <c r="K1028" s="30"/>
      <c r="L1028" s="30"/>
      <c r="M1028" s="30"/>
      <c r="N1028" s="30"/>
      <c r="O1028" s="30"/>
      <c r="P1028" s="30"/>
      <c r="Q1028" s="30"/>
      <c r="R1028" s="30"/>
      <c r="S1028" s="31"/>
      <c r="T1028" s="12" t="s">
        <v>651</v>
      </c>
      <c r="U1028" s="12" t="s">
        <v>44</v>
      </c>
      <c r="V1028" s="12" t="s">
        <v>45</v>
      </c>
      <c r="W1028" s="12" t="s">
        <v>485</v>
      </c>
      <c r="X1028" s="12" t="s">
        <v>651</v>
      </c>
      <c r="Y1028" s="12" t="s">
        <v>486</v>
      </c>
    </row>
    <row r="1029" spans="1:25" ht="15" customHeight="1" x14ac:dyDescent="0.2">
      <c r="A1029" s="24"/>
      <c r="B1029" s="26"/>
      <c r="C1029" s="8"/>
      <c r="D1029" s="24"/>
      <c r="E1029" s="26"/>
      <c r="F1029" s="29">
        <v>100</v>
      </c>
      <c r="G1029" s="30"/>
      <c r="H1029" s="30"/>
      <c r="I1029" s="30"/>
      <c r="J1029" s="30"/>
      <c r="K1029" s="30"/>
      <c r="L1029" s="30"/>
      <c r="M1029" s="30"/>
      <c r="N1029" s="30"/>
      <c r="O1029" s="30"/>
      <c r="P1029" s="30"/>
      <c r="Q1029" s="30"/>
      <c r="R1029" s="30"/>
      <c r="S1029" s="31"/>
      <c r="T1029" s="12" t="s">
        <v>652</v>
      </c>
      <c r="U1029" s="12" t="s">
        <v>44</v>
      </c>
      <c r="V1029" s="12" t="s">
        <v>45</v>
      </c>
      <c r="W1029" s="12" t="s">
        <v>485</v>
      </c>
      <c r="X1029" s="12" t="s">
        <v>652</v>
      </c>
      <c r="Y1029" s="12" t="s">
        <v>486</v>
      </c>
    </row>
    <row r="1030" spans="1:25" ht="15" customHeight="1" x14ac:dyDescent="0.2">
      <c r="A1030" s="32"/>
      <c r="B1030" s="33"/>
      <c r="C1030" s="10"/>
      <c r="D1030" s="32"/>
      <c r="E1030" s="33"/>
      <c r="F1030" s="29">
        <v>100</v>
      </c>
      <c r="G1030" s="30"/>
      <c r="H1030" s="30"/>
      <c r="I1030" s="30"/>
      <c r="J1030" s="30"/>
      <c r="K1030" s="30"/>
      <c r="L1030" s="30"/>
      <c r="M1030" s="30"/>
      <c r="N1030" s="30"/>
      <c r="O1030" s="30"/>
      <c r="P1030" s="30"/>
      <c r="Q1030" s="30"/>
      <c r="R1030" s="30"/>
      <c r="S1030" s="31"/>
      <c r="T1030" s="12" t="s">
        <v>653</v>
      </c>
      <c r="U1030" s="12" t="s">
        <v>44</v>
      </c>
      <c r="V1030" s="12" t="s">
        <v>45</v>
      </c>
      <c r="W1030" s="12" t="s">
        <v>485</v>
      </c>
      <c r="X1030" s="12" t="s">
        <v>653</v>
      </c>
      <c r="Y1030" s="12" t="s">
        <v>486</v>
      </c>
    </row>
    <row r="1031" spans="1:25" ht="2.25" customHeight="1" x14ac:dyDescent="0.2">
      <c r="A1031" s="14"/>
      <c r="B1031" s="15"/>
      <c r="C1031" s="15"/>
      <c r="D1031" s="15"/>
      <c r="E1031" s="15"/>
      <c r="F1031" s="15"/>
      <c r="G1031" s="15"/>
      <c r="H1031" s="15"/>
      <c r="I1031" s="15"/>
      <c r="J1031" s="15"/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</row>
    <row r="1032" spans="1:25" ht="13.5" customHeight="1" x14ac:dyDescent="0.2">
      <c r="A1032" s="7"/>
      <c r="B1032" s="6"/>
      <c r="C1032" s="6"/>
      <c r="D1032" s="6"/>
      <c r="E1032" s="6"/>
      <c r="F1032" s="6"/>
      <c r="G1032" s="6"/>
      <c r="H1032" s="6"/>
      <c r="I1032" s="6"/>
      <c r="J1032" s="23">
        <f>SUM(hList_Frame_1!B671:B702)</f>
        <v>27983.4</v>
      </c>
      <c r="K1032" s="23"/>
      <c r="L1032" s="23"/>
      <c r="M1032" s="23"/>
      <c r="N1032" s="23"/>
      <c r="O1032" s="23"/>
      <c r="P1032" s="23"/>
      <c r="Q1032" s="23"/>
      <c r="R1032" s="23"/>
      <c r="S1032" s="23"/>
      <c r="T1032" s="6"/>
      <c r="U1032" s="6"/>
      <c r="V1032" s="6"/>
      <c r="W1032" s="6"/>
      <c r="X1032" s="6"/>
      <c r="Y1032" s="6"/>
    </row>
    <row r="1033" spans="1:25" ht="13.5" customHeight="1" x14ac:dyDescent="0.2">
      <c r="A1033" s="9"/>
      <c r="B1033" s="17"/>
      <c r="C1033" s="17"/>
      <c r="D1033" s="17"/>
      <c r="E1033" s="17"/>
      <c r="F1033" s="17"/>
      <c r="G1033" s="17"/>
      <c r="H1033" s="17"/>
      <c r="I1033" s="17"/>
      <c r="J1033" s="17"/>
      <c r="K1033" s="17"/>
      <c r="L1033" s="17"/>
      <c r="M1033" s="17"/>
      <c r="N1033" s="17"/>
      <c r="O1033" s="17"/>
      <c r="P1033" s="17"/>
      <c r="Q1033" s="17"/>
      <c r="R1033" s="17"/>
      <c r="S1033" s="17"/>
      <c r="T1033" s="17"/>
      <c r="U1033" s="17"/>
      <c r="V1033" s="17"/>
      <c r="W1033" s="17"/>
      <c r="X1033" s="17"/>
      <c r="Y1033" s="17"/>
    </row>
    <row r="1034" spans="1:25" ht="15" customHeight="1" x14ac:dyDescent="0.2">
      <c r="A1034" s="39">
        <v>431058</v>
      </c>
      <c r="B1034" s="40"/>
      <c r="C1034" s="3">
        <v>42388</v>
      </c>
      <c r="D1034" s="36" t="s">
        <v>654</v>
      </c>
      <c r="E1034" s="37"/>
      <c r="F1034" s="41">
        <v>18567.75</v>
      </c>
      <c r="G1034" s="42"/>
      <c r="H1034" s="42"/>
      <c r="I1034" s="42"/>
      <c r="J1034" s="42"/>
      <c r="K1034" s="42"/>
      <c r="L1034" s="42"/>
      <c r="M1034" s="42"/>
      <c r="N1034" s="42"/>
      <c r="O1034" s="42"/>
      <c r="P1034" s="42"/>
      <c r="Q1034" s="42"/>
      <c r="R1034" s="42"/>
      <c r="S1034" s="43"/>
      <c r="T1034" s="5" t="s">
        <v>15</v>
      </c>
      <c r="U1034" s="5" t="s">
        <v>655</v>
      </c>
      <c r="V1034" s="5" t="s">
        <v>15</v>
      </c>
      <c r="W1034" s="5" t="s">
        <v>15</v>
      </c>
      <c r="X1034" s="5" t="s">
        <v>15</v>
      </c>
      <c r="Y1034" s="5" t="s">
        <v>15</v>
      </c>
    </row>
    <row r="1035" spans="1:25" ht="14.25" customHeight="1" x14ac:dyDescent="0.2">
      <c r="A1035" s="32"/>
      <c r="B1035" s="33"/>
      <c r="C1035" s="10"/>
      <c r="D1035" s="32"/>
      <c r="E1035" s="33"/>
      <c r="F1035" s="32"/>
      <c r="G1035" s="38"/>
      <c r="H1035" s="38"/>
      <c r="I1035" s="38"/>
      <c r="J1035" s="38"/>
      <c r="K1035" s="38"/>
      <c r="L1035" s="38"/>
      <c r="M1035" s="38"/>
      <c r="N1035" s="38"/>
      <c r="O1035" s="38"/>
      <c r="P1035" s="38"/>
      <c r="Q1035" s="38"/>
      <c r="R1035" s="38"/>
      <c r="S1035" s="33"/>
      <c r="T1035" s="10"/>
      <c r="U1035" s="10"/>
      <c r="V1035" s="10"/>
      <c r="W1035" s="10"/>
      <c r="X1035" s="10"/>
      <c r="Y1035" s="11" t="s">
        <v>15</v>
      </c>
    </row>
    <row r="1036" spans="1:25" ht="2.25" customHeight="1" x14ac:dyDescent="0.2">
      <c r="A1036" s="14"/>
      <c r="B1036" s="15"/>
      <c r="C1036" s="15"/>
      <c r="D1036" s="15"/>
      <c r="E1036" s="15"/>
      <c r="F1036" s="15"/>
      <c r="G1036" s="15"/>
      <c r="H1036" s="15"/>
      <c r="I1036" s="15"/>
      <c r="J1036" s="15"/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</row>
    <row r="1037" spans="1:25" ht="13.5" customHeight="1" x14ac:dyDescent="0.2">
      <c r="A1037" s="7"/>
      <c r="B1037" s="6"/>
      <c r="C1037" s="6"/>
      <c r="D1037" s="6"/>
      <c r="E1037" s="6"/>
      <c r="F1037" s="6"/>
      <c r="G1037" s="6"/>
      <c r="H1037" s="6"/>
      <c r="I1037" s="6"/>
      <c r="J1037" s="23">
        <f>SUM(hList_Frame_1!B703:B704)</f>
        <v>18567.75</v>
      </c>
      <c r="K1037" s="23"/>
      <c r="L1037" s="23"/>
      <c r="M1037" s="23"/>
      <c r="N1037" s="23"/>
      <c r="O1037" s="23"/>
      <c r="P1037" s="23"/>
      <c r="Q1037" s="23"/>
      <c r="R1037" s="23"/>
      <c r="S1037" s="23"/>
      <c r="T1037" s="6"/>
      <c r="U1037" s="6"/>
      <c r="V1037" s="6"/>
      <c r="W1037" s="6"/>
      <c r="X1037" s="6"/>
      <c r="Y1037" s="6"/>
    </row>
    <row r="1038" spans="1:25" ht="13.5" customHeight="1" x14ac:dyDescent="0.2">
      <c r="A1038" s="9"/>
      <c r="B1038" s="17"/>
      <c r="C1038" s="17"/>
      <c r="D1038" s="17"/>
      <c r="E1038" s="17"/>
      <c r="F1038" s="17"/>
      <c r="G1038" s="17"/>
      <c r="H1038" s="17"/>
      <c r="I1038" s="17"/>
      <c r="J1038" s="17"/>
      <c r="K1038" s="17"/>
      <c r="L1038" s="17"/>
      <c r="M1038" s="17"/>
      <c r="N1038" s="17"/>
      <c r="O1038" s="17"/>
      <c r="P1038" s="17"/>
      <c r="Q1038" s="17"/>
      <c r="R1038" s="17"/>
      <c r="S1038" s="17"/>
      <c r="T1038" s="17"/>
      <c r="U1038" s="17"/>
      <c r="V1038" s="17"/>
      <c r="W1038" s="17"/>
      <c r="X1038" s="17"/>
      <c r="Y1038" s="17"/>
    </row>
    <row r="1039" spans="1:25" ht="15" customHeight="1" x14ac:dyDescent="0.2">
      <c r="A1039" s="27">
        <v>431059</v>
      </c>
      <c r="B1039" s="28"/>
      <c r="C1039" s="18">
        <v>42388</v>
      </c>
      <c r="D1039" s="34" t="s">
        <v>656</v>
      </c>
      <c r="E1039" s="35"/>
      <c r="F1039" s="29">
        <v>245</v>
      </c>
      <c r="G1039" s="30"/>
      <c r="H1039" s="30"/>
      <c r="I1039" s="30"/>
      <c r="J1039" s="30"/>
      <c r="K1039" s="30"/>
      <c r="L1039" s="30"/>
      <c r="M1039" s="30"/>
      <c r="N1039" s="30"/>
      <c r="O1039" s="30"/>
      <c r="P1039" s="30"/>
      <c r="Q1039" s="30"/>
      <c r="R1039" s="30"/>
      <c r="S1039" s="31"/>
      <c r="T1039" s="12" t="s">
        <v>97</v>
      </c>
      <c r="U1039" s="12" t="s">
        <v>62</v>
      </c>
      <c r="V1039" s="12" t="s">
        <v>105</v>
      </c>
      <c r="W1039" s="12" t="s">
        <v>145</v>
      </c>
      <c r="X1039" s="12" t="s">
        <v>97</v>
      </c>
      <c r="Y1039" s="12" t="s">
        <v>15</v>
      </c>
    </row>
    <row r="1040" spans="1:25" ht="3" customHeight="1" x14ac:dyDescent="0.2">
      <c r="A1040" s="14"/>
      <c r="B1040" s="15"/>
      <c r="C1040" s="15"/>
      <c r="D1040" s="15"/>
      <c r="E1040" s="15"/>
      <c r="F1040" s="15"/>
      <c r="G1040" s="15"/>
      <c r="H1040" s="15"/>
      <c r="I1040" s="15"/>
      <c r="J1040" s="15"/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</row>
    <row r="1041" spans="1:25" ht="12.75" customHeight="1" x14ac:dyDescent="0.2">
      <c r="A1041" s="7"/>
      <c r="B1041" s="6"/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23">
        <f>SUM(hList_Frame_1!B705:B705)</f>
        <v>245</v>
      </c>
      <c r="O1041" s="23"/>
      <c r="P1041" s="23"/>
      <c r="Q1041" s="23"/>
      <c r="R1041" s="23"/>
      <c r="S1041" s="23"/>
      <c r="T1041" s="6"/>
      <c r="U1041" s="6"/>
      <c r="V1041" s="6"/>
      <c r="W1041" s="6"/>
      <c r="X1041" s="6"/>
      <c r="Y1041" s="6"/>
    </row>
    <row r="1042" spans="1:25" ht="13.5" customHeight="1" x14ac:dyDescent="0.2">
      <c r="A1042" s="9"/>
      <c r="B1042" s="17"/>
      <c r="C1042" s="17"/>
      <c r="D1042" s="17"/>
      <c r="E1042" s="17"/>
      <c r="F1042" s="17"/>
      <c r="G1042" s="17"/>
      <c r="H1042" s="17"/>
      <c r="I1042" s="17"/>
      <c r="J1042" s="17"/>
      <c r="K1042" s="17"/>
      <c r="L1042" s="17"/>
      <c r="M1042" s="17"/>
      <c r="N1042" s="17"/>
      <c r="O1042" s="17"/>
      <c r="P1042" s="17"/>
      <c r="Q1042" s="17"/>
      <c r="R1042" s="17"/>
      <c r="S1042" s="17"/>
      <c r="T1042" s="17"/>
      <c r="U1042" s="17"/>
      <c r="V1042" s="17"/>
      <c r="W1042" s="17"/>
      <c r="X1042" s="17"/>
      <c r="Y1042" s="17"/>
    </row>
    <row r="1043" spans="1:25" ht="15" customHeight="1" x14ac:dyDescent="0.2">
      <c r="A1043" s="39">
        <v>430745</v>
      </c>
      <c r="B1043" s="40"/>
      <c r="C1043" s="3">
        <v>42374</v>
      </c>
      <c r="D1043" s="36" t="s">
        <v>657</v>
      </c>
      <c r="E1043" s="37"/>
      <c r="F1043" s="29">
        <v>395.5</v>
      </c>
      <c r="G1043" s="30"/>
      <c r="H1043" s="30"/>
      <c r="I1043" s="30"/>
      <c r="J1043" s="30"/>
      <c r="K1043" s="30"/>
      <c r="L1043" s="30"/>
      <c r="M1043" s="30"/>
      <c r="N1043" s="30"/>
      <c r="O1043" s="30"/>
      <c r="P1043" s="30"/>
      <c r="Q1043" s="30"/>
      <c r="R1043" s="30"/>
      <c r="S1043" s="31"/>
      <c r="T1043" s="12" t="s">
        <v>540</v>
      </c>
      <c r="U1043" s="12" t="s">
        <v>260</v>
      </c>
      <c r="V1043" s="12" t="s">
        <v>151</v>
      </c>
      <c r="W1043" s="12" t="s">
        <v>210</v>
      </c>
      <c r="X1043" s="12" t="s">
        <v>540</v>
      </c>
      <c r="Y1043" s="12" t="s">
        <v>15</v>
      </c>
    </row>
    <row r="1044" spans="1:25" ht="15" customHeight="1" x14ac:dyDescent="0.2">
      <c r="A1044" s="32"/>
      <c r="B1044" s="33"/>
      <c r="C1044" s="10"/>
      <c r="D1044" s="24"/>
      <c r="E1044" s="26"/>
      <c r="F1044" s="29">
        <v>8111.26</v>
      </c>
      <c r="G1044" s="30"/>
      <c r="H1044" s="30"/>
      <c r="I1044" s="30"/>
      <c r="J1044" s="30"/>
      <c r="K1044" s="30"/>
      <c r="L1044" s="30"/>
      <c r="M1044" s="30"/>
      <c r="N1044" s="30"/>
      <c r="O1044" s="30"/>
      <c r="P1044" s="30"/>
      <c r="Q1044" s="30"/>
      <c r="R1044" s="30"/>
      <c r="S1044" s="31"/>
      <c r="T1044" s="12" t="s">
        <v>658</v>
      </c>
      <c r="U1044" s="12" t="s">
        <v>260</v>
      </c>
      <c r="V1044" s="12" t="s">
        <v>151</v>
      </c>
      <c r="W1044" s="12" t="s">
        <v>210</v>
      </c>
      <c r="X1044" s="12" t="s">
        <v>658</v>
      </c>
      <c r="Y1044" s="12" t="s">
        <v>15</v>
      </c>
    </row>
    <row r="1045" spans="1:25" ht="15" customHeight="1" x14ac:dyDescent="0.2">
      <c r="A1045" s="39">
        <v>431060</v>
      </c>
      <c r="B1045" s="40"/>
      <c r="C1045" s="3">
        <v>42388</v>
      </c>
      <c r="D1045" s="24"/>
      <c r="E1045" s="26"/>
      <c r="F1045" s="29">
        <v>6482</v>
      </c>
      <c r="G1045" s="30"/>
      <c r="H1045" s="30"/>
      <c r="I1045" s="30"/>
      <c r="J1045" s="30"/>
      <c r="K1045" s="30"/>
      <c r="L1045" s="30"/>
      <c r="M1045" s="30"/>
      <c r="N1045" s="30"/>
      <c r="O1045" s="30"/>
      <c r="P1045" s="30"/>
      <c r="Q1045" s="30"/>
      <c r="R1045" s="30"/>
      <c r="S1045" s="31"/>
      <c r="T1045" s="12" t="s">
        <v>540</v>
      </c>
      <c r="U1045" s="12" t="s">
        <v>260</v>
      </c>
      <c r="V1045" s="12" t="s">
        <v>151</v>
      </c>
      <c r="W1045" s="12" t="s">
        <v>210</v>
      </c>
      <c r="X1045" s="12" t="s">
        <v>540</v>
      </c>
      <c r="Y1045" s="12" t="s">
        <v>15</v>
      </c>
    </row>
    <row r="1046" spans="1:25" ht="15" customHeight="1" x14ac:dyDescent="0.2">
      <c r="A1046" s="24"/>
      <c r="B1046" s="26"/>
      <c r="C1046" s="8"/>
      <c r="D1046" s="24"/>
      <c r="E1046" s="26"/>
      <c r="F1046" s="41">
        <v>36918.160000000003</v>
      </c>
      <c r="G1046" s="42"/>
      <c r="H1046" s="42"/>
      <c r="I1046" s="42"/>
      <c r="J1046" s="42"/>
      <c r="K1046" s="42"/>
      <c r="L1046" s="42"/>
      <c r="M1046" s="42"/>
      <c r="N1046" s="42"/>
      <c r="O1046" s="42"/>
      <c r="P1046" s="42"/>
      <c r="Q1046" s="42"/>
      <c r="R1046" s="42"/>
      <c r="S1046" s="43"/>
      <c r="T1046" s="5" t="s">
        <v>658</v>
      </c>
      <c r="U1046" s="5" t="s">
        <v>260</v>
      </c>
      <c r="V1046" s="5" t="s">
        <v>151</v>
      </c>
      <c r="W1046" s="5" t="s">
        <v>210</v>
      </c>
      <c r="X1046" s="5" t="s">
        <v>658</v>
      </c>
      <c r="Y1046" s="5" t="s">
        <v>15</v>
      </c>
    </row>
    <row r="1047" spans="1:25" ht="14.25" customHeight="1" x14ac:dyDescent="0.2">
      <c r="A1047" s="32"/>
      <c r="B1047" s="33"/>
      <c r="C1047" s="10"/>
      <c r="D1047" s="32"/>
      <c r="E1047" s="33"/>
      <c r="F1047" s="32"/>
      <c r="G1047" s="38"/>
      <c r="H1047" s="38"/>
      <c r="I1047" s="38"/>
      <c r="J1047" s="38"/>
      <c r="K1047" s="38"/>
      <c r="L1047" s="38"/>
      <c r="M1047" s="38"/>
      <c r="N1047" s="38"/>
      <c r="O1047" s="38"/>
      <c r="P1047" s="38"/>
      <c r="Q1047" s="38"/>
      <c r="R1047" s="38"/>
      <c r="S1047" s="33"/>
      <c r="T1047" s="10"/>
      <c r="U1047" s="10"/>
      <c r="V1047" s="10"/>
      <c r="W1047" s="10"/>
      <c r="X1047" s="10"/>
      <c r="Y1047" s="11" t="s">
        <v>15</v>
      </c>
    </row>
    <row r="1048" spans="1:25" ht="2.25" customHeight="1" x14ac:dyDescent="0.2">
      <c r="A1048" s="14"/>
      <c r="B1048" s="15"/>
      <c r="C1048" s="15"/>
      <c r="D1048" s="15"/>
      <c r="E1048" s="15"/>
      <c r="F1048" s="15"/>
      <c r="G1048" s="15"/>
      <c r="H1048" s="15"/>
      <c r="I1048" s="15"/>
      <c r="J1048" s="15"/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  <c r="X1048" s="15"/>
      <c r="Y1048" s="15"/>
    </row>
    <row r="1049" spans="1:25" ht="13.5" customHeight="1" x14ac:dyDescent="0.2">
      <c r="A1049" s="7"/>
      <c r="B1049" s="6"/>
      <c r="C1049" s="6"/>
      <c r="D1049" s="6"/>
      <c r="E1049" s="6"/>
      <c r="F1049" s="6"/>
      <c r="G1049" s="6"/>
      <c r="H1049" s="6"/>
      <c r="I1049" s="6"/>
      <c r="J1049" s="23">
        <f>SUM(hList_Frame_1!B706:B710)</f>
        <v>51906.920000000006</v>
      </c>
      <c r="K1049" s="23"/>
      <c r="L1049" s="23"/>
      <c r="M1049" s="23"/>
      <c r="N1049" s="23"/>
      <c r="O1049" s="23"/>
      <c r="P1049" s="23"/>
      <c r="Q1049" s="23"/>
      <c r="R1049" s="23"/>
      <c r="S1049" s="23"/>
      <c r="T1049" s="6"/>
      <c r="U1049" s="6"/>
      <c r="V1049" s="6"/>
      <c r="W1049" s="6"/>
      <c r="X1049" s="6"/>
      <c r="Y1049" s="6"/>
    </row>
    <row r="1050" spans="1:25" ht="13.5" customHeight="1" x14ac:dyDescent="0.2">
      <c r="A1050" s="9"/>
      <c r="B1050" s="17"/>
      <c r="C1050" s="17"/>
      <c r="D1050" s="17"/>
      <c r="E1050" s="17"/>
      <c r="F1050" s="17"/>
      <c r="G1050" s="17"/>
      <c r="H1050" s="17"/>
      <c r="I1050" s="17"/>
      <c r="J1050" s="17"/>
      <c r="K1050" s="17"/>
      <c r="L1050" s="17"/>
      <c r="M1050" s="17"/>
      <c r="N1050" s="17"/>
      <c r="O1050" s="17"/>
      <c r="P1050" s="17"/>
      <c r="Q1050" s="17"/>
      <c r="R1050" s="17"/>
      <c r="S1050" s="17"/>
      <c r="T1050" s="17"/>
      <c r="U1050" s="17"/>
      <c r="V1050" s="17"/>
      <c r="W1050" s="17"/>
      <c r="X1050" s="17"/>
      <c r="Y1050" s="17"/>
    </row>
    <row r="1051" spans="1:25" ht="15" customHeight="1" x14ac:dyDescent="0.2">
      <c r="A1051" s="39">
        <v>431061</v>
      </c>
      <c r="B1051" s="40"/>
      <c r="C1051" s="3">
        <v>42388</v>
      </c>
      <c r="D1051" s="36" t="s">
        <v>659</v>
      </c>
      <c r="E1051" s="37"/>
      <c r="F1051" s="29">
        <v>595</v>
      </c>
      <c r="G1051" s="30"/>
      <c r="H1051" s="30"/>
      <c r="I1051" s="30"/>
      <c r="J1051" s="30"/>
      <c r="K1051" s="30"/>
      <c r="L1051" s="30"/>
      <c r="M1051" s="30"/>
      <c r="N1051" s="30"/>
      <c r="O1051" s="30"/>
      <c r="P1051" s="30"/>
      <c r="Q1051" s="30"/>
      <c r="R1051" s="30"/>
      <c r="S1051" s="31"/>
      <c r="T1051" s="12" t="s">
        <v>660</v>
      </c>
      <c r="U1051" s="12" t="s">
        <v>44</v>
      </c>
      <c r="V1051" s="12" t="s">
        <v>45</v>
      </c>
      <c r="W1051" s="12" t="s">
        <v>45</v>
      </c>
      <c r="X1051" s="12" t="s">
        <v>660</v>
      </c>
      <c r="Y1051" s="12" t="s">
        <v>222</v>
      </c>
    </row>
    <row r="1052" spans="1:25" ht="15" customHeight="1" x14ac:dyDescent="0.2">
      <c r="A1052" s="24"/>
      <c r="B1052" s="26"/>
      <c r="C1052" s="8"/>
      <c r="D1052" s="24"/>
      <c r="E1052" s="26"/>
      <c r="F1052" s="29">
        <v>10</v>
      </c>
      <c r="G1052" s="30"/>
      <c r="H1052" s="30"/>
      <c r="I1052" s="30"/>
      <c r="J1052" s="30"/>
      <c r="K1052" s="30"/>
      <c r="L1052" s="30"/>
      <c r="M1052" s="30"/>
      <c r="N1052" s="30"/>
      <c r="O1052" s="30"/>
      <c r="P1052" s="30"/>
      <c r="Q1052" s="30"/>
      <c r="R1052" s="30"/>
      <c r="S1052" s="31"/>
      <c r="T1052" s="12" t="s">
        <v>661</v>
      </c>
      <c r="U1052" s="12" t="s">
        <v>44</v>
      </c>
      <c r="V1052" s="12" t="s">
        <v>45</v>
      </c>
      <c r="W1052" s="12" t="s">
        <v>45</v>
      </c>
      <c r="X1052" s="12" t="s">
        <v>661</v>
      </c>
      <c r="Y1052" s="12" t="s">
        <v>222</v>
      </c>
    </row>
    <row r="1053" spans="1:25" ht="15" customHeight="1" x14ac:dyDescent="0.2">
      <c r="A1053" s="24"/>
      <c r="B1053" s="26"/>
      <c r="C1053" s="8"/>
      <c r="D1053" s="24"/>
      <c r="E1053" s="26"/>
      <c r="F1053" s="41">
        <v>580.53</v>
      </c>
      <c r="G1053" s="42"/>
      <c r="H1053" s="42"/>
      <c r="I1053" s="42"/>
      <c r="J1053" s="42"/>
      <c r="K1053" s="42"/>
      <c r="L1053" s="42"/>
      <c r="M1053" s="42"/>
      <c r="N1053" s="42"/>
      <c r="O1053" s="42"/>
      <c r="P1053" s="42"/>
      <c r="Q1053" s="42"/>
      <c r="R1053" s="42"/>
      <c r="S1053" s="43"/>
      <c r="T1053" s="5" t="s">
        <v>225</v>
      </c>
      <c r="U1053" s="12" t="s">
        <v>44</v>
      </c>
      <c r="V1053" s="12" t="s">
        <v>45</v>
      </c>
      <c r="W1053" s="12" t="s">
        <v>45</v>
      </c>
      <c r="X1053" s="5" t="s">
        <v>225</v>
      </c>
      <c r="Y1053" s="12" t="s">
        <v>222</v>
      </c>
    </row>
    <row r="1054" spans="1:25" ht="15" customHeight="1" x14ac:dyDescent="0.2">
      <c r="A1054" s="24"/>
      <c r="B1054" s="26"/>
      <c r="C1054" s="8"/>
      <c r="D1054" s="24"/>
      <c r="E1054" s="26"/>
      <c r="F1054" s="32"/>
      <c r="G1054" s="38"/>
      <c r="H1054" s="38"/>
      <c r="I1054" s="38"/>
      <c r="J1054" s="38"/>
      <c r="K1054" s="38"/>
      <c r="L1054" s="38"/>
      <c r="M1054" s="38"/>
      <c r="N1054" s="38"/>
      <c r="O1054" s="38"/>
      <c r="P1054" s="38"/>
      <c r="Q1054" s="38"/>
      <c r="R1054" s="38"/>
      <c r="S1054" s="33"/>
      <c r="T1054" s="10"/>
      <c r="U1054" s="12" t="s">
        <v>157</v>
      </c>
      <c r="V1054" s="12" t="s">
        <v>45</v>
      </c>
      <c r="W1054" s="12" t="s">
        <v>45</v>
      </c>
      <c r="X1054" s="10"/>
      <c r="Y1054" s="12" t="s">
        <v>222</v>
      </c>
    </row>
    <row r="1055" spans="1:25" ht="15" customHeight="1" x14ac:dyDescent="0.2">
      <c r="A1055" s="24"/>
      <c r="B1055" s="26"/>
      <c r="C1055" s="8"/>
      <c r="D1055" s="24"/>
      <c r="E1055" s="26"/>
      <c r="F1055" s="29">
        <v>200</v>
      </c>
      <c r="G1055" s="30"/>
      <c r="H1055" s="30"/>
      <c r="I1055" s="30"/>
      <c r="J1055" s="30"/>
      <c r="K1055" s="30"/>
      <c r="L1055" s="30"/>
      <c r="M1055" s="30"/>
      <c r="N1055" s="30"/>
      <c r="O1055" s="30"/>
      <c r="P1055" s="30"/>
      <c r="Q1055" s="30"/>
      <c r="R1055" s="30"/>
      <c r="S1055" s="31"/>
      <c r="T1055" s="12" t="s">
        <v>662</v>
      </c>
      <c r="U1055" s="12" t="s">
        <v>44</v>
      </c>
      <c r="V1055" s="12" t="s">
        <v>45</v>
      </c>
      <c r="W1055" s="12" t="s">
        <v>45</v>
      </c>
      <c r="X1055" s="12" t="s">
        <v>662</v>
      </c>
      <c r="Y1055" s="12" t="s">
        <v>663</v>
      </c>
    </row>
    <row r="1056" spans="1:25" ht="15" customHeight="1" x14ac:dyDescent="0.2">
      <c r="A1056" s="24"/>
      <c r="B1056" s="26"/>
      <c r="C1056" s="8"/>
      <c r="D1056" s="24"/>
      <c r="E1056" s="26"/>
      <c r="F1056" s="29">
        <v>180</v>
      </c>
      <c r="G1056" s="30"/>
      <c r="H1056" s="30"/>
      <c r="I1056" s="30"/>
      <c r="J1056" s="30"/>
      <c r="K1056" s="30"/>
      <c r="L1056" s="30"/>
      <c r="M1056" s="30"/>
      <c r="N1056" s="30"/>
      <c r="O1056" s="30"/>
      <c r="P1056" s="30"/>
      <c r="Q1056" s="30"/>
      <c r="R1056" s="30"/>
      <c r="S1056" s="31"/>
      <c r="T1056" s="12" t="s">
        <v>664</v>
      </c>
      <c r="U1056" s="12" t="s">
        <v>44</v>
      </c>
      <c r="V1056" s="12" t="s">
        <v>45</v>
      </c>
      <c r="W1056" s="12" t="s">
        <v>45</v>
      </c>
      <c r="X1056" s="12" t="s">
        <v>664</v>
      </c>
      <c r="Y1056" s="12" t="s">
        <v>663</v>
      </c>
    </row>
    <row r="1057" spans="1:25" ht="15" customHeight="1" x14ac:dyDescent="0.2">
      <c r="A1057" s="32"/>
      <c r="B1057" s="33"/>
      <c r="C1057" s="10"/>
      <c r="D1057" s="24"/>
      <c r="E1057" s="26"/>
      <c r="F1057" s="29">
        <v>450</v>
      </c>
      <c r="G1057" s="30"/>
      <c r="H1057" s="30"/>
      <c r="I1057" s="30"/>
      <c r="J1057" s="30"/>
      <c r="K1057" s="30"/>
      <c r="L1057" s="30"/>
      <c r="M1057" s="30"/>
      <c r="N1057" s="30"/>
      <c r="O1057" s="30"/>
      <c r="P1057" s="30"/>
      <c r="Q1057" s="30"/>
      <c r="R1057" s="30"/>
      <c r="S1057" s="31"/>
      <c r="T1057" s="12" t="s">
        <v>665</v>
      </c>
      <c r="U1057" s="12" t="s">
        <v>44</v>
      </c>
      <c r="V1057" s="12" t="s">
        <v>45</v>
      </c>
      <c r="W1057" s="12" t="s">
        <v>45</v>
      </c>
      <c r="X1057" s="12" t="s">
        <v>665</v>
      </c>
      <c r="Y1057" s="12" t="s">
        <v>663</v>
      </c>
    </row>
    <row r="1058" spans="1:25" ht="15" customHeight="1" x14ac:dyDescent="0.2">
      <c r="A1058" s="39">
        <v>431608</v>
      </c>
      <c r="B1058" s="40"/>
      <c r="C1058" s="3">
        <v>42395</v>
      </c>
      <c r="D1058" s="24"/>
      <c r="E1058" s="26"/>
      <c r="F1058" s="29">
        <v>446.25</v>
      </c>
      <c r="G1058" s="30"/>
      <c r="H1058" s="30"/>
      <c r="I1058" s="30"/>
      <c r="J1058" s="30"/>
      <c r="K1058" s="30"/>
      <c r="L1058" s="30"/>
      <c r="M1058" s="30"/>
      <c r="N1058" s="30"/>
      <c r="O1058" s="30"/>
      <c r="P1058" s="30"/>
      <c r="Q1058" s="30"/>
      <c r="R1058" s="30"/>
      <c r="S1058" s="31"/>
      <c r="T1058" s="12" t="s">
        <v>660</v>
      </c>
      <c r="U1058" s="12" t="s">
        <v>44</v>
      </c>
      <c r="V1058" s="12" t="s">
        <v>45</v>
      </c>
      <c r="W1058" s="12" t="s">
        <v>45</v>
      </c>
      <c r="X1058" s="12" t="s">
        <v>660</v>
      </c>
      <c r="Y1058" s="12" t="s">
        <v>222</v>
      </c>
    </row>
    <row r="1059" spans="1:25" ht="15" customHeight="1" x14ac:dyDescent="0.2">
      <c r="A1059" s="32"/>
      <c r="B1059" s="33"/>
      <c r="C1059" s="10"/>
      <c r="D1059" s="32"/>
      <c r="E1059" s="33"/>
      <c r="F1059" s="29">
        <v>125</v>
      </c>
      <c r="G1059" s="30"/>
      <c r="H1059" s="30"/>
      <c r="I1059" s="30"/>
      <c r="J1059" s="30"/>
      <c r="K1059" s="30"/>
      <c r="L1059" s="30"/>
      <c r="M1059" s="30"/>
      <c r="N1059" s="30"/>
      <c r="O1059" s="30"/>
      <c r="P1059" s="30"/>
      <c r="Q1059" s="30"/>
      <c r="R1059" s="30"/>
      <c r="S1059" s="31"/>
      <c r="T1059" s="12" t="s">
        <v>225</v>
      </c>
      <c r="U1059" s="12" t="s">
        <v>44</v>
      </c>
      <c r="V1059" s="12" t="s">
        <v>45</v>
      </c>
      <c r="W1059" s="12" t="s">
        <v>45</v>
      </c>
      <c r="X1059" s="12" t="s">
        <v>225</v>
      </c>
      <c r="Y1059" s="12" t="s">
        <v>222</v>
      </c>
    </row>
    <row r="1060" spans="1:25" ht="2.25" customHeight="1" x14ac:dyDescent="0.2">
      <c r="A1060" s="14"/>
      <c r="B1060" s="15"/>
      <c r="C1060" s="15"/>
      <c r="D1060" s="15"/>
      <c r="E1060" s="15"/>
      <c r="F1060" s="15"/>
      <c r="G1060" s="15"/>
      <c r="H1060" s="15"/>
      <c r="I1060" s="15"/>
      <c r="J1060" s="15"/>
      <c r="K1060" s="15"/>
      <c r="L1060" s="15"/>
      <c r="M1060" s="15"/>
      <c r="N1060" s="15"/>
      <c r="O1060" s="15"/>
      <c r="P1060" s="15"/>
      <c r="Q1060" s="15"/>
      <c r="R1060" s="15"/>
      <c r="S1060" s="15"/>
      <c r="T1060" s="15"/>
      <c r="U1060" s="15"/>
      <c r="V1060" s="15"/>
      <c r="W1060" s="15"/>
      <c r="X1060" s="15"/>
      <c r="Y1060" s="15"/>
    </row>
    <row r="1061" spans="1:25" ht="13.5" customHeight="1" x14ac:dyDescent="0.2">
      <c r="A1061" s="7"/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23">
        <f>SUM(hList_Frame_1!B711:B719)</f>
        <v>2586.7799999999997</v>
      </c>
      <c r="M1061" s="23"/>
      <c r="N1061" s="23"/>
      <c r="O1061" s="23"/>
      <c r="P1061" s="23"/>
      <c r="Q1061" s="23"/>
      <c r="R1061" s="23"/>
      <c r="S1061" s="23"/>
      <c r="T1061" s="6"/>
      <c r="U1061" s="6"/>
      <c r="V1061" s="6"/>
      <c r="W1061" s="6"/>
      <c r="X1061" s="6"/>
      <c r="Y1061" s="6"/>
    </row>
    <row r="1062" spans="1:25" ht="13.5" customHeight="1" x14ac:dyDescent="0.2">
      <c r="A1062" s="9"/>
      <c r="B1062" s="17"/>
      <c r="C1062" s="17"/>
      <c r="D1062" s="17"/>
      <c r="E1062" s="17"/>
      <c r="F1062" s="17"/>
      <c r="G1062" s="17"/>
      <c r="H1062" s="17"/>
      <c r="I1062" s="17"/>
      <c r="J1062" s="17"/>
      <c r="K1062" s="17"/>
      <c r="L1062" s="17"/>
      <c r="M1062" s="17"/>
      <c r="N1062" s="17"/>
      <c r="O1062" s="17"/>
      <c r="P1062" s="17"/>
      <c r="Q1062" s="17"/>
      <c r="R1062" s="17"/>
      <c r="S1062" s="17"/>
      <c r="T1062" s="17"/>
      <c r="U1062" s="17"/>
      <c r="V1062" s="17"/>
      <c r="W1062" s="17"/>
      <c r="X1062" s="17"/>
      <c r="Y1062" s="17"/>
    </row>
    <row r="1063" spans="1:25" ht="15" customHeight="1" x14ac:dyDescent="0.2">
      <c r="A1063" s="27">
        <v>431609</v>
      </c>
      <c r="B1063" s="28"/>
      <c r="C1063" s="18">
        <v>42395</v>
      </c>
      <c r="D1063" s="34" t="s">
        <v>666</v>
      </c>
      <c r="E1063" s="35"/>
      <c r="F1063" s="29">
        <v>143.32</v>
      </c>
      <c r="G1063" s="30"/>
      <c r="H1063" s="30"/>
      <c r="I1063" s="30"/>
      <c r="J1063" s="30"/>
      <c r="K1063" s="30"/>
      <c r="L1063" s="30"/>
      <c r="M1063" s="30"/>
      <c r="N1063" s="30"/>
      <c r="O1063" s="30"/>
      <c r="P1063" s="30"/>
      <c r="Q1063" s="30"/>
      <c r="R1063" s="30"/>
      <c r="S1063" s="31"/>
      <c r="T1063" s="12" t="s">
        <v>11</v>
      </c>
      <c r="U1063" s="12" t="s">
        <v>259</v>
      </c>
      <c r="V1063" s="12" t="s">
        <v>31</v>
      </c>
      <c r="W1063" s="12" t="s">
        <v>153</v>
      </c>
      <c r="X1063" s="12" t="s">
        <v>11</v>
      </c>
      <c r="Y1063" s="12" t="s">
        <v>15</v>
      </c>
    </row>
    <row r="1064" spans="1:25" ht="2.25" customHeight="1" x14ac:dyDescent="0.2">
      <c r="A1064" s="14"/>
      <c r="B1064" s="15"/>
      <c r="C1064" s="15"/>
      <c r="D1064" s="15"/>
      <c r="E1064" s="15"/>
      <c r="F1064" s="15"/>
      <c r="G1064" s="15"/>
      <c r="H1064" s="15"/>
      <c r="I1064" s="15"/>
      <c r="J1064" s="15"/>
      <c r="K1064" s="15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/>
      <c r="W1064" s="15"/>
      <c r="X1064" s="15"/>
      <c r="Y1064" s="15"/>
    </row>
    <row r="1065" spans="1:25" ht="12.75" customHeight="1" x14ac:dyDescent="0.2">
      <c r="A1065" s="7"/>
      <c r="B1065" s="6"/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23">
        <f>SUM(hList_Frame_1!B720:B720)</f>
        <v>143.32</v>
      </c>
      <c r="O1065" s="23"/>
      <c r="P1065" s="23"/>
      <c r="Q1065" s="23"/>
      <c r="R1065" s="23"/>
      <c r="S1065" s="23"/>
      <c r="T1065" s="6"/>
      <c r="U1065" s="6"/>
      <c r="V1065" s="6"/>
      <c r="W1065" s="6"/>
      <c r="X1065" s="6"/>
      <c r="Y1065" s="6"/>
    </row>
    <row r="1066" spans="1:25" ht="14.25" customHeight="1" x14ac:dyDescent="0.2">
      <c r="A1066" s="9"/>
      <c r="B1066" s="17"/>
      <c r="C1066" s="17"/>
      <c r="D1066" s="17"/>
      <c r="E1066" s="17"/>
      <c r="F1066" s="17"/>
      <c r="G1066" s="17"/>
      <c r="H1066" s="17"/>
      <c r="I1066" s="17"/>
      <c r="J1066" s="17"/>
      <c r="K1066" s="17"/>
      <c r="L1066" s="17"/>
      <c r="M1066" s="17"/>
      <c r="N1066" s="17"/>
      <c r="O1066" s="17"/>
      <c r="P1066" s="17"/>
      <c r="Q1066" s="17"/>
      <c r="R1066" s="17"/>
      <c r="S1066" s="17"/>
      <c r="T1066" s="17"/>
      <c r="U1066" s="17"/>
      <c r="V1066" s="17"/>
      <c r="W1066" s="17"/>
      <c r="X1066" s="17"/>
      <c r="Y1066" s="17"/>
    </row>
    <row r="1067" spans="1:25" ht="15" customHeight="1" x14ac:dyDescent="0.2">
      <c r="A1067" s="27">
        <v>431610</v>
      </c>
      <c r="B1067" s="28"/>
      <c r="C1067" s="18">
        <v>42395</v>
      </c>
      <c r="D1067" s="36" t="s">
        <v>667</v>
      </c>
      <c r="E1067" s="37"/>
      <c r="F1067" s="29">
        <v>50.3</v>
      </c>
      <c r="G1067" s="30"/>
      <c r="H1067" s="30"/>
      <c r="I1067" s="30"/>
      <c r="J1067" s="30"/>
      <c r="K1067" s="30"/>
      <c r="L1067" s="30"/>
      <c r="M1067" s="30"/>
      <c r="N1067" s="30"/>
      <c r="O1067" s="30"/>
      <c r="P1067" s="30"/>
      <c r="Q1067" s="30"/>
      <c r="R1067" s="30"/>
      <c r="S1067" s="31"/>
      <c r="T1067" s="12" t="s">
        <v>11</v>
      </c>
      <c r="U1067" s="12" t="s">
        <v>668</v>
      </c>
      <c r="V1067" s="12" t="s">
        <v>166</v>
      </c>
      <c r="W1067" s="12" t="s">
        <v>167</v>
      </c>
      <c r="X1067" s="12" t="s">
        <v>11</v>
      </c>
      <c r="Y1067" s="12" t="s">
        <v>15</v>
      </c>
    </row>
    <row r="1068" spans="1:25" ht="15" customHeight="1" x14ac:dyDescent="0.2">
      <c r="A1068" s="27">
        <v>431611</v>
      </c>
      <c r="B1068" s="28"/>
      <c r="C1068" s="18">
        <v>42395</v>
      </c>
      <c r="D1068" s="32"/>
      <c r="E1068" s="33"/>
      <c r="F1068" s="29">
        <v>696.08</v>
      </c>
      <c r="G1068" s="30"/>
      <c r="H1068" s="30"/>
      <c r="I1068" s="30"/>
      <c r="J1068" s="30"/>
      <c r="K1068" s="30"/>
      <c r="L1068" s="30"/>
      <c r="M1068" s="30"/>
      <c r="N1068" s="30"/>
      <c r="O1068" s="30"/>
      <c r="P1068" s="30"/>
      <c r="Q1068" s="30"/>
      <c r="R1068" s="30"/>
      <c r="S1068" s="31"/>
      <c r="T1068" s="12" t="s">
        <v>11</v>
      </c>
      <c r="U1068" s="12" t="s">
        <v>669</v>
      </c>
      <c r="V1068" s="12" t="s">
        <v>177</v>
      </c>
      <c r="W1068" s="12" t="s">
        <v>178</v>
      </c>
      <c r="X1068" s="12" t="s">
        <v>11</v>
      </c>
      <c r="Y1068" s="12" t="s">
        <v>15</v>
      </c>
    </row>
    <row r="1069" spans="1:25" ht="3" customHeight="1" x14ac:dyDescent="0.2">
      <c r="A1069" s="14"/>
      <c r="B1069" s="15"/>
      <c r="C1069" s="15"/>
      <c r="D1069" s="15"/>
      <c r="E1069" s="15"/>
      <c r="F1069" s="15"/>
      <c r="G1069" s="15"/>
      <c r="H1069" s="15"/>
      <c r="I1069" s="15"/>
      <c r="J1069" s="15"/>
      <c r="K1069" s="15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</row>
    <row r="1070" spans="1:25" ht="12.75" customHeight="1" x14ac:dyDescent="0.2">
      <c r="A1070" s="7"/>
      <c r="B1070" s="6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23">
        <f>SUM(hList_Frame_1!B721:B722)</f>
        <v>746.38</v>
      </c>
      <c r="O1070" s="23"/>
      <c r="P1070" s="23"/>
      <c r="Q1070" s="23"/>
      <c r="R1070" s="23"/>
      <c r="S1070" s="23"/>
      <c r="T1070" s="6"/>
      <c r="U1070" s="6"/>
      <c r="V1070" s="6"/>
      <c r="W1070" s="6"/>
      <c r="X1070" s="6"/>
      <c r="Y1070" s="6"/>
    </row>
    <row r="1071" spans="1:25" ht="14.25" customHeight="1" x14ac:dyDescent="0.2">
      <c r="A1071" s="9"/>
      <c r="B1071" s="17"/>
      <c r="C1071" s="17"/>
      <c r="D1071" s="17"/>
      <c r="E1071" s="17"/>
      <c r="F1071" s="17"/>
      <c r="G1071" s="17"/>
      <c r="H1071" s="17"/>
      <c r="I1071" s="17"/>
      <c r="J1071" s="17"/>
      <c r="K1071" s="17"/>
      <c r="L1071" s="17"/>
      <c r="M1071" s="17"/>
      <c r="N1071" s="17"/>
      <c r="O1071" s="17"/>
      <c r="P1071" s="17"/>
      <c r="Q1071" s="17"/>
      <c r="R1071" s="17"/>
      <c r="S1071" s="17"/>
      <c r="T1071" s="17"/>
      <c r="U1071" s="17"/>
      <c r="V1071" s="17"/>
      <c r="W1071" s="17"/>
      <c r="X1071" s="17"/>
      <c r="Y1071" s="17"/>
    </row>
    <row r="1072" spans="1:25" ht="15" customHeight="1" x14ac:dyDescent="0.2">
      <c r="A1072" s="39">
        <v>431612</v>
      </c>
      <c r="B1072" s="40"/>
      <c r="C1072" s="3">
        <v>42395</v>
      </c>
      <c r="D1072" s="36" t="s">
        <v>670</v>
      </c>
      <c r="E1072" s="37"/>
      <c r="F1072" s="29">
        <v>158.51</v>
      </c>
      <c r="G1072" s="30"/>
      <c r="H1072" s="30"/>
      <c r="I1072" s="30"/>
      <c r="J1072" s="30"/>
      <c r="K1072" s="30"/>
      <c r="L1072" s="30"/>
      <c r="M1072" s="30"/>
      <c r="N1072" s="30"/>
      <c r="O1072" s="30"/>
      <c r="P1072" s="30"/>
      <c r="Q1072" s="30"/>
      <c r="R1072" s="30"/>
      <c r="S1072" s="31"/>
      <c r="T1072" s="12" t="s">
        <v>441</v>
      </c>
      <c r="U1072" s="12" t="s">
        <v>607</v>
      </c>
      <c r="V1072" s="12" t="s">
        <v>92</v>
      </c>
      <c r="W1072" s="12" t="s">
        <v>176</v>
      </c>
      <c r="X1072" s="12" t="s">
        <v>441</v>
      </c>
      <c r="Y1072" s="12" t="s">
        <v>15</v>
      </c>
    </row>
    <row r="1073" spans="1:25" ht="15" customHeight="1" x14ac:dyDescent="0.2">
      <c r="A1073" s="32"/>
      <c r="B1073" s="33"/>
      <c r="C1073" s="10"/>
      <c r="D1073" s="32"/>
      <c r="E1073" s="33"/>
      <c r="F1073" s="29">
        <v>126.6</v>
      </c>
      <c r="G1073" s="30"/>
      <c r="H1073" s="30"/>
      <c r="I1073" s="30"/>
      <c r="J1073" s="30"/>
      <c r="K1073" s="30"/>
      <c r="L1073" s="30"/>
      <c r="M1073" s="30"/>
      <c r="N1073" s="30"/>
      <c r="O1073" s="30"/>
      <c r="P1073" s="30"/>
      <c r="Q1073" s="30"/>
      <c r="R1073" s="30"/>
      <c r="S1073" s="31"/>
      <c r="T1073" s="12" t="s">
        <v>671</v>
      </c>
      <c r="U1073" s="12" t="s">
        <v>607</v>
      </c>
      <c r="V1073" s="12" t="s">
        <v>138</v>
      </c>
      <c r="W1073" s="12" t="s">
        <v>672</v>
      </c>
      <c r="X1073" s="12" t="s">
        <v>671</v>
      </c>
      <c r="Y1073" s="12" t="s">
        <v>15</v>
      </c>
    </row>
    <row r="1074" spans="1:25" ht="2.25" customHeight="1" x14ac:dyDescent="0.2">
      <c r="A1074" s="14"/>
      <c r="B1074" s="15"/>
      <c r="C1074" s="15"/>
      <c r="D1074" s="15"/>
      <c r="E1074" s="15"/>
      <c r="F1074" s="15"/>
      <c r="G1074" s="15"/>
      <c r="H1074" s="15"/>
      <c r="I1074" s="15"/>
      <c r="J1074" s="15"/>
      <c r="K1074" s="15"/>
      <c r="L1074" s="15"/>
      <c r="M1074" s="15"/>
      <c r="N1074" s="15"/>
      <c r="O1074" s="15"/>
      <c r="P1074" s="15"/>
      <c r="Q1074" s="15"/>
      <c r="R1074" s="15"/>
      <c r="S1074" s="15"/>
      <c r="T1074" s="15"/>
      <c r="U1074" s="15"/>
      <c r="V1074" s="15"/>
      <c r="W1074" s="15"/>
      <c r="X1074" s="15"/>
      <c r="Y1074" s="15"/>
    </row>
    <row r="1075" spans="1:25" ht="13.5" customHeight="1" x14ac:dyDescent="0.2">
      <c r="A1075" s="7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23">
        <f>SUM(hList_Frame_1!B723:B724)</f>
        <v>285.11</v>
      </c>
      <c r="P1075" s="23"/>
      <c r="Q1075" s="23"/>
      <c r="R1075" s="23"/>
      <c r="S1075" s="23"/>
      <c r="T1075" s="6"/>
      <c r="U1075" s="6"/>
      <c r="V1075" s="6"/>
      <c r="W1075" s="6"/>
      <c r="X1075" s="6"/>
      <c r="Y1075" s="6"/>
    </row>
    <row r="1076" spans="1:25" ht="13.5" customHeight="1" x14ac:dyDescent="0.2">
      <c r="A1076" s="9"/>
      <c r="B1076" s="17"/>
      <c r="C1076" s="17"/>
      <c r="D1076" s="17"/>
      <c r="E1076" s="17"/>
      <c r="F1076" s="17"/>
      <c r="G1076" s="17"/>
      <c r="H1076" s="17"/>
      <c r="I1076" s="17"/>
      <c r="J1076" s="17"/>
      <c r="K1076" s="17"/>
      <c r="L1076" s="17"/>
      <c r="M1076" s="17"/>
      <c r="N1076" s="17"/>
      <c r="O1076" s="17"/>
      <c r="P1076" s="17"/>
      <c r="Q1076" s="17"/>
      <c r="R1076" s="17"/>
      <c r="S1076" s="17"/>
      <c r="T1076" s="17"/>
      <c r="U1076" s="17"/>
      <c r="V1076" s="17"/>
      <c r="W1076" s="17"/>
      <c r="X1076" s="17"/>
      <c r="Y1076" s="17"/>
    </row>
    <row r="1077" spans="1:25" ht="15" customHeight="1" x14ac:dyDescent="0.2">
      <c r="A1077" s="27">
        <v>430746</v>
      </c>
      <c r="B1077" s="28"/>
      <c r="C1077" s="18">
        <v>42374</v>
      </c>
      <c r="D1077" s="36" t="s">
        <v>673</v>
      </c>
      <c r="E1077" s="37"/>
      <c r="F1077" s="29">
        <v>1576.9</v>
      </c>
      <c r="G1077" s="30"/>
      <c r="H1077" s="30"/>
      <c r="I1077" s="30"/>
      <c r="J1077" s="30"/>
      <c r="K1077" s="30"/>
      <c r="L1077" s="30"/>
      <c r="M1077" s="30"/>
      <c r="N1077" s="30"/>
      <c r="O1077" s="30"/>
      <c r="P1077" s="30"/>
      <c r="Q1077" s="30"/>
      <c r="R1077" s="30"/>
      <c r="S1077" s="31"/>
      <c r="T1077" s="12" t="s">
        <v>126</v>
      </c>
      <c r="U1077" s="12" t="s">
        <v>127</v>
      </c>
      <c r="V1077" s="12" t="s">
        <v>15</v>
      </c>
      <c r="W1077" s="12" t="s">
        <v>15</v>
      </c>
      <c r="X1077" s="12" t="s">
        <v>126</v>
      </c>
      <c r="Y1077" s="12" t="s">
        <v>15</v>
      </c>
    </row>
    <row r="1078" spans="1:25" ht="15" customHeight="1" x14ac:dyDescent="0.2">
      <c r="A1078" s="39">
        <v>431062</v>
      </c>
      <c r="B1078" s="40"/>
      <c r="C1078" s="3">
        <v>42388</v>
      </c>
      <c r="D1078" s="24"/>
      <c r="E1078" s="26"/>
      <c r="F1078" s="41">
        <v>14289.2</v>
      </c>
      <c r="G1078" s="42"/>
      <c r="H1078" s="42"/>
      <c r="I1078" s="42"/>
      <c r="J1078" s="42"/>
      <c r="K1078" s="42"/>
      <c r="L1078" s="42"/>
      <c r="M1078" s="42"/>
      <c r="N1078" s="42"/>
      <c r="O1078" s="42"/>
      <c r="P1078" s="42"/>
      <c r="Q1078" s="42"/>
      <c r="R1078" s="42"/>
      <c r="S1078" s="43"/>
      <c r="T1078" s="5" t="s">
        <v>126</v>
      </c>
      <c r="U1078" s="5" t="s">
        <v>127</v>
      </c>
      <c r="V1078" s="5" t="s">
        <v>15</v>
      </c>
      <c r="W1078" s="5" t="s">
        <v>15</v>
      </c>
      <c r="X1078" s="5" t="s">
        <v>126</v>
      </c>
      <c r="Y1078" s="5" t="s">
        <v>15</v>
      </c>
    </row>
    <row r="1079" spans="1:25" ht="14.25" customHeight="1" x14ac:dyDescent="0.2">
      <c r="A1079" s="24"/>
      <c r="B1079" s="26"/>
      <c r="C1079" s="8"/>
      <c r="D1079" s="24"/>
      <c r="E1079" s="26"/>
      <c r="F1079" s="24"/>
      <c r="G1079" s="25"/>
      <c r="H1079" s="25"/>
      <c r="I1079" s="25"/>
      <c r="J1079" s="25"/>
      <c r="K1079" s="25"/>
      <c r="L1079" s="25"/>
      <c r="M1079" s="25"/>
      <c r="N1079" s="25"/>
      <c r="O1079" s="25"/>
      <c r="P1079" s="25"/>
      <c r="Q1079" s="25"/>
      <c r="R1079" s="25"/>
      <c r="S1079" s="26"/>
      <c r="T1079" s="8"/>
      <c r="U1079" s="8"/>
      <c r="V1079" s="8"/>
      <c r="W1079" s="8"/>
      <c r="X1079" s="8"/>
      <c r="Y1079" s="13" t="s">
        <v>15</v>
      </c>
    </row>
    <row r="1080" spans="1:25" ht="14.25" customHeight="1" x14ac:dyDescent="0.2">
      <c r="A1080" s="24"/>
      <c r="B1080" s="26"/>
      <c r="C1080" s="8"/>
      <c r="D1080" s="24"/>
      <c r="E1080" s="26"/>
      <c r="F1080" s="24"/>
      <c r="G1080" s="25"/>
      <c r="H1080" s="25"/>
      <c r="I1080" s="25"/>
      <c r="J1080" s="25"/>
      <c r="K1080" s="25"/>
      <c r="L1080" s="25"/>
      <c r="M1080" s="25"/>
      <c r="N1080" s="25"/>
      <c r="O1080" s="25"/>
      <c r="P1080" s="25"/>
      <c r="Q1080" s="25"/>
      <c r="R1080" s="25"/>
      <c r="S1080" s="26"/>
      <c r="T1080" s="8"/>
      <c r="U1080" s="8"/>
      <c r="V1080" s="8"/>
      <c r="W1080" s="8"/>
      <c r="X1080" s="8"/>
      <c r="Y1080" s="13" t="s">
        <v>15</v>
      </c>
    </row>
    <row r="1081" spans="1:25" ht="14.25" customHeight="1" x14ac:dyDescent="0.2">
      <c r="A1081" s="24"/>
      <c r="B1081" s="26"/>
      <c r="C1081" s="8"/>
      <c r="D1081" s="24"/>
      <c r="E1081" s="26"/>
      <c r="F1081" s="24"/>
      <c r="G1081" s="25"/>
      <c r="H1081" s="25"/>
      <c r="I1081" s="25"/>
      <c r="J1081" s="25"/>
      <c r="K1081" s="25"/>
      <c r="L1081" s="25"/>
      <c r="M1081" s="25"/>
      <c r="N1081" s="25"/>
      <c r="O1081" s="25"/>
      <c r="P1081" s="25"/>
      <c r="Q1081" s="25"/>
      <c r="R1081" s="25"/>
      <c r="S1081" s="26"/>
      <c r="T1081" s="8"/>
      <c r="U1081" s="8"/>
      <c r="V1081" s="8"/>
      <c r="W1081" s="8"/>
      <c r="X1081" s="8"/>
      <c r="Y1081" s="13" t="s">
        <v>15</v>
      </c>
    </row>
    <row r="1082" spans="1:25" ht="14.25" customHeight="1" x14ac:dyDescent="0.2">
      <c r="A1082" s="24"/>
      <c r="B1082" s="26"/>
      <c r="C1082" s="8"/>
      <c r="D1082" s="24"/>
      <c r="E1082" s="26"/>
      <c r="F1082" s="24"/>
      <c r="G1082" s="25"/>
      <c r="H1082" s="25"/>
      <c r="I1082" s="25"/>
      <c r="J1082" s="25"/>
      <c r="K1082" s="25"/>
      <c r="L1082" s="25"/>
      <c r="M1082" s="25"/>
      <c r="N1082" s="25"/>
      <c r="O1082" s="25"/>
      <c r="P1082" s="25"/>
      <c r="Q1082" s="25"/>
      <c r="R1082" s="25"/>
      <c r="S1082" s="26"/>
      <c r="T1082" s="8"/>
      <c r="U1082" s="8"/>
      <c r="V1082" s="8"/>
      <c r="W1082" s="8"/>
      <c r="X1082" s="8"/>
      <c r="Y1082" s="13" t="s">
        <v>15</v>
      </c>
    </row>
    <row r="1083" spans="1:25" ht="14.25" customHeight="1" x14ac:dyDescent="0.2">
      <c r="A1083" s="32"/>
      <c r="B1083" s="33"/>
      <c r="C1083" s="10"/>
      <c r="D1083" s="24"/>
      <c r="E1083" s="26"/>
      <c r="F1083" s="32"/>
      <c r="G1083" s="38"/>
      <c r="H1083" s="38"/>
      <c r="I1083" s="38"/>
      <c r="J1083" s="38"/>
      <c r="K1083" s="38"/>
      <c r="L1083" s="38"/>
      <c r="M1083" s="38"/>
      <c r="N1083" s="38"/>
      <c r="O1083" s="38"/>
      <c r="P1083" s="38"/>
      <c r="Q1083" s="38"/>
      <c r="R1083" s="38"/>
      <c r="S1083" s="33"/>
      <c r="T1083" s="10"/>
      <c r="U1083" s="10"/>
      <c r="V1083" s="10"/>
      <c r="W1083" s="10"/>
      <c r="X1083" s="10"/>
      <c r="Y1083" s="11" t="s">
        <v>15</v>
      </c>
    </row>
    <row r="1084" spans="1:25" ht="15" customHeight="1" x14ac:dyDescent="0.2">
      <c r="A1084" s="39">
        <v>431613</v>
      </c>
      <c r="B1084" s="40"/>
      <c r="C1084" s="3">
        <v>42395</v>
      </c>
      <c r="D1084" s="24"/>
      <c r="E1084" s="26"/>
      <c r="F1084" s="41">
        <v>3689.48</v>
      </c>
      <c r="G1084" s="42"/>
      <c r="H1084" s="42"/>
      <c r="I1084" s="42"/>
      <c r="J1084" s="42"/>
      <c r="K1084" s="42"/>
      <c r="L1084" s="42"/>
      <c r="M1084" s="42"/>
      <c r="N1084" s="42"/>
      <c r="O1084" s="42"/>
      <c r="P1084" s="42"/>
      <c r="Q1084" s="42"/>
      <c r="R1084" s="42"/>
      <c r="S1084" s="43"/>
      <c r="T1084" s="5" t="s">
        <v>126</v>
      </c>
      <c r="U1084" s="5" t="s">
        <v>127</v>
      </c>
      <c r="V1084" s="5" t="s">
        <v>15</v>
      </c>
      <c r="W1084" s="5" t="s">
        <v>15</v>
      </c>
      <c r="X1084" s="5" t="s">
        <v>126</v>
      </c>
      <c r="Y1084" s="5" t="s">
        <v>15</v>
      </c>
    </row>
    <row r="1085" spans="1:25" ht="14.25" customHeight="1" x14ac:dyDescent="0.2">
      <c r="A1085" s="32"/>
      <c r="B1085" s="33"/>
      <c r="C1085" s="10"/>
      <c r="D1085" s="32"/>
      <c r="E1085" s="33"/>
      <c r="F1085" s="32"/>
      <c r="G1085" s="38"/>
      <c r="H1085" s="38"/>
      <c r="I1085" s="38"/>
      <c r="J1085" s="38"/>
      <c r="K1085" s="38"/>
      <c r="L1085" s="38"/>
      <c r="M1085" s="38"/>
      <c r="N1085" s="38"/>
      <c r="O1085" s="38"/>
      <c r="P1085" s="38"/>
      <c r="Q1085" s="38"/>
      <c r="R1085" s="38"/>
      <c r="S1085" s="33"/>
      <c r="T1085" s="10"/>
      <c r="U1085" s="10"/>
      <c r="V1085" s="10"/>
      <c r="W1085" s="10"/>
      <c r="X1085" s="10"/>
      <c r="Y1085" s="11" t="s">
        <v>15</v>
      </c>
    </row>
    <row r="1086" spans="1:25" ht="2.25" customHeight="1" x14ac:dyDescent="0.2">
      <c r="A1086" s="14"/>
      <c r="B1086" s="15"/>
      <c r="C1086" s="15"/>
      <c r="D1086" s="15"/>
      <c r="E1086" s="15"/>
      <c r="F1086" s="15"/>
      <c r="G1086" s="15"/>
      <c r="H1086" s="15"/>
      <c r="I1086" s="15"/>
      <c r="J1086" s="15"/>
      <c r="K1086" s="15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5"/>
      <c r="X1086" s="15"/>
      <c r="Y1086" s="15"/>
    </row>
    <row r="1087" spans="1:25" ht="13.5" customHeight="1" x14ac:dyDescent="0.2">
      <c r="A1087" s="7"/>
      <c r="B1087" s="6"/>
      <c r="C1087" s="6"/>
      <c r="D1087" s="6"/>
      <c r="E1087" s="6"/>
      <c r="F1087" s="6"/>
      <c r="G1087" s="6"/>
      <c r="H1087" s="6"/>
      <c r="I1087" s="6"/>
      <c r="J1087" s="23">
        <f>SUM(hList_Frame_1!B725:B733)</f>
        <v>19555.580000000002</v>
      </c>
      <c r="K1087" s="23"/>
      <c r="L1087" s="23"/>
      <c r="M1087" s="23"/>
      <c r="N1087" s="23"/>
      <c r="O1087" s="23"/>
      <c r="P1087" s="23"/>
      <c r="Q1087" s="23"/>
      <c r="R1087" s="23"/>
      <c r="S1087" s="23"/>
      <c r="T1087" s="6"/>
      <c r="U1087" s="6"/>
      <c r="V1087" s="6"/>
      <c r="W1087" s="6"/>
      <c r="X1087" s="6"/>
      <c r="Y1087" s="6"/>
    </row>
    <row r="1088" spans="1:25" ht="13.5" customHeight="1" x14ac:dyDescent="0.2">
      <c r="A1088" s="9"/>
      <c r="B1088" s="17"/>
      <c r="C1088" s="17"/>
      <c r="D1088" s="17"/>
      <c r="E1088" s="17"/>
      <c r="F1088" s="17"/>
      <c r="G1088" s="17"/>
      <c r="H1088" s="17"/>
      <c r="I1088" s="17"/>
      <c r="J1088" s="17"/>
      <c r="K1088" s="17"/>
      <c r="L1088" s="17"/>
      <c r="M1088" s="17"/>
      <c r="N1088" s="17"/>
      <c r="O1088" s="17"/>
      <c r="P1088" s="17"/>
      <c r="Q1088" s="17"/>
      <c r="R1088" s="17"/>
      <c r="S1088" s="17"/>
      <c r="T1088" s="17"/>
      <c r="U1088" s="17"/>
      <c r="V1088" s="17"/>
      <c r="W1088" s="17"/>
      <c r="X1088" s="17"/>
      <c r="Y1088" s="17"/>
    </row>
    <row r="1089" spans="1:25" ht="15" customHeight="1" x14ac:dyDescent="0.2">
      <c r="A1089" s="39">
        <v>431614</v>
      </c>
      <c r="B1089" s="40"/>
      <c r="C1089" s="3">
        <v>42395</v>
      </c>
      <c r="D1089" s="36" t="s">
        <v>674</v>
      </c>
      <c r="E1089" s="37"/>
      <c r="F1089" s="29">
        <v>20000</v>
      </c>
      <c r="G1089" s="30"/>
      <c r="H1089" s="30"/>
      <c r="I1089" s="30"/>
      <c r="J1089" s="30"/>
      <c r="K1089" s="30"/>
      <c r="L1089" s="30"/>
      <c r="M1089" s="30"/>
      <c r="N1089" s="30"/>
      <c r="O1089" s="30"/>
      <c r="P1089" s="30"/>
      <c r="Q1089" s="30"/>
      <c r="R1089" s="30"/>
      <c r="S1089" s="31"/>
      <c r="T1089" s="12" t="s">
        <v>15</v>
      </c>
      <c r="U1089" s="12" t="s">
        <v>655</v>
      </c>
      <c r="V1089" s="12" t="s">
        <v>15</v>
      </c>
      <c r="W1089" s="12" t="s">
        <v>15</v>
      </c>
      <c r="X1089" s="12" t="s">
        <v>15</v>
      </c>
      <c r="Y1089" s="12" t="s">
        <v>15</v>
      </c>
    </row>
    <row r="1090" spans="1:25" ht="15" customHeight="1" x14ac:dyDescent="0.2">
      <c r="A1090" s="32"/>
      <c r="B1090" s="33"/>
      <c r="C1090" s="10"/>
      <c r="D1090" s="32"/>
      <c r="E1090" s="33"/>
      <c r="F1090" s="29">
        <v>1587.9</v>
      </c>
      <c r="G1090" s="30"/>
      <c r="H1090" s="30"/>
      <c r="I1090" s="30"/>
      <c r="J1090" s="30"/>
      <c r="K1090" s="30"/>
      <c r="L1090" s="30"/>
      <c r="M1090" s="30"/>
      <c r="N1090" s="30"/>
      <c r="O1090" s="30"/>
      <c r="P1090" s="30"/>
      <c r="Q1090" s="30"/>
      <c r="R1090" s="30"/>
      <c r="S1090" s="31"/>
      <c r="T1090" s="12" t="s">
        <v>675</v>
      </c>
      <c r="U1090" s="12" t="s">
        <v>282</v>
      </c>
      <c r="V1090" s="12" t="s">
        <v>151</v>
      </c>
      <c r="W1090" s="12" t="s">
        <v>676</v>
      </c>
      <c r="X1090" s="12" t="s">
        <v>675</v>
      </c>
      <c r="Y1090" s="12" t="s">
        <v>677</v>
      </c>
    </row>
    <row r="1091" spans="1:25" ht="2.25" customHeight="1" x14ac:dyDescent="0.2">
      <c r="A1091" s="14"/>
      <c r="B1091" s="15"/>
      <c r="C1091" s="15"/>
      <c r="D1091" s="15"/>
      <c r="E1091" s="15"/>
      <c r="F1091" s="15"/>
      <c r="G1091" s="15"/>
      <c r="H1091" s="15"/>
      <c r="I1091" s="15"/>
      <c r="J1091" s="15"/>
      <c r="K1091" s="15"/>
      <c r="L1091" s="15"/>
      <c r="M1091" s="15"/>
      <c r="N1091" s="15"/>
      <c r="O1091" s="15"/>
      <c r="P1091" s="15"/>
      <c r="Q1091" s="15"/>
      <c r="R1091" s="15"/>
      <c r="S1091" s="15"/>
      <c r="T1091" s="15"/>
      <c r="U1091" s="15"/>
      <c r="V1091" s="15"/>
      <c r="W1091" s="15"/>
      <c r="X1091" s="15"/>
      <c r="Y1091" s="15"/>
    </row>
    <row r="1092" spans="1:25" ht="13.5" customHeight="1" x14ac:dyDescent="0.2">
      <c r="A1092" s="7"/>
      <c r="B1092" s="6"/>
      <c r="C1092" s="6"/>
      <c r="D1092" s="6"/>
      <c r="E1092" s="6"/>
      <c r="F1092" s="6"/>
      <c r="G1092" s="6"/>
      <c r="H1092" s="6"/>
      <c r="I1092" s="6"/>
      <c r="J1092" s="23">
        <f>SUM(hList_Frame_1!B734:B735)</f>
        <v>21587.9</v>
      </c>
      <c r="K1092" s="23"/>
      <c r="L1092" s="23"/>
      <c r="M1092" s="23"/>
      <c r="N1092" s="23"/>
      <c r="O1092" s="23"/>
      <c r="P1092" s="23"/>
      <c r="Q1092" s="23"/>
      <c r="R1092" s="23"/>
      <c r="S1092" s="23"/>
      <c r="T1092" s="6"/>
      <c r="U1092" s="6"/>
      <c r="V1092" s="6"/>
      <c r="W1092" s="6"/>
      <c r="X1092" s="6"/>
      <c r="Y1092" s="6"/>
    </row>
    <row r="1093" spans="1:25" ht="13.5" customHeight="1" x14ac:dyDescent="0.2">
      <c r="A1093" s="9"/>
      <c r="B1093" s="17"/>
      <c r="C1093" s="17"/>
      <c r="D1093" s="17"/>
      <c r="E1093" s="17"/>
      <c r="F1093" s="17"/>
      <c r="G1093" s="17"/>
      <c r="H1093" s="17"/>
      <c r="I1093" s="17"/>
      <c r="J1093" s="17"/>
      <c r="K1093" s="17"/>
      <c r="L1093" s="17"/>
      <c r="M1093" s="17"/>
      <c r="N1093" s="17"/>
      <c r="O1093" s="17"/>
      <c r="P1093" s="17"/>
      <c r="Q1093" s="17"/>
      <c r="R1093" s="17"/>
      <c r="S1093" s="17"/>
      <c r="T1093" s="17"/>
      <c r="U1093" s="17"/>
      <c r="V1093" s="17"/>
      <c r="W1093" s="17"/>
      <c r="X1093" s="17"/>
      <c r="Y1093" s="17"/>
    </row>
    <row r="1094" spans="1:25" ht="15" customHeight="1" x14ac:dyDescent="0.2">
      <c r="A1094" s="27">
        <v>430747</v>
      </c>
      <c r="B1094" s="28"/>
      <c r="C1094" s="18">
        <v>42374</v>
      </c>
      <c r="D1094" s="34" t="s">
        <v>678</v>
      </c>
      <c r="E1094" s="35"/>
      <c r="F1094" s="29">
        <v>450</v>
      </c>
      <c r="G1094" s="30"/>
      <c r="H1094" s="30"/>
      <c r="I1094" s="30"/>
      <c r="J1094" s="30"/>
      <c r="K1094" s="30"/>
      <c r="L1094" s="30"/>
      <c r="M1094" s="30"/>
      <c r="N1094" s="30"/>
      <c r="O1094" s="30"/>
      <c r="P1094" s="30"/>
      <c r="Q1094" s="30"/>
      <c r="R1094" s="30"/>
      <c r="S1094" s="31"/>
      <c r="T1094" s="12" t="s">
        <v>679</v>
      </c>
      <c r="U1094" s="12" t="s">
        <v>44</v>
      </c>
      <c r="V1094" s="12" t="s">
        <v>45</v>
      </c>
      <c r="W1094" s="12" t="s">
        <v>45</v>
      </c>
      <c r="X1094" s="12" t="s">
        <v>679</v>
      </c>
      <c r="Y1094" s="12" t="s">
        <v>354</v>
      </c>
    </row>
    <row r="1095" spans="1:25" ht="2.25" customHeight="1" x14ac:dyDescent="0.2">
      <c r="A1095" s="14"/>
      <c r="B1095" s="15"/>
      <c r="C1095" s="15"/>
      <c r="D1095" s="15"/>
      <c r="E1095" s="15"/>
      <c r="F1095" s="15"/>
      <c r="G1095" s="15"/>
      <c r="H1095" s="15"/>
      <c r="I1095" s="15"/>
      <c r="J1095" s="15"/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5"/>
      <c r="X1095" s="15"/>
      <c r="Y1095" s="15"/>
    </row>
    <row r="1096" spans="1:25" ht="12.75" customHeight="1" x14ac:dyDescent="0.2">
      <c r="A1096" s="7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23">
        <f>SUM(hList_Frame_1!B736:B736)</f>
        <v>450</v>
      </c>
      <c r="O1096" s="23"/>
      <c r="P1096" s="23"/>
      <c r="Q1096" s="23"/>
      <c r="R1096" s="23"/>
      <c r="S1096" s="23"/>
      <c r="T1096" s="6"/>
      <c r="U1096" s="6"/>
      <c r="V1096" s="6"/>
      <c r="W1096" s="6"/>
      <c r="X1096" s="6"/>
      <c r="Y1096" s="6"/>
    </row>
    <row r="1097" spans="1:25" ht="14.25" customHeight="1" x14ac:dyDescent="0.2">
      <c r="A1097" s="9"/>
      <c r="B1097" s="17"/>
      <c r="C1097" s="17"/>
      <c r="D1097" s="17"/>
      <c r="E1097" s="17"/>
      <c r="F1097" s="17"/>
      <c r="G1097" s="17"/>
      <c r="H1097" s="17"/>
      <c r="I1097" s="17"/>
      <c r="J1097" s="17"/>
      <c r="K1097" s="17"/>
      <c r="L1097" s="17"/>
      <c r="M1097" s="17"/>
      <c r="N1097" s="17"/>
      <c r="O1097" s="17"/>
      <c r="P1097" s="17"/>
      <c r="Q1097" s="17"/>
      <c r="R1097" s="17"/>
      <c r="S1097" s="17"/>
      <c r="T1097" s="17"/>
      <c r="U1097" s="17"/>
      <c r="V1097" s="17"/>
      <c r="W1097" s="17"/>
      <c r="X1097" s="17"/>
      <c r="Y1097" s="17"/>
    </row>
    <row r="1098" spans="1:25" ht="15" customHeight="1" x14ac:dyDescent="0.2">
      <c r="A1098" s="27">
        <v>430957</v>
      </c>
      <c r="B1098" s="28"/>
      <c r="C1098" s="18">
        <v>42383</v>
      </c>
      <c r="D1098" s="34" t="s">
        <v>680</v>
      </c>
      <c r="E1098" s="35"/>
      <c r="F1098" s="29">
        <v>4766.7</v>
      </c>
      <c r="G1098" s="30"/>
      <c r="H1098" s="30"/>
      <c r="I1098" s="30"/>
      <c r="J1098" s="30"/>
      <c r="K1098" s="30"/>
      <c r="L1098" s="30"/>
      <c r="M1098" s="30"/>
      <c r="N1098" s="30"/>
      <c r="O1098" s="30"/>
      <c r="P1098" s="30"/>
      <c r="Q1098" s="30"/>
      <c r="R1098" s="30"/>
      <c r="S1098" s="31"/>
      <c r="T1098" s="12" t="s">
        <v>15</v>
      </c>
      <c r="U1098" s="12" t="s">
        <v>681</v>
      </c>
      <c r="V1098" s="12" t="s">
        <v>105</v>
      </c>
      <c r="W1098" s="12" t="s">
        <v>241</v>
      </c>
      <c r="X1098" s="12" t="s">
        <v>15</v>
      </c>
      <c r="Y1098" s="12" t="s">
        <v>15</v>
      </c>
    </row>
    <row r="1099" spans="1:25" ht="2.25" customHeight="1" x14ac:dyDescent="0.2">
      <c r="A1099" s="14"/>
      <c r="B1099" s="15"/>
      <c r="C1099" s="15"/>
      <c r="D1099" s="15"/>
      <c r="E1099" s="15"/>
      <c r="F1099" s="15"/>
      <c r="G1099" s="15"/>
      <c r="H1099" s="15"/>
      <c r="I1099" s="15"/>
      <c r="J1099" s="15"/>
      <c r="K1099" s="15"/>
      <c r="L1099" s="15"/>
      <c r="M1099" s="15"/>
      <c r="N1099" s="15"/>
      <c r="O1099" s="15"/>
      <c r="P1099" s="15"/>
      <c r="Q1099" s="15"/>
      <c r="R1099" s="15"/>
      <c r="S1099" s="15"/>
      <c r="T1099" s="15"/>
      <c r="U1099" s="15"/>
      <c r="V1099" s="15"/>
      <c r="W1099" s="15"/>
      <c r="X1099" s="15"/>
      <c r="Y1099" s="15"/>
    </row>
    <row r="1100" spans="1:25" ht="13.5" customHeight="1" x14ac:dyDescent="0.2">
      <c r="A1100" s="7"/>
      <c r="B1100" s="6"/>
      <c r="C1100" s="6"/>
      <c r="D1100" s="6"/>
      <c r="E1100" s="6"/>
      <c r="F1100" s="6"/>
      <c r="G1100" s="6"/>
      <c r="H1100" s="6"/>
      <c r="I1100" s="6"/>
      <c r="J1100" s="6"/>
      <c r="K1100" s="6"/>
      <c r="L1100" s="23">
        <f>SUM(hList_Frame_1!B737:B737)</f>
        <v>4766.7</v>
      </c>
      <c r="M1100" s="23"/>
      <c r="N1100" s="23"/>
      <c r="O1100" s="23"/>
      <c r="P1100" s="23"/>
      <c r="Q1100" s="23"/>
      <c r="R1100" s="23"/>
      <c r="S1100" s="23"/>
      <c r="T1100" s="6"/>
      <c r="U1100" s="6"/>
      <c r="V1100" s="6"/>
      <c r="W1100" s="6"/>
      <c r="X1100" s="6"/>
      <c r="Y1100" s="6"/>
    </row>
    <row r="1101" spans="1:25" ht="13.5" customHeight="1" x14ac:dyDescent="0.2">
      <c r="A1101" s="9"/>
      <c r="B1101" s="17"/>
      <c r="C1101" s="17"/>
      <c r="D1101" s="17"/>
      <c r="E1101" s="17"/>
      <c r="F1101" s="17"/>
      <c r="G1101" s="17"/>
      <c r="H1101" s="17"/>
      <c r="I1101" s="17"/>
      <c r="J1101" s="17"/>
      <c r="K1101" s="17"/>
      <c r="L1101" s="17"/>
      <c r="M1101" s="17"/>
      <c r="N1101" s="17"/>
      <c r="O1101" s="17"/>
      <c r="P1101" s="17"/>
      <c r="Q1101" s="17"/>
      <c r="R1101" s="17"/>
      <c r="S1101" s="17"/>
      <c r="T1101" s="17"/>
      <c r="U1101" s="17"/>
      <c r="V1101" s="17"/>
      <c r="W1101" s="17"/>
      <c r="X1101" s="17"/>
      <c r="Y1101" s="17"/>
    </row>
    <row r="1102" spans="1:25" ht="15" customHeight="1" x14ac:dyDescent="0.2">
      <c r="A1102" s="27">
        <v>431615</v>
      </c>
      <c r="B1102" s="28"/>
      <c r="C1102" s="18">
        <v>42395</v>
      </c>
      <c r="D1102" s="34" t="s">
        <v>682</v>
      </c>
      <c r="E1102" s="35"/>
      <c r="F1102" s="29">
        <v>626.66999999999996</v>
      </c>
      <c r="G1102" s="30"/>
      <c r="H1102" s="30"/>
      <c r="I1102" s="30"/>
      <c r="J1102" s="30"/>
      <c r="K1102" s="30"/>
      <c r="L1102" s="30"/>
      <c r="M1102" s="30"/>
      <c r="N1102" s="30"/>
      <c r="O1102" s="30"/>
      <c r="P1102" s="30"/>
      <c r="Q1102" s="30"/>
      <c r="R1102" s="30"/>
      <c r="S1102" s="31"/>
      <c r="T1102" s="12" t="s">
        <v>683</v>
      </c>
      <c r="U1102" s="12" t="s">
        <v>30</v>
      </c>
      <c r="V1102" s="12" t="s">
        <v>31</v>
      </c>
      <c r="W1102" s="12" t="s">
        <v>32</v>
      </c>
      <c r="X1102" s="12" t="s">
        <v>683</v>
      </c>
      <c r="Y1102" s="12" t="s">
        <v>15</v>
      </c>
    </row>
    <row r="1103" spans="1:25" ht="2.25" customHeight="1" x14ac:dyDescent="0.2">
      <c r="A1103" s="14"/>
      <c r="B1103" s="15"/>
      <c r="C1103" s="15"/>
      <c r="D1103" s="15"/>
      <c r="E1103" s="15"/>
      <c r="F1103" s="15"/>
      <c r="G1103" s="15"/>
      <c r="H1103" s="15"/>
      <c r="I1103" s="15"/>
      <c r="J1103" s="15"/>
      <c r="K1103" s="15"/>
      <c r="L1103" s="15"/>
      <c r="M1103" s="15"/>
      <c r="N1103" s="15"/>
      <c r="O1103" s="15"/>
      <c r="P1103" s="15"/>
      <c r="Q1103" s="15"/>
      <c r="R1103" s="15"/>
      <c r="S1103" s="15"/>
      <c r="T1103" s="15"/>
      <c r="U1103" s="15"/>
      <c r="V1103" s="15"/>
      <c r="W1103" s="15"/>
      <c r="X1103" s="15"/>
      <c r="Y1103" s="15"/>
    </row>
    <row r="1104" spans="1:25" ht="13.5" customHeight="1" x14ac:dyDescent="0.2">
      <c r="A1104" s="7"/>
      <c r="B1104" s="6"/>
      <c r="C1104" s="6"/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23">
        <f>SUM(hList_Frame_1!B738:B738)</f>
        <v>626.66999999999996</v>
      </c>
      <c r="O1104" s="23"/>
      <c r="P1104" s="23"/>
      <c r="Q1104" s="23"/>
      <c r="R1104" s="23"/>
      <c r="S1104" s="23"/>
      <c r="T1104" s="6"/>
      <c r="U1104" s="6"/>
      <c r="V1104" s="6"/>
      <c r="W1104" s="6"/>
      <c r="X1104" s="6"/>
      <c r="Y1104" s="6"/>
    </row>
    <row r="1105" spans="1:25" ht="13.5" customHeight="1" x14ac:dyDescent="0.2">
      <c r="A1105" s="9"/>
      <c r="B1105" s="17"/>
      <c r="C1105" s="17"/>
      <c r="D1105" s="17"/>
      <c r="E1105" s="17"/>
      <c r="F1105" s="17"/>
      <c r="G1105" s="17"/>
      <c r="H1105" s="17"/>
      <c r="I1105" s="17"/>
      <c r="J1105" s="17"/>
      <c r="K1105" s="17"/>
      <c r="L1105" s="17"/>
      <c r="M1105" s="17"/>
      <c r="N1105" s="17"/>
      <c r="O1105" s="17"/>
      <c r="P1105" s="17"/>
      <c r="Q1105" s="17"/>
      <c r="R1105" s="17"/>
      <c r="S1105" s="17"/>
      <c r="T1105" s="17"/>
      <c r="U1105" s="17"/>
      <c r="V1105" s="17"/>
      <c r="W1105" s="17"/>
      <c r="X1105" s="17"/>
      <c r="Y1105" s="17"/>
    </row>
    <row r="1106" spans="1:25" ht="15" customHeight="1" x14ac:dyDescent="0.2">
      <c r="A1106" s="27">
        <v>93429</v>
      </c>
      <c r="B1106" s="28"/>
      <c r="C1106" s="18">
        <v>42377</v>
      </c>
      <c r="D1106" s="36" t="s">
        <v>684</v>
      </c>
      <c r="E1106" s="37"/>
      <c r="F1106" s="29">
        <v>7507.5</v>
      </c>
      <c r="G1106" s="30"/>
      <c r="H1106" s="30"/>
      <c r="I1106" s="30"/>
      <c r="J1106" s="30"/>
      <c r="K1106" s="30"/>
      <c r="L1106" s="30"/>
      <c r="M1106" s="30"/>
      <c r="N1106" s="30"/>
      <c r="O1106" s="30"/>
      <c r="P1106" s="30"/>
      <c r="Q1106" s="30"/>
      <c r="R1106" s="30"/>
      <c r="S1106" s="31"/>
      <c r="T1106" s="12" t="s">
        <v>15</v>
      </c>
      <c r="U1106" s="12" t="s">
        <v>685</v>
      </c>
      <c r="V1106" s="12" t="s">
        <v>15</v>
      </c>
      <c r="W1106" s="12" t="s">
        <v>15</v>
      </c>
      <c r="X1106" s="12" t="s">
        <v>15</v>
      </c>
      <c r="Y1106" s="12" t="s">
        <v>15</v>
      </c>
    </row>
    <row r="1107" spans="1:25" ht="15" customHeight="1" x14ac:dyDescent="0.2">
      <c r="A1107" s="27">
        <v>93451</v>
      </c>
      <c r="B1107" s="28"/>
      <c r="C1107" s="18">
        <v>42394</v>
      </c>
      <c r="D1107" s="32"/>
      <c r="E1107" s="33"/>
      <c r="F1107" s="29">
        <v>5607.5</v>
      </c>
      <c r="G1107" s="30"/>
      <c r="H1107" s="30"/>
      <c r="I1107" s="30"/>
      <c r="J1107" s="30"/>
      <c r="K1107" s="30"/>
      <c r="L1107" s="30"/>
      <c r="M1107" s="30"/>
      <c r="N1107" s="30"/>
      <c r="O1107" s="30"/>
      <c r="P1107" s="30"/>
      <c r="Q1107" s="30"/>
      <c r="R1107" s="30"/>
      <c r="S1107" s="31"/>
      <c r="T1107" s="12" t="s">
        <v>15</v>
      </c>
      <c r="U1107" s="12" t="s">
        <v>685</v>
      </c>
      <c r="V1107" s="12" t="s">
        <v>15</v>
      </c>
      <c r="W1107" s="12" t="s">
        <v>15</v>
      </c>
      <c r="X1107" s="12" t="s">
        <v>15</v>
      </c>
      <c r="Y1107" s="12" t="s">
        <v>15</v>
      </c>
    </row>
    <row r="1108" spans="1:25" ht="2.25" customHeight="1" x14ac:dyDescent="0.2">
      <c r="A1108" s="14"/>
      <c r="B1108" s="15"/>
      <c r="C1108" s="15"/>
      <c r="D1108" s="15"/>
      <c r="E1108" s="15"/>
      <c r="F1108" s="15"/>
      <c r="G1108" s="15"/>
      <c r="H1108" s="15"/>
      <c r="I1108" s="15"/>
      <c r="J1108" s="15"/>
      <c r="K1108" s="15"/>
      <c r="L1108" s="15"/>
      <c r="M1108" s="15"/>
      <c r="N1108" s="15"/>
      <c r="O1108" s="15"/>
      <c r="P1108" s="15"/>
      <c r="Q1108" s="15"/>
      <c r="R1108" s="15"/>
      <c r="S1108" s="15"/>
      <c r="T1108" s="15"/>
      <c r="U1108" s="15"/>
      <c r="V1108" s="15"/>
      <c r="W1108" s="15"/>
      <c r="X1108" s="15"/>
      <c r="Y1108" s="15"/>
    </row>
    <row r="1109" spans="1:25" ht="12.75" customHeight="1" x14ac:dyDescent="0.2">
      <c r="A1109" s="7"/>
      <c r="B1109" s="6"/>
      <c r="C1109" s="6"/>
      <c r="D1109" s="6"/>
      <c r="E1109" s="6"/>
      <c r="F1109" s="6"/>
      <c r="G1109" s="6"/>
      <c r="H1109" s="6"/>
      <c r="I1109" s="6"/>
      <c r="J1109" s="6"/>
      <c r="K1109" s="23">
        <f>SUM(hList_Frame_1!B739:B740)</f>
        <v>13115</v>
      </c>
      <c r="L1109" s="23"/>
      <c r="M1109" s="23"/>
      <c r="N1109" s="23"/>
      <c r="O1109" s="23"/>
      <c r="P1109" s="23"/>
      <c r="Q1109" s="23"/>
      <c r="R1109" s="23"/>
      <c r="S1109" s="23"/>
      <c r="T1109" s="6"/>
      <c r="U1109" s="6"/>
      <c r="V1109" s="6"/>
      <c r="W1109" s="6"/>
      <c r="X1109" s="6"/>
      <c r="Y1109" s="6"/>
    </row>
    <row r="1110" spans="1:25" ht="14.25" customHeight="1" x14ac:dyDescent="0.2">
      <c r="A1110" s="9"/>
      <c r="B1110" s="17"/>
      <c r="C1110" s="17"/>
      <c r="D1110" s="17"/>
      <c r="E1110" s="17"/>
      <c r="F1110" s="17"/>
      <c r="G1110" s="17"/>
      <c r="H1110" s="17"/>
      <c r="I1110" s="17"/>
      <c r="J1110" s="17"/>
      <c r="K1110" s="17"/>
      <c r="L1110" s="17"/>
      <c r="M1110" s="17"/>
      <c r="N1110" s="17"/>
      <c r="O1110" s="17"/>
      <c r="P1110" s="17"/>
      <c r="Q1110" s="17"/>
      <c r="R1110" s="17"/>
      <c r="S1110" s="17"/>
      <c r="T1110" s="17"/>
      <c r="U1110" s="17"/>
      <c r="V1110" s="17"/>
      <c r="W1110" s="17"/>
      <c r="X1110" s="17"/>
      <c r="Y1110" s="17"/>
    </row>
    <row r="1111" spans="1:25" ht="15" customHeight="1" x14ac:dyDescent="0.2">
      <c r="A1111" s="27">
        <v>93417</v>
      </c>
      <c r="B1111" s="28"/>
      <c r="C1111" s="18">
        <v>42376</v>
      </c>
      <c r="D1111" s="36" t="s">
        <v>686</v>
      </c>
      <c r="E1111" s="37"/>
      <c r="F1111" s="29">
        <v>417811</v>
      </c>
      <c r="G1111" s="30"/>
      <c r="H1111" s="30"/>
      <c r="I1111" s="30"/>
      <c r="J1111" s="30"/>
      <c r="K1111" s="30"/>
      <c r="L1111" s="30"/>
      <c r="M1111" s="30"/>
      <c r="N1111" s="30"/>
      <c r="O1111" s="30"/>
      <c r="P1111" s="30"/>
      <c r="Q1111" s="30"/>
      <c r="R1111" s="30"/>
      <c r="S1111" s="31"/>
      <c r="T1111" s="12" t="s">
        <v>15</v>
      </c>
      <c r="U1111" s="12" t="s">
        <v>687</v>
      </c>
      <c r="V1111" s="12" t="s">
        <v>15</v>
      </c>
      <c r="W1111" s="12" t="s">
        <v>15</v>
      </c>
      <c r="X1111" s="12" t="s">
        <v>15</v>
      </c>
      <c r="Y1111" s="12" t="s">
        <v>15</v>
      </c>
    </row>
    <row r="1112" spans="1:25" ht="15" customHeight="1" x14ac:dyDescent="0.2">
      <c r="A1112" s="27">
        <v>93418</v>
      </c>
      <c r="B1112" s="28"/>
      <c r="C1112" s="18">
        <v>42376</v>
      </c>
      <c r="D1112" s="24"/>
      <c r="E1112" s="26"/>
      <c r="F1112" s="29">
        <v>97714</v>
      </c>
      <c r="G1112" s="30"/>
      <c r="H1112" s="30"/>
      <c r="I1112" s="30"/>
      <c r="J1112" s="30"/>
      <c r="K1112" s="30"/>
      <c r="L1112" s="30"/>
      <c r="M1112" s="30"/>
      <c r="N1112" s="30"/>
      <c r="O1112" s="30"/>
      <c r="P1112" s="30"/>
      <c r="Q1112" s="30"/>
      <c r="R1112" s="30"/>
      <c r="S1112" s="31"/>
      <c r="T1112" s="12" t="s">
        <v>15</v>
      </c>
      <c r="U1112" s="12" t="s">
        <v>688</v>
      </c>
      <c r="V1112" s="12" t="s">
        <v>15</v>
      </c>
      <c r="W1112" s="12" t="s">
        <v>15</v>
      </c>
      <c r="X1112" s="12" t="s">
        <v>15</v>
      </c>
      <c r="Y1112" s="12" t="s">
        <v>15</v>
      </c>
    </row>
    <row r="1113" spans="1:25" ht="15" customHeight="1" x14ac:dyDescent="0.2">
      <c r="A1113" s="27">
        <v>93419</v>
      </c>
      <c r="B1113" s="28"/>
      <c r="C1113" s="18">
        <v>42376</v>
      </c>
      <c r="D1113" s="24"/>
      <c r="E1113" s="26"/>
      <c r="F1113" s="29">
        <v>392450.67</v>
      </c>
      <c r="G1113" s="30"/>
      <c r="H1113" s="30"/>
      <c r="I1113" s="30"/>
      <c r="J1113" s="30"/>
      <c r="K1113" s="30"/>
      <c r="L1113" s="30"/>
      <c r="M1113" s="30"/>
      <c r="N1113" s="30"/>
      <c r="O1113" s="30"/>
      <c r="P1113" s="30"/>
      <c r="Q1113" s="30"/>
      <c r="R1113" s="30"/>
      <c r="S1113" s="31"/>
      <c r="T1113" s="12" t="s">
        <v>15</v>
      </c>
      <c r="U1113" s="12" t="s">
        <v>689</v>
      </c>
      <c r="V1113" s="12" t="s">
        <v>15</v>
      </c>
      <c r="W1113" s="12" t="s">
        <v>15</v>
      </c>
      <c r="X1113" s="12" t="s">
        <v>15</v>
      </c>
      <c r="Y1113" s="12" t="s">
        <v>15</v>
      </c>
    </row>
    <row r="1114" spans="1:25" ht="15" customHeight="1" x14ac:dyDescent="0.2">
      <c r="A1114" s="27">
        <v>93421</v>
      </c>
      <c r="B1114" s="28"/>
      <c r="C1114" s="18">
        <v>42377</v>
      </c>
      <c r="D1114" s="24"/>
      <c r="E1114" s="26"/>
      <c r="F1114" s="29">
        <v>13964.68</v>
      </c>
      <c r="G1114" s="30"/>
      <c r="H1114" s="30"/>
      <c r="I1114" s="30"/>
      <c r="J1114" s="30"/>
      <c r="K1114" s="30"/>
      <c r="L1114" s="30"/>
      <c r="M1114" s="30"/>
      <c r="N1114" s="30"/>
      <c r="O1114" s="30"/>
      <c r="P1114" s="30"/>
      <c r="Q1114" s="30"/>
      <c r="R1114" s="30"/>
      <c r="S1114" s="31"/>
      <c r="T1114" s="12" t="s">
        <v>15</v>
      </c>
      <c r="U1114" s="12" t="s">
        <v>687</v>
      </c>
      <c r="V1114" s="12" t="s">
        <v>15</v>
      </c>
      <c r="W1114" s="12" t="s">
        <v>15</v>
      </c>
      <c r="X1114" s="12" t="s">
        <v>15</v>
      </c>
      <c r="Y1114" s="12" t="s">
        <v>15</v>
      </c>
    </row>
    <row r="1115" spans="1:25" ht="15" customHeight="1" x14ac:dyDescent="0.2">
      <c r="A1115" s="27">
        <v>93422</v>
      </c>
      <c r="B1115" s="28"/>
      <c r="C1115" s="18">
        <v>42377</v>
      </c>
      <c r="D1115" s="24"/>
      <c r="E1115" s="26"/>
      <c r="F1115" s="29">
        <v>3265.96</v>
      </c>
      <c r="G1115" s="30"/>
      <c r="H1115" s="30"/>
      <c r="I1115" s="30"/>
      <c r="J1115" s="30"/>
      <c r="K1115" s="30"/>
      <c r="L1115" s="30"/>
      <c r="M1115" s="30"/>
      <c r="N1115" s="30"/>
      <c r="O1115" s="30"/>
      <c r="P1115" s="30"/>
      <c r="Q1115" s="30"/>
      <c r="R1115" s="30"/>
      <c r="S1115" s="31"/>
      <c r="T1115" s="12" t="s">
        <v>15</v>
      </c>
      <c r="U1115" s="12" t="s">
        <v>688</v>
      </c>
      <c r="V1115" s="12" t="s">
        <v>15</v>
      </c>
      <c r="W1115" s="12" t="s">
        <v>15</v>
      </c>
      <c r="X1115" s="12" t="s">
        <v>15</v>
      </c>
      <c r="Y1115" s="12" t="s">
        <v>15</v>
      </c>
    </row>
    <row r="1116" spans="1:25" ht="15" customHeight="1" x14ac:dyDescent="0.2">
      <c r="A1116" s="27">
        <v>93423</v>
      </c>
      <c r="B1116" s="28"/>
      <c r="C1116" s="18">
        <v>42377</v>
      </c>
      <c r="D1116" s="24"/>
      <c r="E1116" s="26"/>
      <c r="F1116" s="29">
        <v>25311.31</v>
      </c>
      <c r="G1116" s="30"/>
      <c r="H1116" s="30"/>
      <c r="I1116" s="30"/>
      <c r="J1116" s="30"/>
      <c r="K1116" s="30"/>
      <c r="L1116" s="30"/>
      <c r="M1116" s="30"/>
      <c r="N1116" s="30"/>
      <c r="O1116" s="30"/>
      <c r="P1116" s="30"/>
      <c r="Q1116" s="30"/>
      <c r="R1116" s="30"/>
      <c r="S1116" s="31"/>
      <c r="T1116" s="12" t="s">
        <v>15</v>
      </c>
      <c r="U1116" s="12" t="s">
        <v>689</v>
      </c>
      <c r="V1116" s="12" t="s">
        <v>15</v>
      </c>
      <c r="W1116" s="12" t="s">
        <v>15</v>
      </c>
      <c r="X1116" s="12" t="s">
        <v>15</v>
      </c>
      <c r="Y1116" s="12" t="s">
        <v>15</v>
      </c>
    </row>
    <row r="1117" spans="1:25" ht="15" customHeight="1" x14ac:dyDescent="0.2">
      <c r="A1117" s="27">
        <v>93436</v>
      </c>
      <c r="B1117" s="28"/>
      <c r="C1117" s="18">
        <v>42384</v>
      </c>
      <c r="D1117" s="24"/>
      <c r="E1117" s="26"/>
      <c r="F1117" s="29">
        <v>115.1</v>
      </c>
      <c r="G1117" s="30"/>
      <c r="H1117" s="30"/>
      <c r="I1117" s="30"/>
      <c r="J1117" s="30"/>
      <c r="K1117" s="30"/>
      <c r="L1117" s="30"/>
      <c r="M1117" s="30"/>
      <c r="N1117" s="30"/>
      <c r="O1117" s="30"/>
      <c r="P1117" s="30"/>
      <c r="Q1117" s="30"/>
      <c r="R1117" s="30"/>
      <c r="S1117" s="31"/>
      <c r="T1117" s="12" t="s">
        <v>15</v>
      </c>
      <c r="U1117" s="12" t="s">
        <v>687</v>
      </c>
      <c r="V1117" s="12" t="s">
        <v>15</v>
      </c>
      <c r="W1117" s="12" t="s">
        <v>15</v>
      </c>
      <c r="X1117" s="12" t="s">
        <v>15</v>
      </c>
      <c r="Y1117" s="12" t="s">
        <v>15</v>
      </c>
    </row>
    <row r="1118" spans="1:25" ht="15" customHeight="1" x14ac:dyDescent="0.2">
      <c r="A1118" s="27">
        <v>93437</v>
      </c>
      <c r="B1118" s="28"/>
      <c r="C1118" s="18">
        <v>42384</v>
      </c>
      <c r="D1118" s="24"/>
      <c r="E1118" s="26"/>
      <c r="F1118" s="29">
        <v>26.92</v>
      </c>
      <c r="G1118" s="30"/>
      <c r="H1118" s="30"/>
      <c r="I1118" s="30"/>
      <c r="J1118" s="30"/>
      <c r="K1118" s="30"/>
      <c r="L1118" s="30"/>
      <c r="M1118" s="30"/>
      <c r="N1118" s="30"/>
      <c r="O1118" s="30"/>
      <c r="P1118" s="30"/>
      <c r="Q1118" s="30"/>
      <c r="R1118" s="30"/>
      <c r="S1118" s="31"/>
      <c r="T1118" s="12" t="s">
        <v>15</v>
      </c>
      <c r="U1118" s="12" t="s">
        <v>688</v>
      </c>
      <c r="V1118" s="12" t="s">
        <v>15</v>
      </c>
      <c r="W1118" s="12" t="s">
        <v>15</v>
      </c>
      <c r="X1118" s="12" t="s">
        <v>15</v>
      </c>
      <c r="Y1118" s="12" t="s">
        <v>15</v>
      </c>
    </row>
    <row r="1119" spans="1:25" ht="15" customHeight="1" x14ac:dyDescent="0.2">
      <c r="A1119" s="27">
        <v>93438</v>
      </c>
      <c r="B1119" s="28"/>
      <c r="C1119" s="18">
        <v>42384</v>
      </c>
      <c r="D1119" s="24"/>
      <c r="E1119" s="26"/>
      <c r="F1119" s="29">
        <v>215.84</v>
      </c>
      <c r="G1119" s="30"/>
      <c r="H1119" s="30"/>
      <c r="I1119" s="30"/>
      <c r="J1119" s="30"/>
      <c r="K1119" s="30"/>
      <c r="L1119" s="30"/>
      <c r="M1119" s="30"/>
      <c r="N1119" s="30"/>
      <c r="O1119" s="30"/>
      <c r="P1119" s="30"/>
      <c r="Q1119" s="30"/>
      <c r="R1119" s="30"/>
      <c r="S1119" s="31"/>
      <c r="T1119" s="12" t="s">
        <v>15</v>
      </c>
      <c r="U1119" s="12" t="s">
        <v>689</v>
      </c>
      <c r="V1119" s="12" t="s">
        <v>15</v>
      </c>
      <c r="W1119" s="12" t="s">
        <v>15</v>
      </c>
      <c r="X1119" s="12" t="s">
        <v>15</v>
      </c>
      <c r="Y1119" s="12" t="s">
        <v>15</v>
      </c>
    </row>
    <row r="1120" spans="1:25" ht="15" customHeight="1" x14ac:dyDescent="0.2">
      <c r="A1120" s="27">
        <v>93439</v>
      </c>
      <c r="B1120" s="28"/>
      <c r="C1120" s="18">
        <v>42390</v>
      </c>
      <c r="D1120" s="24"/>
      <c r="E1120" s="26"/>
      <c r="F1120" s="29">
        <v>395372.62</v>
      </c>
      <c r="G1120" s="30"/>
      <c r="H1120" s="30"/>
      <c r="I1120" s="30"/>
      <c r="J1120" s="30"/>
      <c r="K1120" s="30"/>
      <c r="L1120" s="30"/>
      <c r="M1120" s="30"/>
      <c r="N1120" s="30"/>
      <c r="O1120" s="30"/>
      <c r="P1120" s="30"/>
      <c r="Q1120" s="30"/>
      <c r="R1120" s="30"/>
      <c r="S1120" s="31"/>
      <c r="T1120" s="12" t="s">
        <v>15</v>
      </c>
      <c r="U1120" s="12" t="s">
        <v>687</v>
      </c>
      <c r="V1120" s="12" t="s">
        <v>15</v>
      </c>
      <c r="W1120" s="12" t="s">
        <v>15</v>
      </c>
      <c r="X1120" s="12" t="s">
        <v>15</v>
      </c>
      <c r="Y1120" s="12" t="s">
        <v>15</v>
      </c>
    </row>
    <row r="1121" spans="1:25" ht="15" customHeight="1" x14ac:dyDescent="0.2">
      <c r="A1121" s="27">
        <v>93440</v>
      </c>
      <c r="B1121" s="28"/>
      <c r="C1121" s="18">
        <v>42390</v>
      </c>
      <c r="D1121" s="24"/>
      <c r="E1121" s="26"/>
      <c r="F1121" s="29">
        <v>92466.12</v>
      </c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  <c r="R1121" s="30"/>
      <c r="S1121" s="31"/>
      <c r="T1121" s="12" t="s">
        <v>15</v>
      </c>
      <c r="U1121" s="12" t="s">
        <v>688</v>
      </c>
      <c r="V1121" s="12" t="s">
        <v>15</v>
      </c>
      <c r="W1121" s="12" t="s">
        <v>15</v>
      </c>
      <c r="X1121" s="12" t="s">
        <v>15</v>
      </c>
      <c r="Y1121" s="12" t="s">
        <v>15</v>
      </c>
    </row>
    <row r="1122" spans="1:25" ht="15" customHeight="1" x14ac:dyDescent="0.2">
      <c r="A1122" s="27">
        <v>93441</v>
      </c>
      <c r="B1122" s="28"/>
      <c r="C1122" s="18">
        <v>42390</v>
      </c>
      <c r="D1122" s="24"/>
      <c r="E1122" s="26"/>
      <c r="F1122" s="29">
        <v>360538.36</v>
      </c>
      <c r="G1122" s="30"/>
      <c r="H1122" s="30"/>
      <c r="I1122" s="30"/>
      <c r="J1122" s="30"/>
      <c r="K1122" s="30"/>
      <c r="L1122" s="30"/>
      <c r="M1122" s="30"/>
      <c r="N1122" s="30"/>
      <c r="O1122" s="30"/>
      <c r="P1122" s="30"/>
      <c r="Q1122" s="30"/>
      <c r="R1122" s="30"/>
      <c r="S1122" s="31"/>
      <c r="T1122" s="12" t="s">
        <v>15</v>
      </c>
      <c r="U1122" s="12" t="s">
        <v>689</v>
      </c>
      <c r="V1122" s="12" t="s">
        <v>15</v>
      </c>
      <c r="W1122" s="12" t="s">
        <v>15</v>
      </c>
      <c r="X1122" s="12" t="s">
        <v>15</v>
      </c>
      <c r="Y1122" s="12" t="s">
        <v>15</v>
      </c>
    </row>
    <row r="1123" spans="1:25" ht="15" customHeight="1" x14ac:dyDescent="0.2">
      <c r="A1123" s="27">
        <v>93443</v>
      </c>
      <c r="B1123" s="28"/>
      <c r="C1123" s="18">
        <v>42391</v>
      </c>
      <c r="D1123" s="24"/>
      <c r="E1123" s="26"/>
      <c r="F1123" s="29">
        <v>6160.56</v>
      </c>
      <c r="G1123" s="30"/>
      <c r="H1123" s="30"/>
      <c r="I1123" s="30"/>
      <c r="J1123" s="30"/>
      <c r="K1123" s="30"/>
      <c r="L1123" s="30"/>
      <c r="M1123" s="30"/>
      <c r="N1123" s="30"/>
      <c r="O1123" s="30"/>
      <c r="P1123" s="30"/>
      <c r="Q1123" s="30"/>
      <c r="R1123" s="30"/>
      <c r="S1123" s="31"/>
      <c r="T1123" s="12" t="s">
        <v>15</v>
      </c>
      <c r="U1123" s="12" t="s">
        <v>687</v>
      </c>
      <c r="V1123" s="12" t="s">
        <v>15</v>
      </c>
      <c r="W1123" s="12" t="s">
        <v>15</v>
      </c>
      <c r="X1123" s="12" t="s">
        <v>15</v>
      </c>
      <c r="Y1123" s="12" t="s">
        <v>15</v>
      </c>
    </row>
    <row r="1124" spans="1:25" ht="15" customHeight="1" x14ac:dyDescent="0.2">
      <c r="A1124" s="27">
        <v>93444</v>
      </c>
      <c r="B1124" s="28"/>
      <c r="C1124" s="18">
        <v>42391</v>
      </c>
      <c r="D1124" s="24"/>
      <c r="E1124" s="26"/>
      <c r="F1124" s="29">
        <v>1440.82</v>
      </c>
      <c r="G1124" s="30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1"/>
      <c r="T1124" s="12" t="s">
        <v>15</v>
      </c>
      <c r="U1124" s="12" t="s">
        <v>688</v>
      </c>
      <c r="V1124" s="12" t="s">
        <v>15</v>
      </c>
      <c r="W1124" s="12" t="s">
        <v>15</v>
      </c>
      <c r="X1124" s="12" t="s">
        <v>15</v>
      </c>
      <c r="Y1124" s="12" t="s">
        <v>15</v>
      </c>
    </row>
    <row r="1125" spans="1:25" ht="15" customHeight="1" x14ac:dyDescent="0.2">
      <c r="A1125" s="27">
        <v>93445</v>
      </c>
      <c r="B1125" s="28"/>
      <c r="C1125" s="18">
        <v>42391</v>
      </c>
      <c r="D1125" s="32"/>
      <c r="E1125" s="33"/>
      <c r="F1125" s="29">
        <v>9955.5499999999993</v>
      </c>
      <c r="G1125" s="30"/>
      <c r="H1125" s="30"/>
      <c r="I1125" s="30"/>
      <c r="J1125" s="30"/>
      <c r="K1125" s="30"/>
      <c r="L1125" s="30"/>
      <c r="M1125" s="30"/>
      <c r="N1125" s="30"/>
      <c r="O1125" s="30"/>
      <c r="P1125" s="30"/>
      <c r="Q1125" s="30"/>
      <c r="R1125" s="30"/>
      <c r="S1125" s="31"/>
      <c r="T1125" s="12" t="s">
        <v>15</v>
      </c>
      <c r="U1125" s="12" t="s">
        <v>689</v>
      </c>
      <c r="V1125" s="12" t="s">
        <v>15</v>
      </c>
      <c r="W1125" s="12" t="s">
        <v>15</v>
      </c>
      <c r="X1125" s="12" t="s">
        <v>15</v>
      </c>
      <c r="Y1125" s="12" t="s">
        <v>15</v>
      </c>
    </row>
    <row r="1126" spans="1:25" ht="2.25" customHeight="1" x14ac:dyDescent="0.2">
      <c r="A1126" s="14"/>
      <c r="B1126" s="15"/>
      <c r="C1126" s="15"/>
      <c r="D1126" s="15"/>
      <c r="E1126" s="15"/>
      <c r="F1126" s="15"/>
      <c r="G1126" s="15"/>
      <c r="H1126" s="15"/>
      <c r="I1126" s="15"/>
      <c r="J1126" s="15"/>
      <c r="K1126" s="15"/>
      <c r="L1126" s="15"/>
      <c r="M1126" s="15"/>
      <c r="N1126" s="15"/>
      <c r="O1126" s="15"/>
      <c r="P1126" s="15"/>
      <c r="Q1126" s="15"/>
      <c r="R1126" s="15"/>
      <c r="S1126" s="15"/>
      <c r="T1126" s="15"/>
      <c r="U1126" s="15"/>
      <c r="V1126" s="15"/>
      <c r="W1126" s="15"/>
      <c r="X1126" s="15"/>
      <c r="Y1126" s="15"/>
    </row>
    <row r="1127" spans="1:25" ht="12.75" customHeight="1" x14ac:dyDescent="0.2">
      <c r="A1127" s="7"/>
      <c r="B1127" s="6"/>
      <c r="C1127" s="6"/>
      <c r="D1127" s="6"/>
      <c r="E1127" s="6"/>
      <c r="F1127" s="6"/>
      <c r="G1127" s="23">
        <f>SUM(hList_Frame_1!B741:B755)</f>
        <v>1816809.5100000002</v>
      </c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6"/>
      <c r="U1127" s="6"/>
      <c r="V1127" s="6"/>
      <c r="W1127" s="6"/>
      <c r="X1127" s="6"/>
      <c r="Y1127" s="6"/>
    </row>
    <row r="1128" spans="1:25" ht="14.25" customHeight="1" x14ac:dyDescent="0.2">
      <c r="A1128" s="9"/>
      <c r="B1128" s="17"/>
      <c r="C1128" s="17"/>
      <c r="D1128" s="17"/>
      <c r="E1128" s="17"/>
      <c r="F1128" s="17"/>
      <c r="G1128" s="17"/>
      <c r="H1128" s="17"/>
      <c r="I1128" s="17"/>
      <c r="J1128" s="17"/>
      <c r="K1128" s="17"/>
      <c r="L1128" s="17"/>
      <c r="M1128" s="17"/>
      <c r="N1128" s="17"/>
      <c r="O1128" s="17"/>
      <c r="P1128" s="17"/>
      <c r="Q1128" s="17"/>
      <c r="R1128" s="17"/>
      <c r="S1128" s="17"/>
      <c r="T1128" s="17"/>
      <c r="U1128" s="17"/>
      <c r="V1128" s="17"/>
      <c r="W1128" s="17"/>
      <c r="X1128" s="17"/>
      <c r="Y1128" s="17"/>
    </row>
    <row r="1129" spans="1:25" ht="15" customHeight="1" x14ac:dyDescent="0.2">
      <c r="A1129" s="27">
        <v>93424</v>
      </c>
      <c r="B1129" s="28"/>
      <c r="C1129" s="18">
        <v>42377</v>
      </c>
      <c r="D1129" s="36" t="s">
        <v>690</v>
      </c>
      <c r="E1129" s="37"/>
      <c r="F1129" s="29">
        <v>8495.5400000000009</v>
      </c>
      <c r="G1129" s="30"/>
      <c r="H1129" s="30"/>
      <c r="I1129" s="30"/>
      <c r="J1129" s="30"/>
      <c r="K1129" s="30"/>
      <c r="L1129" s="30"/>
      <c r="M1129" s="30"/>
      <c r="N1129" s="30"/>
      <c r="O1129" s="30"/>
      <c r="P1129" s="30"/>
      <c r="Q1129" s="30"/>
      <c r="R1129" s="30"/>
      <c r="S1129" s="31"/>
      <c r="T1129" s="12" t="s">
        <v>15</v>
      </c>
      <c r="U1129" s="12" t="s">
        <v>690</v>
      </c>
      <c r="V1129" s="12" t="s">
        <v>15</v>
      </c>
      <c r="W1129" s="12" t="s">
        <v>15</v>
      </c>
      <c r="X1129" s="12" t="s">
        <v>15</v>
      </c>
      <c r="Y1129" s="12" t="s">
        <v>15</v>
      </c>
    </row>
    <row r="1130" spans="1:25" ht="15" customHeight="1" x14ac:dyDescent="0.2">
      <c r="A1130" s="27">
        <v>93425</v>
      </c>
      <c r="B1130" s="28"/>
      <c r="C1130" s="18">
        <v>42377</v>
      </c>
      <c r="D1130" s="24"/>
      <c r="E1130" s="26"/>
      <c r="F1130" s="29">
        <v>634955.52000000002</v>
      </c>
      <c r="G1130" s="30"/>
      <c r="H1130" s="30"/>
      <c r="I1130" s="30"/>
      <c r="J1130" s="30"/>
      <c r="K1130" s="30"/>
      <c r="L1130" s="30"/>
      <c r="M1130" s="30"/>
      <c r="N1130" s="30"/>
      <c r="O1130" s="30"/>
      <c r="P1130" s="30"/>
      <c r="Q1130" s="30"/>
      <c r="R1130" s="30"/>
      <c r="S1130" s="31"/>
      <c r="T1130" s="12" t="s">
        <v>15</v>
      </c>
      <c r="U1130" s="12" t="s">
        <v>690</v>
      </c>
      <c r="V1130" s="12" t="s">
        <v>15</v>
      </c>
      <c r="W1130" s="12" t="s">
        <v>15</v>
      </c>
      <c r="X1130" s="12" t="s">
        <v>15</v>
      </c>
      <c r="Y1130" s="12" t="s">
        <v>15</v>
      </c>
    </row>
    <row r="1131" spans="1:25" ht="15" customHeight="1" x14ac:dyDescent="0.2">
      <c r="A1131" s="27">
        <v>93426</v>
      </c>
      <c r="B1131" s="28"/>
      <c r="C1131" s="18">
        <v>42377</v>
      </c>
      <c r="D1131" s="24"/>
      <c r="E1131" s="26"/>
      <c r="F1131" s="29">
        <v>5123.8900000000003</v>
      </c>
      <c r="G1131" s="30"/>
      <c r="H1131" s="30"/>
      <c r="I1131" s="30"/>
      <c r="J1131" s="30"/>
      <c r="K1131" s="30"/>
      <c r="L1131" s="30"/>
      <c r="M1131" s="30"/>
      <c r="N1131" s="30"/>
      <c r="O1131" s="30"/>
      <c r="P1131" s="30"/>
      <c r="Q1131" s="30"/>
      <c r="R1131" s="30"/>
      <c r="S1131" s="31"/>
      <c r="T1131" s="12" t="s">
        <v>15</v>
      </c>
      <c r="U1131" s="12" t="s">
        <v>691</v>
      </c>
      <c r="V1131" s="12" t="s">
        <v>15</v>
      </c>
      <c r="W1131" s="12" t="s">
        <v>15</v>
      </c>
      <c r="X1131" s="12" t="s">
        <v>15</v>
      </c>
      <c r="Y1131" s="12" t="s">
        <v>15</v>
      </c>
    </row>
    <row r="1132" spans="1:25" ht="15" customHeight="1" x14ac:dyDescent="0.2">
      <c r="A1132" s="27">
        <v>93433</v>
      </c>
      <c r="B1132" s="28"/>
      <c r="C1132" s="18">
        <v>42384</v>
      </c>
      <c r="D1132" s="24"/>
      <c r="E1132" s="26"/>
      <c r="F1132" s="29">
        <v>1691.61</v>
      </c>
      <c r="G1132" s="30"/>
      <c r="H1132" s="30"/>
      <c r="I1132" s="30"/>
      <c r="J1132" s="30"/>
      <c r="K1132" s="30"/>
      <c r="L1132" s="30"/>
      <c r="M1132" s="30"/>
      <c r="N1132" s="30"/>
      <c r="O1132" s="30"/>
      <c r="P1132" s="30"/>
      <c r="Q1132" s="30"/>
      <c r="R1132" s="30"/>
      <c r="S1132" s="31"/>
      <c r="T1132" s="12" t="s">
        <v>15</v>
      </c>
      <c r="U1132" s="12" t="s">
        <v>690</v>
      </c>
      <c r="V1132" s="12" t="s">
        <v>15</v>
      </c>
      <c r="W1132" s="12" t="s">
        <v>15</v>
      </c>
      <c r="X1132" s="12" t="s">
        <v>15</v>
      </c>
      <c r="Y1132" s="12" t="s">
        <v>15</v>
      </c>
    </row>
    <row r="1133" spans="1:25" ht="15" customHeight="1" x14ac:dyDescent="0.2">
      <c r="A1133" s="27">
        <v>93434</v>
      </c>
      <c r="B1133" s="28"/>
      <c r="C1133" s="18">
        <v>42384</v>
      </c>
      <c r="D1133" s="24"/>
      <c r="E1133" s="26"/>
      <c r="F1133" s="29">
        <v>275811.95</v>
      </c>
      <c r="G1133" s="30"/>
      <c r="H1133" s="30"/>
      <c r="I1133" s="30"/>
      <c r="J1133" s="30"/>
      <c r="K1133" s="30"/>
      <c r="L1133" s="30"/>
      <c r="M1133" s="30"/>
      <c r="N1133" s="30"/>
      <c r="O1133" s="30"/>
      <c r="P1133" s="30"/>
      <c r="Q1133" s="30"/>
      <c r="R1133" s="30"/>
      <c r="S1133" s="31"/>
      <c r="T1133" s="12" t="s">
        <v>15</v>
      </c>
      <c r="U1133" s="12" t="s">
        <v>690</v>
      </c>
      <c r="V1133" s="12" t="s">
        <v>15</v>
      </c>
      <c r="W1133" s="12" t="s">
        <v>15</v>
      </c>
      <c r="X1133" s="12" t="s">
        <v>15</v>
      </c>
      <c r="Y1133" s="12" t="s">
        <v>15</v>
      </c>
    </row>
    <row r="1134" spans="1:25" ht="15" customHeight="1" x14ac:dyDescent="0.2">
      <c r="A1134" s="27">
        <v>93435</v>
      </c>
      <c r="B1134" s="28"/>
      <c r="C1134" s="18">
        <v>42384</v>
      </c>
      <c r="D1134" s="24"/>
      <c r="E1134" s="26"/>
      <c r="F1134" s="29">
        <v>880.52</v>
      </c>
      <c r="G1134" s="30"/>
      <c r="H1134" s="30"/>
      <c r="I1134" s="30"/>
      <c r="J1134" s="30"/>
      <c r="K1134" s="30"/>
      <c r="L1134" s="30"/>
      <c r="M1134" s="30"/>
      <c r="N1134" s="30"/>
      <c r="O1134" s="30"/>
      <c r="P1134" s="30"/>
      <c r="Q1134" s="30"/>
      <c r="R1134" s="30"/>
      <c r="S1134" s="31"/>
      <c r="T1134" s="12" t="s">
        <v>15</v>
      </c>
      <c r="U1134" s="12" t="s">
        <v>691</v>
      </c>
      <c r="V1134" s="12" t="s">
        <v>15</v>
      </c>
      <c r="W1134" s="12" t="s">
        <v>15</v>
      </c>
      <c r="X1134" s="12" t="s">
        <v>15</v>
      </c>
      <c r="Y1134" s="12" t="s">
        <v>15</v>
      </c>
    </row>
    <row r="1135" spans="1:25" ht="15" customHeight="1" x14ac:dyDescent="0.2">
      <c r="A1135" s="27">
        <v>93446</v>
      </c>
      <c r="B1135" s="28"/>
      <c r="C1135" s="18">
        <v>42391</v>
      </c>
      <c r="D1135" s="24"/>
      <c r="E1135" s="26"/>
      <c r="F1135" s="29">
        <v>3990.25</v>
      </c>
      <c r="G1135" s="30"/>
      <c r="H1135" s="30"/>
      <c r="I1135" s="30"/>
      <c r="J1135" s="30"/>
      <c r="K1135" s="30"/>
      <c r="L1135" s="30"/>
      <c r="M1135" s="30"/>
      <c r="N1135" s="30"/>
      <c r="O1135" s="30"/>
      <c r="P1135" s="30"/>
      <c r="Q1135" s="30"/>
      <c r="R1135" s="30"/>
      <c r="S1135" s="31"/>
      <c r="T1135" s="12" t="s">
        <v>15</v>
      </c>
      <c r="U1135" s="12" t="s">
        <v>690</v>
      </c>
      <c r="V1135" s="12" t="s">
        <v>15</v>
      </c>
      <c r="W1135" s="12" t="s">
        <v>15</v>
      </c>
      <c r="X1135" s="12" t="s">
        <v>15</v>
      </c>
      <c r="Y1135" s="12" t="s">
        <v>15</v>
      </c>
    </row>
    <row r="1136" spans="1:25" ht="15" customHeight="1" x14ac:dyDescent="0.2">
      <c r="A1136" s="27">
        <v>93447</v>
      </c>
      <c r="B1136" s="28"/>
      <c r="C1136" s="18">
        <v>42391</v>
      </c>
      <c r="D1136" s="24"/>
      <c r="E1136" s="26"/>
      <c r="F1136" s="29">
        <v>482740.53</v>
      </c>
      <c r="G1136" s="30"/>
      <c r="H1136" s="30"/>
      <c r="I1136" s="30"/>
      <c r="J1136" s="30"/>
      <c r="K1136" s="30"/>
      <c r="L1136" s="30"/>
      <c r="M1136" s="30"/>
      <c r="N1136" s="30"/>
      <c r="O1136" s="30"/>
      <c r="P1136" s="30"/>
      <c r="Q1136" s="30"/>
      <c r="R1136" s="30"/>
      <c r="S1136" s="31"/>
      <c r="T1136" s="12" t="s">
        <v>15</v>
      </c>
      <c r="U1136" s="12" t="s">
        <v>690</v>
      </c>
      <c r="V1136" s="12" t="s">
        <v>15</v>
      </c>
      <c r="W1136" s="12" t="s">
        <v>15</v>
      </c>
      <c r="X1136" s="12" t="s">
        <v>15</v>
      </c>
      <c r="Y1136" s="12" t="s">
        <v>15</v>
      </c>
    </row>
    <row r="1137" spans="1:25" ht="15" customHeight="1" x14ac:dyDescent="0.2">
      <c r="A1137" s="27">
        <v>93448</v>
      </c>
      <c r="B1137" s="28"/>
      <c r="C1137" s="18">
        <v>42391</v>
      </c>
      <c r="D1137" s="24"/>
      <c r="E1137" s="26"/>
      <c r="F1137" s="29">
        <v>6112.23</v>
      </c>
      <c r="G1137" s="30"/>
      <c r="H1137" s="30"/>
      <c r="I1137" s="30"/>
      <c r="J1137" s="30"/>
      <c r="K1137" s="30"/>
      <c r="L1137" s="30"/>
      <c r="M1137" s="30"/>
      <c r="N1137" s="30"/>
      <c r="O1137" s="30"/>
      <c r="P1137" s="30"/>
      <c r="Q1137" s="30"/>
      <c r="R1137" s="30"/>
      <c r="S1137" s="31"/>
      <c r="T1137" s="12" t="s">
        <v>15</v>
      </c>
      <c r="U1137" s="12" t="s">
        <v>691</v>
      </c>
      <c r="V1137" s="12" t="s">
        <v>15</v>
      </c>
      <c r="W1137" s="12" t="s">
        <v>15</v>
      </c>
      <c r="X1137" s="12" t="s">
        <v>15</v>
      </c>
      <c r="Y1137" s="12" t="s">
        <v>15</v>
      </c>
    </row>
    <row r="1138" spans="1:25" ht="15" customHeight="1" x14ac:dyDescent="0.2">
      <c r="A1138" s="27">
        <v>93466</v>
      </c>
      <c r="B1138" s="28"/>
      <c r="C1138" s="18">
        <v>42398</v>
      </c>
      <c r="D1138" s="24"/>
      <c r="E1138" s="26"/>
      <c r="F1138" s="29">
        <v>7420.29</v>
      </c>
      <c r="G1138" s="30"/>
      <c r="H1138" s="30"/>
      <c r="I1138" s="30"/>
      <c r="J1138" s="30"/>
      <c r="K1138" s="30"/>
      <c r="L1138" s="30"/>
      <c r="M1138" s="30"/>
      <c r="N1138" s="30"/>
      <c r="O1138" s="30"/>
      <c r="P1138" s="30"/>
      <c r="Q1138" s="30"/>
      <c r="R1138" s="30"/>
      <c r="S1138" s="31"/>
      <c r="T1138" s="12" t="s">
        <v>15</v>
      </c>
      <c r="U1138" s="12" t="s">
        <v>690</v>
      </c>
      <c r="V1138" s="12" t="s">
        <v>15</v>
      </c>
      <c r="W1138" s="12" t="s">
        <v>15</v>
      </c>
      <c r="X1138" s="12" t="s">
        <v>15</v>
      </c>
      <c r="Y1138" s="12" t="s">
        <v>15</v>
      </c>
    </row>
    <row r="1139" spans="1:25" ht="15" customHeight="1" x14ac:dyDescent="0.2">
      <c r="A1139" s="27">
        <v>93467</v>
      </c>
      <c r="B1139" s="28"/>
      <c r="C1139" s="18">
        <v>42398</v>
      </c>
      <c r="D1139" s="24"/>
      <c r="E1139" s="26"/>
      <c r="F1139" s="29">
        <v>334791.84000000003</v>
      </c>
      <c r="G1139" s="30"/>
      <c r="H1139" s="30"/>
      <c r="I1139" s="30"/>
      <c r="J1139" s="30"/>
      <c r="K1139" s="30"/>
      <c r="L1139" s="30"/>
      <c r="M1139" s="30"/>
      <c r="N1139" s="30"/>
      <c r="O1139" s="30"/>
      <c r="P1139" s="30"/>
      <c r="Q1139" s="30"/>
      <c r="R1139" s="30"/>
      <c r="S1139" s="31"/>
      <c r="T1139" s="12" t="s">
        <v>15</v>
      </c>
      <c r="U1139" s="12" t="s">
        <v>690</v>
      </c>
      <c r="V1139" s="12" t="s">
        <v>15</v>
      </c>
      <c r="W1139" s="12" t="s">
        <v>15</v>
      </c>
      <c r="X1139" s="12" t="s">
        <v>15</v>
      </c>
      <c r="Y1139" s="12" t="s">
        <v>15</v>
      </c>
    </row>
    <row r="1140" spans="1:25" ht="15" customHeight="1" x14ac:dyDescent="0.2">
      <c r="A1140" s="27">
        <v>93468</v>
      </c>
      <c r="B1140" s="28"/>
      <c r="C1140" s="18">
        <v>42398</v>
      </c>
      <c r="D1140" s="24"/>
      <c r="E1140" s="26"/>
      <c r="F1140" s="29">
        <v>2933</v>
      </c>
      <c r="G1140" s="30"/>
      <c r="H1140" s="30"/>
      <c r="I1140" s="30"/>
      <c r="J1140" s="30"/>
      <c r="K1140" s="30"/>
      <c r="L1140" s="30"/>
      <c r="M1140" s="30"/>
      <c r="N1140" s="30"/>
      <c r="O1140" s="30"/>
      <c r="P1140" s="30"/>
      <c r="Q1140" s="30"/>
      <c r="R1140" s="30"/>
      <c r="S1140" s="31"/>
      <c r="T1140" s="12" t="s">
        <v>15</v>
      </c>
      <c r="U1140" s="12" t="s">
        <v>691</v>
      </c>
      <c r="V1140" s="12" t="s">
        <v>15</v>
      </c>
      <c r="W1140" s="12" t="s">
        <v>15</v>
      </c>
      <c r="X1140" s="12" t="s">
        <v>15</v>
      </c>
      <c r="Y1140" s="12" t="s">
        <v>15</v>
      </c>
    </row>
    <row r="1141" spans="1:25" ht="15" customHeight="1" x14ac:dyDescent="0.2">
      <c r="A1141" s="27">
        <v>430958</v>
      </c>
      <c r="B1141" s="28"/>
      <c r="C1141" s="18">
        <v>42383</v>
      </c>
      <c r="D1141" s="24"/>
      <c r="E1141" s="26"/>
      <c r="F1141" s="29">
        <v>968.24</v>
      </c>
      <c r="G1141" s="30"/>
      <c r="H1141" s="30"/>
      <c r="I1141" s="30"/>
      <c r="J1141" s="30"/>
      <c r="K1141" s="30"/>
      <c r="L1141" s="30"/>
      <c r="M1141" s="30"/>
      <c r="N1141" s="30"/>
      <c r="O1141" s="30"/>
      <c r="P1141" s="30"/>
      <c r="Q1141" s="30"/>
      <c r="R1141" s="30"/>
      <c r="S1141" s="31"/>
      <c r="T1141" s="12" t="s">
        <v>15</v>
      </c>
      <c r="U1141" s="12" t="s">
        <v>692</v>
      </c>
      <c r="V1141" s="12" t="s">
        <v>105</v>
      </c>
      <c r="W1141" s="12" t="s">
        <v>280</v>
      </c>
      <c r="X1141" s="12" t="s">
        <v>15</v>
      </c>
      <c r="Y1141" s="12" t="s">
        <v>15</v>
      </c>
    </row>
    <row r="1142" spans="1:25" ht="15" customHeight="1" x14ac:dyDescent="0.2">
      <c r="A1142" s="27">
        <v>430959</v>
      </c>
      <c r="B1142" s="28"/>
      <c r="C1142" s="18">
        <v>42383</v>
      </c>
      <c r="D1142" s="24"/>
      <c r="E1142" s="26"/>
      <c r="F1142" s="29">
        <v>67298.06</v>
      </c>
      <c r="G1142" s="30"/>
      <c r="H1142" s="30"/>
      <c r="I1142" s="30"/>
      <c r="J1142" s="30"/>
      <c r="K1142" s="30"/>
      <c r="L1142" s="30"/>
      <c r="M1142" s="30"/>
      <c r="N1142" s="30"/>
      <c r="O1142" s="30"/>
      <c r="P1142" s="30"/>
      <c r="Q1142" s="30"/>
      <c r="R1142" s="30"/>
      <c r="S1142" s="31"/>
      <c r="T1142" s="12" t="s">
        <v>15</v>
      </c>
      <c r="U1142" s="12" t="s">
        <v>692</v>
      </c>
      <c r="V1142" s="12" t="s">
        <v>105</v>
      </c>
      <c r="W1142" s="12" t="s">
        <v>280</v>
      </c>
      <c r="X1142" s="12" t="s">
        <v>15</v>
      </c>
      <c r="Y1142" s="12" t="s">
        <v>15</v>
      </c>
    </row>
    <row r="1143" spans="1:25" ht="15" customHeight="1" x14ac:dyDescent="0.2">
      <c r="A1143" s="27">
        <v>430960</v>
      </c>
      <c r="B1143" s="28"/>
      <c r="C1143" s="18">
        <v>42383</v>
      </c>
      <c r="D1143" s="32"/>
      <c r="E1143" s="33"/>
      <c r="F1143" s="29">
        <v>3716.95</v>
      </c>
      <c r="G1143" s="30"/>
      <c r="H1143" s="30"/>
      <c r="I1143" s="30"/>
      <c r="J1143" s="30"/>
      <c r="K1143" s="30"/>
      <c r="L1143" s="30"/>
      <c r="M1143" s="30"/>
      <c r="N1143" s="30"/>
      <c r="O1143" s="30"/>
      <c r="P1143" s="30"/>
      <c r="Q1143" s="30"/>
      <c r="R1143" s="30"/>
      <c r="S1143" s="31"/>
      <c r="T1143" s="12" t="s">
        <v>15</v>
      </c>
      <c r="U1143" s="12" t="s">
        <v>692</v>
      </c>
      <c r="V1143" s="12" t="s">
        <v>105</v>
      </c>
      <c r="W1143" s="12" t="s">
        <v>280</v>
      </c>
      <c r="X1143" s="12" t="s">
        <v>15</v>
      </c>
      <c r="Y1143" s="12" t="s">
        <v>15</v>
      </c>
    </row>
    <row r="1144" spans="1:25" ht="2.25" customHeight="1" x14ac:dyDescent="0.2">
      <c r="A1144" s="14"/>
      <c r="B1144" s="15"/>
      <c r="C1144" s="15"/>
      <c r="D1144" s="15"/>
      <c r="E1144" s="15"/>
      <c r="F1144" s="15"/>
      <c r="G1144" s="15"/>
      <c r="H1144" s="15"/>
      <c r="I1144" s="15"/>
      <c r="J1144" s="15"/>
      <c r="K1144" s="15"/>
      <c r="L1144" s="15"/>
      <c r="M1144" s="15"/>
      <c r="N1144" s="15"/>
      <c r="O1144" s="15"/>
      <c r="P1144" s="15"/>
      <c r="Q1144" s="15"/>
      <c r="R1144" s="15"/>
      <c r="S1144" s="15"/>
      <c r="T1144" s="15"/>
      <c r="U1144" s="15"/>
      <c r="V1144" s="15"/>
      <c r="W1144" s="15"/>
      <c r="X1144" s="15"/>
      <c r="Y1144" s="15"/>
    </row>
    <row r="1145" spans="1:25" ht="12.75" customHeight="1" x14ac:dyDescent="0.2">
      <c r="A1145" s="7"/>
      <c r="B1145" s="6"/>
      <c r="C1145" s="6"/>
      <c r="D1145" s="6"/>
      <c r="E1145" s="6"/>
      <c r="F1145" s="6"/>
      <c r="G1145" s="23">
        <f>SUM(hList_Frame_1!B756:B770)</f>
        <v>1836930.4200000002</v>
      </c>
      <c r="H1145" s="23"/>
      <c r="I1145" s="23"/>
      <c r="J1145" s="23"/>
      <c r="K1145" s="23"/>
      <c r="L1145" s="23"/>
      <c r="M1145" s="23"/>
      <c r="N1145" s="23"/>
      <c r="O1145" s="23"/>
      <c r="P1145" s="23"/>
      <c r="Q1145" s="23"/>
      <c r="R1145" s="23"/>
      <c r="S1145" s="23"/>
      <c r="T1145" s="6"/>
      <c r="U1145" s="6"/>
      <c r="V1145" s="6"/>
      <c r="W1145" s="6"/>
      <c r="X1145" s="6"/>
      <c r="Y1145" s="6"/>
    </row>
    <row r="1146" spans="1:25" ht="14.25" customHeight="1" x14ac:dyDescent="0.2">
      <c r="A1146" s="9"/>
      <c r="B1146" s="17"/>
      <c r="C1146" s="17"/>
      <c r="D1146" s="17"/>
      <c r="E1146" s="17"/>
      <c r="F1146" s="17"/>
      <c r="G1146" s="17"/>
      <c r="H1146" s="17"/>
      <c r="I1146" s="17"/>
      <c r="J1146" s="17"/>
      <c r="K1146" s="17"/>
      <c r="L1146" s="17"/>
      <c r="M1146" s="17"/>
      <c r="N1146" s="17"/>
      <c r="O1146" s="17"/>
      <c r="P1146" s="17"/>
      <c r="Q1146" s="17"/>
      <c r="R1146" s="17"/>
      <c r="S1146" s="17"/>
      <c r="T1146" s="17"/>
      <c r="U1146" s="17"/>
      <c r="V1146" s="17"/>
      <c r="W1146" s="17"/>
      <c r="X1146" s="17"/>
      <c r="Y1146" s="17"/>
    </row>
    <row r="1147" spans="1:25" ht="15" customHeight="1" x14ac:dyDescent="0.2">
      <c r="A1147" s="27">
        <v>430748</v>
      </c>
      <c r="B1147" s="28"/>
      <c r="C1147" s="18">
        <v>42374</v>
      </c>
      <c r="D1147" s="36" t="s">
        <v>693</v>
      </c>
      <c r="E1147" s="37"/>
      <c r="F1147" s="29">
        <v>444.86</v>
      </c>
      <c r="G1147" s="30"/>
      <c r="H1147" s="30"/>
      <c r="I1147" s="30"/>
      <c r="J1147" s="30"/>
      <c r="K1147" s="30"/>
      <c r="L1147" s="30"/>
      <c r="M1147" s="30"/>
      <c r="N1147" s="30"/>
      <c r="O1147" s="30"/>
      <c r="P1147" s="30"/>
      <c r="Q1147" s="30"/>
      <c r="R1147" s="30"/>
      <c r="S1147" s="31"/>
      <c r="T1147" s="12" t="s">
        <v>52</v>
      </c>
      <c r="U1147" s="12" t="s">
        <v>53</v>
      </c>
      <c r="V1147" s="12" t="s">
        <v>68</v>
      </c>
      <c r="W1147" s="12" t="s">
        <v>69</v>
      </c>
      <c r="X1147" s="12" t="s">
        <v>52</v>
      </c>
      <c r="Y1147" s="12" t="s">
        <v>15</v>
      </c>
    </row>
    <row r="1148" spans="1:25" ht="15" customHeight="1" x14ac:dyDescent="0.2">
      <c r="A1148" s="27">
        <v>431616</v>
      </c>
      <c r="B1148" s="28"/>
      <c r="C1148" s="18">
        <v>42395</v>
      </c>
      <c r="D1148" s="32"/>
      <c r="E1148" s="33"/>
      <c r="F1148" s="29">
        <v>1134.28</v>
      </c>
      <c r="G1148" s="30"/>
      <c r="H1148" s="30"/>
      <c r="I1148" s="30"/>
      <c r="J1148" s="30"/>
      <c r="K1148" s="30"/>
      <c r="L1148" s="30"/>
      <c r="M1148" s="30"/>
      <c r="N1148" s="30"/>
      <c r="O1148" s="30"/>
      <c r="P1148" s="30"/>
      <c r="Q1148" s="30"/>
      <c r="R1148" s="30"/>
      <c r="S1148" s="31"/>
      <c r="T1148" s="12" t="s">
        <v>694</v>
      </c>
      <c r="U1148" s="12" t="s">
        <v>181</v>
      </c>
      <c r="V1148" s="12" t="s">
        <v>68</v>
      </c>
      <c r="W1148" s="12" t="s">
        <v>695</v>
      </c>
      <c r="X1148" s="12" t="s">
        <v>694</v>
      </c>
      <c r="Y1148" s="12" t="s">
        <v>15</v>
      </c>
    </row>
    <row r="1149" spans="1:25" ht="3" customHeight="1" x14ac:dyDescent="0.2">
      <c r="A1149" s="14"/>
      <c r="B1149" s="15"/>
      <c r="C1149" s="15"/>
      <c r="D1149" s="15"/>
      <c r="E1149" s="15"/>
      <c r="F1149" s="15"/>
      <c r="G1149" s="15"/>
      <c r="H1149" s="15"/>
      <c r="I1149" s="15"/>
      <c r="J1149" s="15"/>
      <c r="K1149" s="15"/>
      <c r="L1149" s="15"/>
      <c r="M1149" s="15"/>
      <c r="N1149" s="15"/>
      <c r="O1149" s="15"/>
      <c r="P1149" s="15"/>
      <c r="Q1149" s="15"/>
      <c r="R1149" s="15"/>
      <c r="S1149" s="15"/>
      <c r="T1149" s="15"/>
      <c r="U1149" s="15"/>
      <c r="V1149" s="15"/>
      <c r="W1149" s="15"/>
      <c r="X1149" s="15"/>
      <c r="Y1149" s="15"/>
    </row>
    <row r="1150" spans="1:25" ht="12.75" customHeight="1" x14ac:dyDescent="0.2">
      <c r="A1150" s="7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23">
        <f>SUM(hList_Frame_1!B771:B772)</f>
        <v>1579.1399999999999</v>
      </c>
      <c r="M1150" s="23"/>
      <c r="N1150" s="23"/>
      <c r="O1150" s="23"/>
      <c r="P1150" s="23"/>
      <c r="Q1150" s="23"/>
      <c r="R1150" s="23"/>
      <c r="S1150" s="23"/>
      <c r="T1150" s="6"/>
      <c r="U1150" s="6"/>
      <c r="V1150" s="6"/>
      <c r="W1150" s="6"/>
      <c r="X1150" s="6"/>
      <c r="Y1150" s="6"/>
    </row>
    <row r="1151" spans="1:25" ht="13.5" customHeight="1" x14ac:dyDescent="0.2">
      <c r="A1151" s="9"/>
      <c r="B1151" s="17"/>
      <c r="C1151" s="17"/>
      <c r="D1151" s="17"/>
      <c r="E1151" s="17"/>
      <c r="F1151" s="17"/>
      <c r="G1151" s="17"/>
      <c r="H1151" s="17"/>
      <c r="I1151" s="17"/>
      <c r="J1151" s="17"/>
      <c r="K1151" s="17"/>
      <c r="L1151" s="17"/>
      <c r="M1151" s="17"/>
      <c r="N1151" s="17"/>
      <c r="O1151" s="17"/>
      <c r="P1151" s="17"/>
      <c r="Q1151" s="17"/>
      <c r="R1151" s="17"/>
      <c r="S1151" s="17"/>
      <c r="T1151" s="17"/>
      <c r="U1151" s="17"/>
      <c r="V1151" s="17"/>
      <c r="W1151" s="17"/>
      <c r="X1151" s="17"/>
      <c r="Y1151" s="17"/>
    </row>
    <row r="1152" spans="1:25" ht="15" customHeight="1" x14ac:dyDescent="0.2">
      <c r="A1152" s="27">
        <v>431063</v>
      </c>
      <c r="B1152" s="28"/>
      <c r="C1152" s="18">
        <v>42388</v>
      </c>
      <c r="D1152" s="34" t="s">
        <v>696</v>
      </c>
      <c r="E1152" s="35"/>
      <c r="F1152" s="29">
        <v>575</v>
      </c>
      <c r="G1152" s="30"/>
      <c r="H1152" s="30"/>
      <c r="I1152" s="30"/>
      <c r="J1152" s="30"/>
      <c r="K1152" s="30"/>
      <c r="L1152" s="30"/>
      <c r="M1152" s="30"/>
      <c r="N1152" s="30"/>
      <c r="O1152" s="30"/>
      <c r="P1152" s="30"/>
      <c r="Q1152" s="30"/>
      <c r="R1152" s="30"/>
      <c r="S1152" s="31"/>
      <c r="T1152" s="12" t="s">
        <v>262</v>
      </c>
      <c r="U1152" s="12" t="s">
        <v>697</v>
      </c>
      <c r="V1152" s="12" t="s">
        <v>698</v>
      </c>
      <c r="W1152" s="12" t="s">
        <v>699</v>
      </c>
      <c r="X1152" s="12" t="s">
        <v>262</v>
      </c>
      <c r="Y1152" s="12" t="s">
        <v>15</v>
      </c>
    </row>
    <row r="1153" spans="1:25" ht="2.25" customHeight="1" x14ac:dyDescent="0.2">
      <c r="A1153" s="14"/>
      <c r="B1153" s="15"/>
      <c r="C1153" s="15"/>
      <c r="D1153" s="15"/>
      <c r="E1153" s="15"/>
      <c r="F1153" s="15"/>
      <c r="G1153" s="15"/>
      <c r="H1153" s="15"/>
      <c r="I1153" s="15"/>
      <c r="J1153" s="15"/>
      <c r="K1153" s="15"/>
      <c r="L1153" s="15"/>
      <c r="M1153" s="15"/>
      <c r="N1153" s="15"/>
      <c r="O1153" s="15"/>
      <c r="P1153" s="15"/>
      <c r="Q1153" s="15"/>
      <c r="R1153" s="15"/>
      <c r="S1153" s="15"/>
      <c r="T1153" s="15"/>
      <c r="U1153" s="15"/>
      <c r="V1153" s="15"/>
      <c r="W1153" s="15"/>
      <c r="X1153" s="15"/>
      <c r="Y1153" s="15"/>
    </row>
    <row r="1154" spans="1:25" ht="13.5" customHeight="1" x14ac:dyDescent="0.2">
      <c r="A1154" s="7"/>
      <c r="B1154" s="6"/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23">
        <f>SUM(hList_Frame_1!B773:B773)</f>
        <v>575</v>
      </c>
      <c r="O1154" s="23"/>
      <c r="P1154" s="23"/>
      <c r="Q1154" s="23"/>
      <c r="R1154" s="23"/>
      <c r="S1154" s="23"/>
      <c r="T1154" s="6"/>
      <c r="U1154" s="6"/>
      <c r="V1154" s="6"/>
      <c r="W1154" s="6"/>
      <c r="X1154" s="6"/>
      <c r="Y1154" s="6"/>
    </row>
    <row r="1155" spans="1:25" ht="13.5" customHeight="1" x14ac:dyDescent="0.2">
      <c r="A1155" s="9"/>
      <c r="B1155" s="17"/>
      <c r="C1155" s="17"/>
      <c r="D1155" s="17"/>
      <c r="E1155" s="17"/>
      <c r="F1155" s="17"/>
      <c r="G1155" s="17"/>
      <c r="H1155" s="17"/>
      <c r="I1155" s="17"/>
      <c r="J1155" s="17"/>
      <c r="K1155" s="17"/>
      <c r="L1155" s="17"/>
      <c r="M1155" s="17"/>
      <c r="N1155" s="17"/>
      <c r="O1155" s="17"/>
      <c r="P1155" s="17"/>
      <c r="Q1155" s="17"/>
      <c r="R1155" s="17"/>
      <c r="S1155" s="17"/>
      <c r="T1155" s="17"/>
      <c r="U1155" s="17"/>
      <c r="V1155" s="17"/>
      <c r="W1155" s="17"/>
      <c r="X1155" s="17"/>
      <c r="Y1155" s="17"/>
    </row>
    <row r="1156" spans="1:25" ht="15" customHeight="1" x14ac:dyDescent="0.2">
      <c r="A1156" s="27">
        <v>431064</v>
      </c>
      <c r="B1156" s="28"/>
      <c r="C1156" s="18">
        <v>42388</v>
      </c>
      <c r="D1156" s="34" t="s">
        <v>700</v>
      </c>
      <c r="E1156" s="35"/>
      <c r="F1156" s="29">
        <v>30266.16</v>
      </c>
      <c r="G1156" s="30"/>
      <c r="H1156" s="30"/>
      <c r="I1156" s="30"/>
      <c r="J1156" s="30"/>
      <c r="K1156" s="30"/>
      <c r="L1156" s="30"/>
      <c r="M1156" s="30"/>
      <c r="N1156" s="30"/>
      <c r="O1156" s="30"/>
      <c r="P1156" s="30"/>
      <c r="Q1156" s="30"/>
      <c r="R1156" s="30"/>
      <c r="S1156" s="31"/>
      <c r="T1156" s="12" t="s">
        <v>701</v>
      </c>
      <c r="U1156" s="12" t="s">
        <v>702</v>
      </c>
      <c r="V1156" s="12" t="s">
        <v>13</v>
      </c>
      <c r="W1156" s="12" t="s">
        <v>14</v>
      </c>
      <c r="X1156" s="12" t="s">
        <v>701</v>
      </c>
      <c r="Y1156" s="12" t="s">
        <v>703</v>
      </c>
    </row>
    <row r="1157" spans="1:25" ht="2.25" customHeight="1" x14ac:dyDescent="0.2">
      <c r="A1157" s="14"/>
      <c r="B1157" s="15"/>
      <c r="C1157" s="15"/>
      <c r="D1157" s="15"/>
      <c r="E1157" s="15"/>
      <c r="F1157" s="15"/>
      <c r="G1157" s="15"/>
      <c r="H1157" s="15"/>
      <c r="I1157" s="15"/>
      <c r="J1157" s="15"/>
      <c r="K1157" s="15"/>
      <c r="L1157" s="15"/>
      <c r="M1157" s="15"/>
      <c r="N1157" s="15"/>
      <c r="O1157" s="15"/>
      <c r="P1157" s="15"/>
      <c r="Q1157" s="15"/>
      <c r="R1157" s="15"/>
      <c r="S1157" s="15"/>
      <c r="T1157" s="15"/>
      <c r="U1157" s="15"/>
      <c r="V1157" s="15"/>
      <c r="W1157" s="15"/>
      <c r="X1157" s="15"/>
      <c r="Y1157" s="15"/>
    </row>
    <row r="1158" spans="1:25" ht="12.75" customHeight="1" x14ac:dyDescent="0.2">
      <c r="A1158" s="7"/>
      <c r="B1158" s="6"/>
      <c r="C1158" s="6"/>
      <c r="D1158" s="6"/>
      <c r="E1158" s="6"/>
      <c r="F1158" s="6"/>
      <c r="G1158" s="6"/>
      <c r="H1158" s="6"/>
      <c r="I1158" s="6"/>
      <c r="J1158" s="23">
        <f>SUM(hList_Frame_1!B774:B774)</f>
        <v>30266.16</v>
      </c>
      <c r="K1158" s="23"/>
      <c r="L1158" s="23"/>
      <c r="M1158" s="23"/>
      <c r="N1158" s="23"/>
      <c r="O1158" s="23"/>
      <c r="P1158" s="23"/>
      <c r="Q1158" s="23"/>
      <c r="R1158" s="23"/>
      <c r="S1158" s="23"/>
      <c r="T1158" s="6"/>
      <c r="U1158" s="6"/>
      <c r="V1158" s="6"/>
      <c r="W1158" s="6"/>
      <c r="X1158" s="6"/>
      <c r="Y1158" s="6"/>
    </row>
    <row r="1159" spans="1:25" ht="14.25" customHeight="1" x14ac:dyDescent="0.2">
      <c r="A1159" s="9"/>
      <c r="B1159" s="17"/>
      <c r="C1159" s="17"/>
      <c r="D1159" s="17"/>
      <c r="E1159" s="17"/>
      <c r="F1159" s="17"/>
      <c r="G1159" s="17"/>
      <c r="H1159" s="17"/>
      <c r="I1159" s="17"/>
      <c r="J1159" s="17"/>
      <c r="K1159" s="17"/>
      <c r="L1159" s="17"/>
      <c r="M1159" s="17"/>
      <c r="N1159" s="17"/>
      <c r="O1159" s="17"/>
      <c r="P1159" s="17"/>
      <c r="Q1159" s="17"/>
      <c r="R1159" s="17"/>
      <c r="S1159" s="17"/>
      <c r="T1159" s="17"/>
      <c r="U1159" s="17"/>
      <c r="V1159" s="17"/>
      <c r="W1159" s="17"/>
      <c r="X1159" s="17"/>
      <c r="Y1159" s="17"/>
    </row>
    <row r="1160" spans="1:25" ht="15" customHeight="1" x14ac:dyDescent="0.2">
      <c r="A1160" s="27">
        <v>430945</v>
      </c>
      <c r="B1160" s="28"/>
      <c r="C1160" s="18">
        <v>42377</v>
      </c>
      <c r="D1160" s="34" t="s">
        <v>704</v>
      </c>
      <c r="E1160" s="35"/>
      <c r="F1160" s="29">
        <v>14762</v>
      </c>
      <c r="G1160" s="30"/>
      <c r="H1160" s="30"/>
      <c r="I1160" s="30"/>
      <c r="J1160" s="30"/>
      <c r="K1160" s="30"/>
      <c r="L1160" s="30"/>
      <c r="M1160" s="30"/>
      <c r="N1160" s="30"/>
      <c r="O1160" s="30"/>
      <c r="P1160" s="30"/>
      <c r="Q1160" s="30"/>
      <c r="R1160" s="30"/>
      <c r="S1160" s="31"/>
      <c r="T1160" s="12" t="s">
        <v>11</v>
      </c>
      <c r="U1160" s="12" t="s">
        <v>621</v>
      </c>
      <c r="V1160" s="12" t="s">
        <v>25</v>
      </c>
      <c r="W1160" s="12" t="s">
        <v>150</v>
      </c>
      <c r="X1160" s="12" t="s">
        <v>11</v>
      </c>
      <c r="Y1160" s="12" t="s">
        <v>15</v>
      </c>
    </row>
    <row r="1161" spans="1:25" ht="2.25" customHeight="1" x14ac:dyDescent="0.2">
      <c r="A1161" s="14"/>
      <c r="B1161" s="15"/>
      <c r="C1161" s="15"/>
      <c r="D1161" s="15"/>
      <c r="E1161" s="15"/>
      <c r="F1161" s="15"/>
      <c r="G1161" s="15"/>
      <c r="H1161" s="15"/>
      <c r="I1161" s="15"/>
      <c r="J1161" s="15"/>
      <c r="K1161" s="15"/>
      <c r="L1161" s="15"/>
      <c r="M1161" s="15"/>
      <c r="N1161" s="15"/>
      <c r="O1161" s="15"/>
      <c r="P1161" s="15"/>
      <c r="Q1161" s="15"/>
      <c r="R1161" s="15"/>
      <c r="S1161" s="15"/>
      <c r="T1161" s="15"/>
      <c r="U1161" s="15"/>
      <c r="V1161" s="15"/>
      <c r="W1161" s="15"/>
      <c r="X1161" s="15"/>
      <c r="Y1161" s="15"/>
    </row>
    <row r="1162" spans="1:25" ht="13.5" customHeight="1" x14ac:dyDescent="0.2">
      <c r="A1162" s="7"/>
      <c r="B1162" s="6"/>
      <c r="C1162" s="6"/>
      <c r="D1162" s="6"/>
      <c r="E1162" s="6"/>
      <c r="F1162" s="6"/>
      <c r="G1162" s="6"/>
      <c r="H1162" s="6"/>
      <c r="I1162" s="6"/>
      <c r="J1162" s="23">
        <f>SUM(hList_Frame_1!B775:B775)</f>
        <v>14762</v>
      </c>
      <c r="K1162" s="23"/>
      <c r="L1162" s="23"/>
      <c r="M1162" s="23"/>
      <c r="N1162" s="23"/>
      <c r="O1162" s="23"/>
      <c r="P1162" s="23"/>
      <c r="Q1162" s="23"/>
      <c r="R1162" s="23"/>
      <c r="S1162" s="23"/>
      <c r="T1162" s="6"/>
      <c r="U1162" s="6"/>
      <c r="V1162" s="6"/>
      <c r="W1162" s="6"/>
      <c r="X1162" s="6"/>
      <c r="Y1162" s="6"/>
    </row>
    <row r="1163" spans="1:25" ht="13.5" customHeight="1" x14ac:dyDescent="0.2">
      <c r="A1163" s="9"/>
      <c r="B1163" s="17"/>
      <c r="C1163" s="17"/>
      <c r="D1163" s="17"/>
      <c r="E1163" s="17"/>
      <c r="F1163" s="17"/>
      <c r="G1163" s="17"/>
      <c r="H1163" s="17"/>
      <c r="I1163" s="17"/>
      <c r="J1163" s="17"/>
      <c r="K1163" s="17"/>
      <c r="L1163" s="17"/>
      <c r="M1163" s="17"/>
      <c r="N1163" s="17"/>
      <c r="O1163" s="17"/>
      <c r="P1163" s="17"/>
      <c r="Q1163" s="17"/>
      <c r="R1163" s="17"/>
      <c r="S1163" s="17"/>
      <c r="T1163" s="17"/>
      <c r="U1163" s="17"/>
      <c r="V1163" s="17"/>
      <c r="W1163" s="17"/>
      <c r="X1163" s="17"/>
      <c r="Y1163" s="17"/>
    </row>
    <row r="1164" spans="1:25" ht="15" customHeight="1" x14ac:dyDescent="0.2">
      <c r="A1164" s="27">
        <v>431617</v>
      </c>
      <c r="B1164" s="28"/>
      <c r="C1164" s="18">
        <v>42395</v>
      </c>
      <c r="D1164" s="34" t="s">
        <v>705</v>
      </c>
      <c r="E1164" s="35"/>
      <c r="F1164" s="29">
        <v>428847.28</v>
      </c>
      <c r="G1164" s="30"/>
      <c r="H1164" s="30"/>
      <c r="I1164" s="30"/>
      <c r="J1164" s="30"/>
      <c r="K1164" s="30"/>
      <c r="L1164" s="30"/>
      <c r="M1164" s="30"/>
      <c r="N1164" s="30"/>
      <c r="O1164" s="30"/>
      <c r="P1164" s="30"/>
      <c r="Q1164" s="30"/>
      <c r="R1164" s="30"/>
      <c r="S1164" s="31"/>
      <c r="T1164" s="12" t="s">
        <v>553</v>
      </c>
      <c r="U1164" s="12" t="s">
        <v>529</v>
      </c>
      <c r="V1164" s="12" t="s">
        <v>68</v>
      </c>
      <c r="W1164" s="12" t="s">
        <v>69</v>
      </c>
      <c r="X1164" s="12" t="s">
        <v>553</v>
      </c>
      <c r="Y1164" s="12" t="s">
        <v>15</v>
      </c>
    </row>
    <row r="1165" spans="1:25" ht="2.25" customHeight="1" x14ac:dyDescent="0.2">
      <c r="A1165" s="14"/>
      <c r="B1165" s="15"/>
      <c r="C1165" s="15"/>
      <c r="D1165" s="15"/>
      <c r="E1165" s="15"/>
      <c r="F1165" s="15"/>
      <c r="G1165" s="15"/>
      <c r="H1165" s="15"/>
      <c r="I1165" s="15"/>
      <c r="J1165" s="15"/>
      <c r="K1165" s="15"/>
      <c r="L1165" s="15"/>
      <c r="M1165" s="15"/>
      <c r="N1165" s="15"/>
      <c r="O1165" s="15"/>
      <c r="P1165" s="15"/>
      <c r="Q1165" s="15"/>
      <c r="R1165" s="15"/>
      <c r="S1165" s="15"/>
      <c r="T1165" s="15"/>
      <c r="U1165" s="15"/>
      <c r="V1165" s="15"/>
      <c r="W1165" s="15"/>
      <c r="X1165" s="15"/>
      <c r="Y1165" s="15"/>
    </row>
    <row r="1166" spans="1:25" ht="12.75" customHeight="1" x14ac:dyDescent="0.2">
      <c r="A1166" s="7"/>
      <c r="B1166" s="6"/>
      <c r="C1166" s="6"/>
      <c r="D1166" s="6"/>
      <c r="E1166" s="6"/>
      <c r="F1166" s="6"/>
      <c r="G1166" s="6"/>
      <c r="H1166" s="23">
        <f>SUM(hList_Frame_1!B776:B776)</f>
        <v>428847.28</v>
      </c>
      <c r="I1166" s="23"/>
      <c r="J1166" s="23"/>
      <c r="K1166" s="23"/>
      <c r="L1166" s="23"/>
      <c r="M1166" s="23"/>
      <c r="N1166" s="23"/>
      <c r="O1166" s="23"/>
      <c r="P1166" s="23"/>
      <c r="Q1166" s="23"/>
      <c r="R1166" s="23"/>
      <c r="S1166" s="23"/>
      <c r="T1166" s="6"/>
      <c r="U1166" s="6"/>
      <c r="V1166" s="6"/>
      <c r="W1166" s="6"/>
      <c r="X1166" s="6"/>
      <c r="Y1166" s="6"/>
    </row>
    <row r="1167" spans="1:25" ht="14.25" customHeight="1" x14ac:dyDescent="0.2">
      <c r="A1167" s="9"/>
      <c r="B1167" s="17"/>
      <c r="C1167" s="17"/>
      <c r="D1167" s="17"/>
      <c r="E1167" s="17"/>
      <c r="F1167" s="17"/>
      <c r="G1167" s="17"/>
      <c r="H1167" s="17"/>
      <c r="I1167" s="17"/>
      <c r="J1167" s="17"/>
      <c r="K1167" s="17"/>
      <c r="L1167" s="17"/>
      <c r="M1167" s="17"/>
      <c r="N1167" s="17"/>
      <c r="O1167" s="17"/>
      <c r="P1167" s="17"/>
      <c r="Q1167" s="17"/>
      <c r="R1167" s="17"/>
      <c r="S1167" s="17"/>
      <c r="T1167" s="17"/>
      <c r="U1167" s="17"/>
      <c r="V1167" s="17"/>
      <c r="W1167" s="17"/>
      <c r="X1167" s="17"/>
      <c r="Y1167" s="17"/>
    </row>
    <row r="1168" spans="1:25" ht="15" customHeight="1" x14ac:dyDescent="0.2">
      <c r="A1168" s="27">
        <v>431065</v>
      </c>
      <c r="B1168" s="28"/>
      <c r="C1168" s="18">
        <v>42388</v>
      </c>
      <c r="D1168" s="36" t="s">
        <v>706</v>
      </c>
      <c r="E1168" s="37"/>
      <c r="F1168" s="29">
        <v>977.8</v>
      </c>
      <c r="G1168" s="30"/>
      <c r="H1168" s="30"/>
      <c r="I1168" s="30"/>
      <c r="J1168" s="30"/>
      <c r="K1168" s="30"/>
      <c r="L1168" s="30"/>
      <c r="M1168" s="30"/>
      <c r="N1168" s="30"/>
      <c r="O1168" s="30"/>
      <c r="P1168" s="30"/>
      <c r="Q1168" s="30"/>
      <c r="R1168" s="30"/>
      <c r="S1168" s="31"/>
      <c r="T1168" s="12" t="s">
        <v>707</v>
      </c>
      <c r="U1168" s="12" t="s">
        <v>708</v>
      </c>
      <c r="V1168" s="12" t="s">
        <v>182</v>
      </c>
      <c r="W1168" s="12" t="s">
        <v>183</v>
      </c>
      <c r="X1168" s="12" t="s">
        <v>707</v>
      </c>
      <c r="Y1168" s="12" t="s">
        <v>15</v>
      </c>
    </row>
    <row r="1169" spans="1:25" ht="15" customHeight="1" x14ac:dyDescent="0.2">
      <c r="A1169" s="27">
        <v>431618</v>
      </c>
      <c r="B1169" s="28"/>
      <c r="C1169" s="18">
        <v>42395</v>
      </c>
      <c r="D1169" s="32"/>
      <c r="E1169" s="33"/>
      <c r="F1169" s="29">
        <v>626.1</v>
      </c>
      <c r="G1169" s="30"/>
      <c r="H1169" s="30"/>
      <c r="I1169" s="30"/>
      <c r="J1169" s="30"/>
      <c r="K1169" s="30"/>
      <c r="L1169" s="30"/>
      <c r="M1169" s="30"/>
      <c r="N1169" s="30"/>
      <c r="O1169" s="30"/>
      <c r="P1169" s="30"/>
      <c r="Q1169" s="30"/>
      <c r="R1169" s="30"/>
      <c r="S1169" s="31"/>
      <c r="T1169" s="12" t="s">
        <v>474</v>
      </c>
      <c r="U1169" s="12" t="s">
        <v>708</v>
      </c>
      <c r="V1169" s="12" t="s">
        <v>182</v>
      </c>
      <c r="W1169" s="12" t="s">
        <v>183</v>
      </c>
      <c r="X1169" s="12" t="s">
        <v>474</v>
      </c>
      <c r="Y1169" s="12" t="s">
        <v>15</v>
      </c>
    </row>
    <row r="1170" spans="1:25" ht="3" customHeight="1" x14ac:dyDescent="0.2">
      <c r="A1170" s="14"/>
      <c r="B1170" s="15"/>
      <c r="C1170" s="15"/>
      <c r="D1170" s="15"/>
      <c r="E1170" s="15"/>
      <c r="F1170" s="15"/>
      <c r="G1170" s="15"/>
      <c r="H1170" s="15"/>
      <c r="I1170" s="15"/>
      <c r="J1170" s="15"/>
      <c r="K1170" s="15"/>
      <c r="L1170" s="15"/>
      <c r="M1170" s="15"/>
      <c r="N1170" s="15"/>
      <c r="O1170" s="15"/>
      <c r="P1170" s="15"/>
      <c r="Q1170" s="15"/>
      <c r="R1170" s="15"/>
      <c r="S1170" s="15"/>
      <c r="T1170" s="15"/>
      <c r="U1170" s="15"/>
      <c r="V1170" s="15"/>
      <c r="W1170" s="15"/>
      <c r="X1170" s="15"/>
      <c r="Y1170" s="15"/>
    </row>
    <row r="1171" spans="1:25" ht="12.75" customHeight="1" x14ac:dyDescent="0.2">
      <c r="A1171" s="7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23">
        <f>SUM(hList_Frame_1!B777:B778)</f>
        <v>1603.9</v>
      </c>
      <c r="M1171" s="23"/>
      <c r="N1171" s="23"/>
      <c r="O1171" s="23"/>
      <c r="P1171" s="23"/>
      <c r="Q1171" s="23"/>
      <c r="R1171" s="23"/>
      <c r="S1171" s="23"/>
      <c r="T1171" s="6"/>
      <c r="U1171" s="6"/>
      <c r="V1171" s="6"/>
      <c r="W1171" s="6"/>
      <c r="X1171" s="6"/>
      <c r="Y1171" s="6"/>
    </row>
    <row r="1172" spans="1:25" ht="14.25" customHeight="1" x14ac:dyDescent="0.2">
      <c r="A1172" s="9"/>
      <c r="B1172" s="17"/>
      <c r="C1172" s="17"/>
      <c r="D1172" s="17"/>
      <c r="E1172" s="17"/>
      <c r="F1172" s="17"/>
      <c r="G1172" s="17"/>
      <c r="H1172" s="17"/>
      <c r="I1172" s="17"/>
      <c r="J1172" s="17"/>
      <c r="K1172" s="17"/>
      <c r="L1172" s="17"/>
      <c r="M1172" s="17"/>
      <c r="N1172" s="17"/>
      <c r="O1172" s="17"/>
      <c r="P1172" s="17"/>
      <c r="Q1172" s="17"/>
      <c r="R1172" s="17"/>
      <c r="S1172" s="17"/>
      <c r="T1172" s="17"/>
      <c r="U1172" s="17"/>
      <c r="V1172" s="17"/>
      <c r="W1172" s="17"/>
      <c r="X1172" s="17"/>
      <c r="Y1172" s="17"/>
    </row>
    <row r="1173" spans="1:25" ht="15" customHeight="1" x14ac:dyDescent="0.2">
      <c r="A1173" s="27">
        <v>431619</v>
      </c>
      <c r="B1173" s="28"/>
      <c r="C1173" s="18">
        <v>42395</v>
      </c>
      <c r="D1173" s="34" t="s">
        <v>709</v>
      </c>
      <c r="E1173" s="35"/>
      <c r="F1173" s="29">
        <v>317</v>
      </c>
      <c r="G1173" s="30"/>
      <c r="H1173" s="30"/>
      <c r="I1173" s="30"/>
      <c r="J1173" s="30"/>
      <c r="K1173" s="30"/>
      <c r="L1173" s="30"/>
      <c r="M1173" s="30"/>
      <c r="N1173" s="30"/>
      <c r="O1173" s="30"/>
      <c r="P1173" s="30"/>
      <c r="Q1173" s="30"/>
      <c r="R1173" s="30"/>
      <c r="S1173" s="31"/>
      <c r="T1173" s="12" t="s">
        <v>97</v>
      </c>
      <c r="U1173" s="12" t="s">
        <v>62</v>
      </c>
      <c r="V1173" s="12" t="s">
        <v>307</v>
      </c>
      <c r="W1173" s="12" t="s">
        <v>308</v>
      </c>
      <c r="X1173" s="12" t="s">
        <v>97</v>
      </c>
      <c r="Y1173" s="12" t="s">
        <v>15</v>
      </c>
    </row>
    <row r="1174" spans="1:25" ht="2.25" customHeight="1" x14ac:dyDescent="0.2">
      <c r="A1174" s="14"/>
      <c r="B1174" s="15"/>
      <c r="C1174" s="15"/>
      <c r="D1174" s="15"/>
      <c r="E1174" s="15"/>
      <c r="F1174" s="15"/>
      <c r="G1174" s="15"/>
      <c r="H1174" s="15"/>
      <c r="I1174" s="15"/>
      <c r="J1174" s="15"/>
      <c r="K1174" s="15"/>
      <c r="L1174" s="15"/>
      <c r="M1174" s="15"/>
      <c r="N1174" s="15"/>
      <c r="O1174" s="15"/>
      <c r="P1174" s="15"/>
      <c r="Q1174" s="15"/>
      <c r="R1174" s="15"/>
      <c r="S1174" s="15"/>
      <c r="T1174" s="15"/>
      <c r="U1174" s="15"/>
      <c r="V1174" s="15"/>
      <c r="W1174" s="15"/>
      <c r="X1174" s="15"/>
      <c r="Y1174" s="15"/>
    </row>
    <row r="1175" spans="1:25" ht="13.5" customHeight="1" x14ac:dyDescent="0.2">
      <c r="A1175" s="7"/>
      <c r="B1175" s="6"/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23">
        <f>SUM(hList_Frame_1!B779:B779)</f>
        <v>317</v>
      </c>
      <c r="O1175" s="23"/>
      <c r="P1175" s="23"/>
      <c r="Q1175" s="23"/>
      <c r="R1175" s="23"/>
      <c r="S1175" s="23"/>
      <c r="T1175" s="6"/>
      <c r="U1175" s="6"/>
      <c r="V1175" s="6"/>
      <c r="W1175" s="6"/>
      <c r="X1175" s="6"/>
      <c r="Y1175" s="6"/>
    </row>
    <row r="1176" spans="1:25" ht="13.5" customHeight="1" x14ac:dyDescent="0.2">
      <c r="A1176" s="9"/>
      <c r="B1176" s="17"/>
      <c r="C1176" s="17"/>
      <c r="D1176" s="17"/>
      <c r="E1176" s="17"/>
      <c r="F1176" s="17"/>
      <c r="G1176" s="17"/>
      <c r="H1176" s="17"/>
      <c r="I1176" s="17"/>
      <c r="J1176" s="17"/>
      <c r="K1176" s="17"/>
      <c r="L1176" s="17"/>
      <c r="M1176" s="17"/>
      <c r="N1176" s="17"/>
      <c r="O1176" s="17"/>
      <c r="P1176" s="17"/>
      <c r="Q1176" s="17"/>
      <c r="R1176" s="17"/>
      <c r="S1176" s="17"/>
      <c r="T1176" s="17"/>
      <c r="U1176" s="17"/>
      <c r="V1176" s="17"/>
      <c r="W1176" s="17"/>
      <c r="X1176" s="17"/>
      <c r="Y1176" s="17"/>
    </row>
    <row r="1177" spans="1:25" ht="15" customHeight="1" x14ac:dyDescent="0.2">
      <c r="A1177" s="27">
        <v>431620</v>
      </c>
      <c r="B1177" s="28"/>
      <c r="C1177" s="18">
        <v>42395</v>
      </c>
      <c r="D1177" s="34" t="s">
        <v>710</v>
      </c>
      <c r="E1177" s="35"/>
      <c r="F1177" s="29">
        <v>346.9</v>
      </c>
      <c r="G1177" s="30"/>
      <c r="H1177" s="30"/>
      <c r="I1177" s="30"/>
      <c r="J1177" s="30"/>
      <c r="K1177" s="30"/>
      <c r="L1177" s="30"/>
      <c r="M1177" s="30"/>
      <c r="N1177" s="30"/>
      <c r="O1177" s="30"/>
      <c r="P1177" s="30"/>
      <c r="Q1177" s="30"/>
      <c r="R1177" s="30"/>
      <c r="S1177" s="31"/>
      <c r="T1177" s="12" t="s">
        <v>11</v>
      </c>
      <c r="U1177" s="12" t="s">
        <v>697</v>
      </c>
      <c r="V1177" s="12" t="s">
        <v>136</v>
      </c>
      <c r="W1177" s="12" t="s">
        <v>137</v>
      </c>
      <c r="X1177" s="12" t="s">
        <v>11</v>
      </c>
      <c r="Y1177" s="12" t="s">
        <v>15</v>
      </c>
    </row>
    <row r="1178" spans="1:25" ht="2.25" customHeight="1" x14ac:dyDescent="0.2">
      <c r="A1178" s="14"/>
      <c r="B1178" s="15"/>
      <c r="C1178" s="15"/>
      <c r="D1178" s="15"/>
      <c r="E1178" s="15"/>
      <c r="F1178" s="15"/>
      <c r="G1178" s="15"/>
      <c r="H1178" s="15"/>
      <c r="I1178" s="15"/>
      <c r="J1178" s="15"/>
      <c r="K1178" s="15"/>
      <c r="L1178" s="15"/>
      <c r="M1178" s="15"/>
      <c r="N1178" s="15"/>
      <c r="O1178" s="15"/>
      <c r="P1178" s="15"/>
      <c r="Q1178" s="15"/>
      <c r="R1178" s="15"/>
      <c r="S1178" s="15"/>
      <c r="T1178" s="15"/>
      <c r="U1178" s="15"/>
      <c r="V1178" s="15"/>
      <c r="W1178" s="15"/>
      <c r="X1178" s="15"/>
      <c r="Y1178" s="15"/>
    </row>
    <row r="1179" spans="1:25" ht="12.75" customHeight="1" x14ac:dyDescent="0.2">
      <c r="A1179" s="7"/>
      <c r="B1179" s="6"/>
      <c r="C1179" s="6"/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23">
        <f>SUM(hList_Frame_1!B780:B780)</f>
        <v>346.9</v>
      </c>
      <c r="O1179" s="23"/>
      <c r="P1179" s="23"/>
      <c r="Q1179" s="23"/>
      <c r="R1179" s="23"/>
      <c r="S1179" s="23"/>
      <c r="T1179" s="6"/>
      <c r="U1179" s="6"/>
      <c r="V1179" s="6"/>
      <c r="W1179" s="6"/>
      <c r="X1179" s="6"/>
      <c r="Y1179" s="6"/>
    </row>
    <row r="1180" spans="1:25" ht="14.25" customHeight="1" x14ac:dyDescent="0.2">
      <c r="A1180" s="9"/>
      <c r="B1180" s="17"/>
      <c r="C1180" s="17"/>
      <c r="D1180" s="17"/>
      <c r="E1180" s="17"/>
      <c r="F1180" s="17"/>
      <c r="G1180" s="17"/>
      <c r="H1180" s="17"/>
      <c r="I1180" s="17"/>
      <c r="J1180" s="17"/>
      <c r="K1180" s="17"/>
      <c r="L1180" s="17"/>
      <c r="M1180" s="17"/>
      <c r="N1180" s="17"/>
      <c r="O1180" s="17"/>
      <c r="P1180" s="17"/>
      <c r="Q1180" s="17"/>
      <c r="R1180" s="17"/>
      <c r="S1180" s="17"/>
      <c r="T1180" s="17"/>
      <c r="U1180" s="17"/>
      <c r="V1180" s="17"/>
      <c r="W1180" s="17"/>
      <c r="X1180" s="17"/>
      <c r="Y1180" s="17"/>
    </row>
    <row r="1181" spans="1:25" ht="15" customHeight="1" x14ac:dyDescent="0.2">
      <c r="A1181" s="27">
        <v>430749</v>
      </c>
      <c r="B1181" s="28"/>
      <c r="C1181" s="18">
        <v>42374</v>
      </c>
      <c r="D1181" s="34" t="s">
        <v>711</v>
      </c>
      <c r="E1181" s="35"/>
      <c r="F1181" s="29">
        <v>630</v>
      </c>
      <c r="G1181" s="30"/>
      <c r="H1181" s="30"/>
      <c r="I1181" s="30"/>
      <c r="J1181" s="30"/>
      <c r="K1181" s="30"/>
      <c r="L1181" s="30"/>
      <c r="M1181" s="30"/>
      <c r="N1181" s="30"/>
      <c r="O1181" s="30"/>
      <c r="P1181" s="30"/>
      <c r="Q1181" s="30"/>
      <c r="R1181" s="30"/>
      <c r="S1181" s="31"/>
      <c r="T1181" s="12" t="s">
        <v>15</v>
      </c>
      <c r="U1181" s="12" t="s">
        <v>114</v>
      </c>
      <c r="V1181" s="12" t="s">
        <v>15</v>
      </c>
      <c r="W1181" s="12" t="s">
        <v>15</v>
      </c>
      <c r="X1181" s="12" t="s">
        <v>15</v>
      </c>
      <c r="Y1181" s="12" t="s">
        <v>15</v>
      </c>
    </row>
    <row r="1182" spans="1:25" ht="2.25" customHeight="1" x14ac:dyDescent="0.2">
      <c r="A1182" s="14"/>
      <c r="B1182" s="15"/>
      <c r="C1182" s="15"/>
      <c r="D1182" s="15"/>
      <c r="E1182" s="15"/>
      <c r="F1182" s="15"/>
      <c r="G1182" s="15"/>
      <c r="H1182" s="15"/>
      <c r="I1182" s="15"/>
      <c r="J1182" s="15"/>
      <c r="K1182" s="15"/>
      <c r="L1182" s="15"/>
      <c r="M1182" s="15"/>
      <c r="N1182" s="15"/>
      <c r="O1182" s="15"/>
      <c r="P1182" s="15"/>
      <c r="Q1182" s="15"/>
      <c r="R1182" s="15"/>
      <c r="S1182" s="15"/>
      <c r="T1182" s="15"/>
      <c r="U1182" s="15"/>
      <c r="V1182" s="15"/>
      <c r="W1182" s="15"/>
      <c r="X1182" s="15"/>
      <c r="Y1182" s="15"/>
    </row>
    <row r="1183" spans="1:25" ht="13.5" customHeight="1" x14ac:dyDescent="0.2">
      <c r="A1183" s="7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23">
        <f>SUM(hList_Frame_1!B781:B781)</f>
        <v>630</v>
      </c>
      <c r="O1183" s="23"/>
      <c r="P1183" s="23"/>
      <c r="Q1183" s="23"/>
      <c r="R1183" s="23"/>
      <c r="S1183" s="23"/>
      <c r="T1183" s="6"/>
      <c r="U1183" s="6"/>
      <c r="V1183" s="6"/>
      <c r="W1183" s="6"/>
      <c r="X1183" s="6"/>
      <c r="Y1183" s="6"/>
    </row>
    <row r="1184" spans="1:25" ht="13.5" customHeight="1" x14ac:dyDescent="0.2">
      <c r="A1184" s="9"/>
      <c r="B1184" s="17"/>
      <c r="C1184" s="17"/>
      <c r="D1184" s="17"/>
      <c r="E1184" s="17"/>
      <c r="F1184" s="17"/>
      <c r="G1184" s="17"/>
      <c r="H1184" s="17"/>
      <c r="I1184" s="17"/>
      <c r="J1184" s="17"/>
      <c r="K1184" s="17"/>
      <c r="L1184" s="17"/>
      <c r="M1184" s="17"/>
      <c r="N1184" s="17"/>
      <c r="O1184" s="17"/>
      <c r="P1184" s="17"/>
      <c r="Q1184" s="17"/>
      <c r="R1184" s="17"/>
      <c r="S1184" s="17"/>
      <c r="T1184" s="17"/>
      <c r="U1184" s="17"/>
      <c r="V1184" s="17"/>
      <c r="W1184" s="17"/>
      <c r="X1184" s="17"/>
      <c r="Y1184" s="17"/>
    </row>
    <row r="1185" spans="1:25" ht="15" customHeight="1" x14ac:dyDescent="0.2">
      <c r="A1185" s="39">
        <v>431066</v>
      </c>
      <c r="B1185" s="40"/>
      <c r="C1185" s="3">
        <v>42388</v>
      </c>
      <c r="D1185" s="36" t="s">
        <v>712</v>
      </c>
      <c r="E1185" s="37"/>
      <c r="F1185" s="41">
        <v>1045</v>
      </c>
      <c r="G1185" s="42"/>
      <c r="H1185" s="42"/>
      <c r="I1185" s="42"/>
      <c r="J1185" s="42"/>
      <c r="K1185" s="42"/>
      <c r="L1185" s="42"/>
      <c r="M1185" s="42"/>
      <c r="N1185" s="42"/>
      <c r="O1185" s="42"/>
      <c r="P1185" s="42"/>
      <c r="Q1185" s="42"/>
      <c r="R1185" s="42"/>
      <c r="S1185" s="43"/>
      <c r="T1185" s="5" t="s">
        <v>11</v>
      </c>
      <c r="U1185" s="5" t="s">
        <v>57</v>
      </c>
      <c r="V1185" s="5" t="s">
        <v>54</v>
      </c>
      <c r="W1185" s="5" t="s">
        <v>55</v>
      </c>
      <c r="X1185" s="5" t="s">
        <v>11</v>
      </c>
      <c r="Y1185" s="5" t="s">
        <v>713</v>
      </c>
    </row>
    <row r="1186" spans="1:25" ht="14.25" customHeight="1" x14ac:dyDescent="0.2">
      <c r="A1186" s="24"/>
      <c r="B1186" s="26"/>
      <c r="C1186" s="8"/>
      <c r="D1186" s="24"/>
      <c r="E1186" s="26"/>
      <c r="F1186" s="24"/>
      <c r="G1186" s="25"/>
      <c r="H1186" s="25"/>
      <c r="I1186" s="25"/>
      <c r="J1186" s="25"/>
      <c r="K1186" s="25"/>
      <c r="L1186" s="25"/>
      <c r="M1186" s="25"/>
      <c r="N1186" s="25"/>
      <c r="O1186" s="25"/>
      <c r="P1186" s="25"/>
      <c r="Q1186" s="25"/>
      <c r="R1186" s="25"/>
      <c r="S1186" s="26"/>
      <c r="T1186" s="8"/>
      <c r="U1186" s="8"/>
      <c r="V1186" s="8"/>
      <c r="W1186" s="8"/>
      <c r="X1186" s="8"/>
      <c r="Y1186" s="13" t="s">
        <v>56</v>
      </c>
    </row>
    <row r="1187" spans="1:25" ht="14.25" customHeight="1" x14ac:dyDescent="0.2">
      <c r="A1187" s="24"/>
      <c r="B1187" s="26"/>
      <c r="C1187" s="8"/>
      <c r="D1187" s="24"/>
      <c r="E1187" s="26"/>
      <c r="F1187" s="32"/>
      <c r="G1187" s="38"/>
      <c r="H1187" s="38"/>
      <c r="I1187" s="38"/>
      <c r="J1187" s="38"/>
      <c r="K1187" s="38"/>
      <c r="L1187" s="38"/>
      <c r="M1187" s="38"/>
      <c r="N1187" s="38"/>
      <c r="O1187" s="38"/>
      <c r="P1187" s="38"/>
      <c r="Q1187" s="38"/>
      <c r="R1187" s="38"/>
      <c r="S1187" s="33"/>
      <c r="T1187" s="10"/>
      <c r="U1187" s="10"/>
      <c r="V1187" s="10"/>
      <c r="W1187" s="10"/>
      <c r="X1187" s="10"/>
      <c r="Y1187" s="11" t="s">
        <v>266</v>
      </c>
    </row>
    <row r="1188" spans="1:25" ht="15" customHeight="1" x14ac:dyDescent="0.2">
      <c r="A1188" s="32"/>
      <c r="B1188" s="33"/>
      <c r="C1188" s="10"/>
      <c r="D1188" s="32"/>
      <c r="E1188" s="33"/>
      <c r="F1188" s="29">
        <v>462.25</v>
      </c>
      <c r="G1188" s="30"/>
      <c r="H1188" s="30"/>
      <c r="I1188" s="30"/>
      <c r="J1188" s="30"/>
      <c r="K1188" s="30"/>
      <c r="L1188" s="30"/>
      <c r="M1188" s="30"/>
      <c r="N1188" s="30"/>
      <c r="O1188" s="30"/>
      <c r="P1188" s="30"/>
      <c r="Q1188" s="30"/>
      <c r="R1188" s="30"/>
      <c r="S1188" s="31"/>
      <c r="T1188" s="12" t="s">
        <v>237</v>
      </c>
      <c r="U1188" s="12" t="s">
        <v>57</v>
      </c>
      <c r="V1188" s="12" t="s">
        <v>54</v>
      </c>
      <c r="W1188" s="12" t="s">
        <v>55</v>
      </c>
      <c r="X1188" s="12" t="s">
        <v>237</v>
      </c>
      <c r="Y1188" s="12" t="s">
        <v>713</v>
      </c>
    </row>
    <row r="1189" spans="1:25" ht="2.25" customHeight="1" x14ac:dyDescent="0.2">
      <c r="A1189" s="14"/>
      <c r="B1189" s="15"/>
      <c r="C1189" s="15"/>
      <c r="D1189" s="15"/>
      <c r="E1189" s="15"/>
      <c r="F1189" s="15"/>
      <c r="G1189" s="15"/>
      <c r="H1189" s="15"/>
      <c r="I1189" s="15"/>
      <c r="J1189" s="15"/>
      <c r="K1189" s="15"/>
      <c r="L1189" s="15"/>
      <c r="M1189" s="15"/>
      <c r="N1189" s="15"/>
      <c r="O1189" s="15"/>
      <c r="P1189" s="15"/>
      <c r="Q1189" s="15"/>
      <c r="R1189" s="15"/>
      <c r="S1189" s="15"/>
      <c r="T1189" s="15"/>
      <c r="U1189" s="15"/>
      <c r="V1189" s="15"/>
      <c r="W1189" s="15"/>
      <c r="X1189" s="15"/>
      <c r="Y1189" s="15"/>
    </row>
    <row r="1190" spans="1:25" ht="13.5" customHeight="1" x14ac:dyDescent="0.2">
      <c r="A1190" s="7"/>
      <c r="B1190" s="6"/>
      <c r="C1190" s="6"/>
      <c r="D1190" s="6"/>
      <c r="E1190" s="6"/>
      <c r="F1190" s="6"/>
      <c r="G1190" s="6"/>
      <c r="H1190" s="6"/>
      <c r="I1190" s="6"/>
      <c r="J1190" s="6"/>
      <c r="K1190" s="6"/>
      <c r="L1190" s="23">
        <f>SUM(hList_Frame_1!B782:B785)</f>
        <v>1507.25</v>
      </c>
      <c r="M1190" s="23"/>
      <c r="N1190" s="23"/>
      <c r="O1190" s="23"/>
      <c r="P1190" s="23"/>
      <c r="Q1190" s="23"/>
      <c r="R1190" s="23"/>
      <c r="S1190" s="23"/>
      <c r="T1190" s="6"/>
      <c r="U1190" s="6"/>
      <c r="V1190" s="6"/>
      <c r="W1190" s="6"/>
      <c r="X1190" s="6"/>
      <c r="Y1190" s="6"/>
    </row>
    <row r="1191" spans="1:25" ht="13.5" customHeight="1" x14ac:dyDescent="0.2">
      <c r="A1191" s="9"/>
      <c r="B1191" s="17"/>
      <c r="C1191" s="17"/>
      <c r="D1191" s="17"/>
      <c r="E1191" s="17"/>
      <c r="F1191" s="17"/>
      <c r="G1191" s="17"/>
      <c r="H1191" s="17"/>
      <c r="I1191" s="17"/>
      <c r="J1191" s="17"/>
      <c r="K1191" s="17"/>
      <c r="L1191" s="17"/>
      <c r="M1191" s="17"/>
      <c r="N1191" s="17"/>
      <c r="O1191" s="17"/>
      <c r="P1191" s="17"/>
      <c r="Q1191" s="17"/>
      <c r="R1191" s="17"/>
      <c r="S1191" s="17"/>
      <c r="T1191" s="17"/>
      <c r="U1191" s="17"/>
      <c r="V1191" s="17"/>
      <c r="W1191" s="17"/>
      <c r="X1191" s="17"/>
      <c r="Y1191" s="17"/>
    </row>
    <row r="1192" spans="1:25" ht="15" customHeight="1" x14ac:dyDescent="0.2">
      <c r="A1192" s="39">
        <v>431621</v>
      </c>
      <c r="B1192" s="40"/>
      <c r="C1192" s="3">
        <v>42395</v>
      </c>
      <c r="D1192" s="36" t="s">
        <v>714</v>
      </c>
      <c r="E1192" s="37"/>
      <c r="F1192" s="29">
        <v>66</v>
      </c>
      <c r="G1192" s="30"/>
      <c r="H1192" s="30"/>
      <c r="I1192" s="30"/>
      <c r="J1192" s="30"/>
      <c r="K1192" s="30"/>
      <c r="L1192" s="30"/>
      <c r="M1192" s="30"/>
      <c r="N1192" s="30"/>
      <c r="O1192" s="30"/>
      <c r="P1192" s="30"/>
      <c r="Q1192" s="30"/>
      <c r="R1192" s="30"/>
      <c r="S1192" s="31"/>
      <c r="T1192" s="12" t="s">
        <v>715</v>
      </c>
      <c r="U1192" s="12" t="s">
        <v>519</v>
      </c>
      <c r="V1192" s="12" t="s">
        <v>45</v>
      </c>
      <c r="W1192" s="12" t="s">
        <v>45</v>
      </c>
      <c r="X1192" s="12" t="s">
        <v>715</v>
      </c>
      <c r="Y1192" s="12" t="s">
        <v>48</v>
      </c>
    </row>
    <row r="1193" spans="1:25" ht="15" customHeight="1" x14ac:dyDescent="0.2">
      <c r="A1193" s="24"/>
      <c r="B1193" s="26"/>
      <c r="C1193" s="8"/>
      <c r="D1193" s="24"/>
      <c r="E1193" s="26"/>
      <c r="F1193" s="29">
        <v>365</v>
      </c>
      <c r="G1193" s="30"/>
      <c r="H1193" s="30"/>
      <c r="I1193" s="30"/>
      <c r="J1193" s="30"/>
      <c r="K1193" s="30"/>
      <c r="L1193" s="30"/>
      <c r="M1193" s="30"/>
      <c r="N1193" s="30"/>
      <c r="O1193" s="30"/>
      <c r="P1193" s="30"/>
      <c r="Q1193" s="30"/>
      <c r="R1193" s="30"/>
      <c r="S1193" s="31"/>
      <c r="T1193" s="12" t="s">
        <v>716</v>
      </c>
      <c r="U1193" s="12" t="s">
        <v>519</v>
      </c>
      <c r="V1193" s="12" t="s">
        <v>45</v>
      </c>
      <c r="W1193" s="12" t="s">
        <v>45</v>
      </c>
      <c r="X1193" s="12" t="s">
        <v>716</v>
      </c>
      <c r="Y1193" s="12" t="s">
        <v>328</v>
      </c>
    </row>
    <row r="1194" spans="1:25" ht="15" customHeight="1" x14ac:dyDescent="0.2">
      <c r="A1194" s="32"/>
      <c r="B1194" s="33"/>
      <c r="C1194" s="10"/>
      <c r="D1194" s="32"/>
      <c r="E1194" s="33"/>
      <c r="F1194" s="29">
        <v>146.66999999999999</v>
      </c>
      <c r="G1194" s="30"/>
      <c r="H1194" s="30"/>
      <c r="I1194" s="30"/>
      <c r="J1194" s="30"/>
      <c r="K1194" s="30"/>
      <c r="L1194" s="30"/>
      <c r="M1194" s="30"/>
      <c r="N1194" s="30"/>
      <c r="O1194" s="30"/>
      <c r="P1194" s="30"/>
      <c r="Q1194" s="30"/>
      <c r="R1194" s="30"/>
      <c r="S1194" s="31"/>
      <c r="T1194" s="12" t="s">
        <v>717</v>
      </c>
      <c r="U1194" s="12" t="s">
        <v>519</v>
      </c>
      <c r="V1194" s="12" t="s">
        <v>45</v>
      </c>
      <c r="W1194" s="12" t="s">
        <v>45</v>
      </c>
      <c r="X1194" s="12" t="s">
        <v>717</v>
      </c>
      <c r="Y1194" s="12" t="s">
        <v>328</v>
      </c>
    </row>
    <row r="1195" spans="1:25" ht="3" customHeight="1" x14ac:dyDescent="0.2">
      <c r="A1195" s="14"/>
      <c r="B1195" s="15"/>
      <c r="C1195" s="15"/>
      <c r="D1195" s="15"/>
      <c r="E1195" s="15"/>
      <c r="F1195" s="15"/>
      <c r="G1195" s="15"/>
      <c r="H1195" s="15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  <c r="X1195" s="15"/>
      <c r="Y1195" s="15"/>
    </row>
    <row r="1196" spans="1:25" ht="12.75" customHeight="1" x14ac:dyDescent="0.2">
      <c r="A1196" s="7"/>
      <c r="B1196" s="6"/>
      <c r="C1196" s="6"/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23">
        <f>SUM(hList_Frame_1!B786:B788)</f>
        <v>577.66999999999996</v>
      </c>
      <c r="O1196" s="23"/>
      <c r="P1196" s="23"/>
      <c r="Q1196" s="23"/>
      <c r="R1196" s="23"/>
      <c r="S1196" s="23"/>
      <c r="T1196" s="6"/>
      <c r="U1196" s="6"/>
      <c r="V1196" s="6"/>
      <c r="W1196" s="6"/>
      <c r="X1196" s="6"/>
      <c r="Y1196" s="6"/>
    </row>
    <row r="1197" spans="1:25" ht="13.5" customHeight="1" x14ac:dyDescent="0.2">
      <c r="A1197" s="9"/>
      <c r="B1197" s="17"/>
      <c r="C1197" s="17"/>
      <c r="D1197" s="17"/>
      <c r="E1197" s="17"/>
      <c r="F1197" s="17"/>
      <c r="G1197" s="17"/>
      <c r="H1197" s="17"/>
      <c r="I1197" s="17"/>
      <c r="J1197" s="17"/>
      <c r="K1197" s="17"/>
      <c r="L1197" s="17"/>
      <c r="M1197" s="17"/>
      <c r="N1197" s="17"/>
      <c r="O1197" s="17"/>
      <c r="P1197" s="17"/>
      <c r="Q1197" s="17"/>
      <c r="R1197" s="17"/>
      <c r="S1197" s="17"/>
      <c r="T1197" s="17"/>
      <c r="U1197" s="17"/>
      <c r="V1197" s="17"/>
      <c r="W1197" s="17"/>
      <c r="X1197" s="17"/>
      <c r="Y1197" s="17"/>
    </row>
    <row r="1198" spans="1:25" ht="15" customHeight="1" x14ac:dyDescent="0.2">
      <c r="A1198" s="27">
        <v>430750</v>
      </c>
      <c r="B1198" s="28"/>
      <c r="C1198" s="18">
        <v>42374</v>
      </c>
      <c r="D1198" s="36" t="s">
        <v>718</v>
      </c>
      <c r="E1198" s="37"/>
      <c r="F1198" s="29">
        <v>1494</v>
      </c>
      <c r="G1198" s="30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1"/>
      <c r="T1198" s="12" t="s">
        <v>15</v>
      </c>
      <c r="U1198" s="12" t="s">
        <v>114</v>
      </c>
      <c r="V1198" s="12" t="s">
        <v>15</v>
      </c>
      <c r="W1198" s="12" t="s">
        <v>15</v>
      </c>
      <c r="X1198" s="12" t="s">
        <v>15</v>
      </c>
      <c r="Y1198" s="12" t="s">
        <v>15</v>
      </c>
    </row>
    <row r="1199" spans="1:25" ht="15" customHeight="1" x14ac:dyDescent="0.2">
      <c r="A1199" s="27">
        <v>431622</v>
      </c>
      <c r="B1199" s="28"/>
      <c r="C1199" s="18">
        <v>42395</v>
      </c>
      <c r="D1199" s="32"/>
      <c r="E1199" s="33"/>
      <c r="F1199" s="29">
        <v>457</v>
      </c>
      <c r="G1199" s="30"/>
      <c r="H1199" s="30"/>
      <c r="I1199" s="30"/>
      <c r="J1199" s="30"/>
      <c r="K1199" s="30"/>
      <c r="L1199" s="30"/>
      <c r="M1199" s="30"/>
      <c r="N1199" s="30"/>
      <c r="O1199" s="30"/>
      <c r="P1199" s="30"/>
      <c r="Q1199" s="30"/>
      <c r="R1199" s="30"/>
      <c r="S1199" s="31"/>
      <c r="T1199" s="12" t="s">
        <v>15</v>
      </c>
      <c r="U1199" s="12" t="s">
        <v>114</v>
      </c>
      <c r="V1199" s="12" t="s">
        <v>15</v>
      </c>
      <c r="W1199" s="12" t="s">
        <v>15</v>
      </c>
      <c r="X1199" s="12" t="s">
        <v>15</v>
      </c>
      <c r="Y1199" s="12" t="s">
        <v>15</v>
      </c>
    </row>
    <row r="1200" spans="1:25" ht="2.25" customHeight="1" x14ac:dyDescent="0.2">
      <c r="A1200" s="14"/>
      <c r="B1200" s="15"/>
      <c r="C1200" s="15"/>
      <c r="D1200" s="15"/>
      <c r="E1200" s="15"/>
      <c r="F1200" s="15"/>
      <c r="G1200" s="15"/>
      <c r="H1200" s="15"/>
      <c r="I1200" s="15"/>
      <c r="J1200" s="15"/>
      <c r="K1200" s="15"/>
      <c r="L1200" s="15"/>
      <c r="M1200" s="15"/>
      <c r="N1200" s="15"/>
      <c r="O1200" s="15"/>
      <c r="P1200" s="15"/>
      <c r="Q1200" s="15"/>
      <c r="R1200" s="15"/>
      <c r="S1200" s="15"/>
      <c r="T1200" s="15"/>
      <c r="U1200" s="15"/>
      <c r="V1200" s="15"/>
      <c r="W1200" s="15"/>
      <c r="X1200" s="15"/>
      <c r="Y1200" s="15"/>
    </row>
    <row r="1201" spans="1:25" ht="13.5" customHeight="1" x14ac:dyDescent="0.2">
      <c r="A1201" s="7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23">
        <f>SUM(hList_Frame_1!B789:B790)</f>
        <v>1951</v>
      </c>
      <c r="M1201" s="23"/>
      <c r="N1201" s="23"/>
      <c r="O1201" s="23"/>
      <c r="P1201" s="23"/>
      <c r="Q1201" s="23"/>
      <c r="R1201" s="23"/>
      <c r="S1201" s="23"/>
      <c r="T1201" s="6"/>
      <c r="U1201" s="6"/>
      <c r="V1201" s="6"/>
      <c r="W1201" s="6"/>
      <c r="X1201" s="6"/>
      <c r="Y1201" s="6"/>
    </row>
    <row r="1202" spans="1:25" ht="13.5" customHeight="1" x14ac:dyDescent="0.2">
      <c r="A1202" s="9"/>
      <c r="B1202" s="17"/>
      <c r="C1202" s="17"/>
      <c r="D1202" s="17"/>
      <c r="E1202" s="17"/>
      <c r="F1202" s="17"/>
      <c r="G1202" s="17"/>
      <c r="H1202" s="17"/>
      <c r="I1202" s="17"/>
      <c r="J1202" s="17"/>
      <c r="K1202" s="17"/>
      <c r="L1202" s="17"/>
      <c r="M1202" s="17"/>
      <c r="N1202" s="17"/>
      <c r="O1202" s="17"/>
      <c r="P1202" s="17"/>
      <c r="Q1202" s="17"/>
      <c r="R1202" s="17"/>
      <c r="S1202" s="17"/>
      <c r="T1202" s="17"/>
      <c r="U1202" s="17"/>
      <c r="V1202" s="17"/>
      <c r="W1202" s="17"/>
      <c r="X1202" s="17"/>
      <c r="Y1202" s="17"/>
    </row>
    <row r="1203" spans="1:25" ht="15" customHeight="1" x14ac:dyDescent="0.2">
      <c r="A1203" s="27">
        <v>431623</v>
      </c>
      <c r="B1203" s="28"/>
      <c r="C1203" s="18">
        <v>42395</v>
      </c>
      <c r="D1203" s="34" t="s">
        <v>719</v>
      </c>
      <c r="E1203" s="35"/>
      <c r="F1203" s="29">
        <v>450</v>
      </c>
      <c r="G1203" s="30"/>
      <c r="H1203" s="30"/>
      <c r="I1203" s="30"/>
      <c r="J1203" s="30"/>
      <c r="K1203" s="30"/>
      <c r="L1203" s="30"/>
      <c r="M1203" s="30"/>
      <c r="N1203" s="30"/>
      <c r="O1203" s="30"/>
      <c r="P1203" s="30"/>
      <c r="Q1203" s="30"/>
      <c r="R1203" s="30"/>
      <c r="S1203" s="31"/>
      <c r="T1203" s="12" t="s">
        <v>720</v>
      </c>
      <c r="U1203" s="12" t="s">
        <v>44</v>
      </c>
      <c r="V1203" s="12" t="s">
        <v>45</v>
      </c>
      <c r="W1203" s="12" t="s">
        <v>45</v>
      </c>
      <c r="X1203" s="12" t="s">
        <v>720</v>
      </c>
      <c r="Y1203" s="12" t="s">
        <v>365</v>
      </c>
    </row>
    <row r="1204" spans="1:25" ht="2.25" customHeight="1" x14ac:dyDescent="0.2">
      <c r="A1204" s="14"/>
      <c r="B1204" s="15"/>
      <c r="C1204" s="15"/>
      <c r="D1204" s="15"/>
      <c r="E1204" s="15"/>
      <c r="F1204" s="15"/>
      <c r="G1204" s="15"/>
      <c r="H1204" s="15"/>
      <c r="I1204" s="15"/>
      <c r="J1204" s="15"/>
      <c r="K1204" s="15"/>
      <c r="L1204" s="15"/>
      <c r="M1204" s="15"/>
      <c r="N1204" s="15"/>
      <c r="O1204" s="15"/>
      <c r="P1204" s="15"/>
      <c r="Q1204" s="15"/>
      <c r="R1204" s="15"/>
      <c r="S1204" s="15"/>
      <c r="T1204" s="15"/>
      <c r="U1204" s="15"/>
      <c r="V1204" s="15"/>
      <c r="W1204" s="15"/>
      <c r="X1204" s="15"/>
      <c r="Y1204" s="15"/>
    </row>
    <row r="1205" spans="1:25" ht="13.5" customHeight="1" x14ac:dyDescent="0.2">
      <c r="A1205" s="7"/>
      <c r="B1205" s="6"/>
      <c r="C1205" s="6"/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23">
        <f>SUM(hList_Frame_1!B791:B791)</f>
        <v>450</v>
      </c>
      <c r="O1205" s="23"/>
      <c r="P1205" s="23"/>
      <c r="Q1205" s="23"/>
      <c r="R1205" s="23"/>
      <c r="S1205" s="23"/>
      <c r="T1205" s="6"/>
      <c r="U1205" s="6"/>
      <c r="V1205" s="6"/>
      <c r="W1205" s="6"/>
      <c r="X1205" s="6"/>
      <c r="Y1205" s="6"/>
    </row>
    <row r="1206" spans="1:25" ht="13.5" customHeight="1" x14ac:dyDescent="0.2">
      <c r="A1206" s="9"/>
      <c r="B1206" s="17"/>
      <c r="C1206" s="17"/>
      <c r="D1206" s="17"/>
      <c r="E1206" s="17"/>
      <c r="F1206" s="17"/>
      <c r="G1206" s="17"/>
      <c r="H1206" s="17"/>
      <c r="I1206" s="17"/>
      <c r="J1206" s="17"/>
      <c r="K1206" s="17"/>
      <c r="L1206" s="17"/>
      <c r="M1206" s="17"/>
      <c r="N1206" s="17"/>
      <c r="O1206" s="17"/>
      <c r="P1206" s="17"/>
      <c r="Q1206" s="17"/>
      <c r="R1206" s="17"/>
      <c r="S1206" s="17"/>
      <c r="T1206" s="17"/>
      <c r="U1206" s="17"/>
      <c r="V1206" s="17"/>
      <c r="W1206" s="17"/>
      <c r="X1206" s="17"/>
      <c r="Y1206" s="17"/>
    </row>
    <row r="1207" spans="1:25" ht="15" customHeight="1" x14ac:dyDescent="0.2">
      <c r="A1207" s="27">
        <v>430946</v>
      </c>
      <c r="B1207" s="28"/>
      <c r="C1207" s="18">
        <v>42377</v>
      </c>
      <c r="D1207" s="34" t="s">
        <v>721</v>
      </c>
      <c r="E1207" s="35"/>
      <c r="F1207" s="29">
        <v>718.99</v>
      </c>
      <c r="G1207" s="30"/>
      <c r="H1207" s="30"/>
      <c r="I1207" s="30"/>
      <c r="J1207" s="30"/>
      <c r="K1207" s="30"/>
      <c r="L1207" s="30"/>
      <c r="M1207" s="30"/>
      <c r="N1207" s="30"/>
      <c r="O1207" s="30"/>
      <c r="P1207" s="30"/>
      <c r="Q1207" s="30"/>
      <c r="R1207" s="30"/>
      <c r="S1207" s="31"/>
      <c r="T1207" s="12" t="s">
        <v>15</v>
      </c>
      <c r="U1207" s="12" t="s">
        <v>243</v>
      </c>
      <c r="V1207" s="12" t="s">
        <v>31</v>
      </c>
      <c r="W1207" s="12" t="s">
        <v>153</v>
      </c>
      <c r="X1207" s="12" t="s">
        <v>15</v>
      </c>
      <c r="Y1207" s="12" t="s">
        <v>15</v>
      </c>
    </row>
    <row r="1208" spans="1:25" ht="2.25" customHeight="1" x14ac:dyDescent="0.2">
      <c r="A1208" s="14"/>
      <c r="B1208" s="15"/>
      <c r="C1208" s="15"/>
      <c r="D1208" s="15"/>
      <c r="E1208" s="15"/>
      <c r="F1208" s="15"/>
      <c r="G1208" s="15"/>
      <c r="H1208" s="15"/>
      <c r="I1208" s="15"/>
      <c r="J1208" s="15"/>
      <c r="K1208" s="15"/>
      <c r="L1208" s="15"/>
      <c r="M1208" s="15"/>
      <c r="N1208" s="15"/>
      <c r="O1208" s="15"/>
      <c r="P1208" s="15"/>
      <c r="Q1208" s="15"/>
      <c r="R1208" s="15"/>
      <c r="S1208" s="15"/>
      <c r="T1208" s="15"/>
      <c r="U1208" s="15"/>
      <c r="V1208" s="15"/>
      <c r="W1208" s="15"/>
      <c r="X1208" s="15"/>
      <c r="Y1208" s="15"/>
    </row>
    <row r="1209" spans="1:25" ht="13.5" customHeight="1" x14ac:dyDescent="0.2">
      <c r="A1209" s="7"/>
      <c r="B1209" s="6"/>
      <c r="C1209" s="6"/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23">
        <f>SUM(hList_Frame_1!B792:B792)</f>
        <v>718.99</v>
      </c>
      <c r="O1209" s="23"/>
      <c r="P1209" s="23"/>
      <c r="Q1209" s="23"/>
      <c r="R1209" s="23"/>
      <c r="S1209" s="23"/>
      <c r="T1209" s="6"/>
      <c r="U1209" s="6"/>
      <c r="V1209" s="6"/>
      <c r="W1209" s="6"/>
      <c r="X1209" s="6"/>
      <c r="Y1209" s="6"/>
    </row>
    <row r="1210" spans="1:25" ht="13.5" customHeight="1" x14ac:dyDescent="0.2">
      <c r="A1210" s="9"/>
      <c r="B1210" s="17"/>
      <c r="C1210" s="17"/>
      <c r="D1210" s="17"/>
      <c r="E1210" s="17"/>
      <c r="F1210" s="17"/>
      <c r="G1210" s="17"/>
      <c r="H1210" s="17"/>
      <c r="I1210" s="17"/>
      <c r="J1210" s="17"/>
      <c r="K1210" s="17"/>
      <c r="L1210" s="17"/>
      <c r="M1210" s="17"/>
      <c r="N1210" s="17"/>
      <c r="O1210" s="17"/>
      <c r="P1210" s="17"/>
      <c r="Q1210" s="17"/>
      <c r="R1210" s="17"/>
      <c r="S1210" s="17"/>
      <c r="T1210" s="17"/>
      <c r="U1210" s="17"/>
      <c r="V1210" s="17"/>
      <c r="W1210" s="17"/>
      <c r="X1210" s="17"/>
      <c r="Y1210" s="17"/>
    </row>
    <row r="1211" spans="1:25" ht="15" customHeight="1" x14ac:dyDescent="0.2">
      <c r="A1211" s="27">
        <v>431624</v>
      </c>
      <c r="B1211" s="28"/>
      <c r="C1211" s="18">
        <v>42395</v>
      </c>
      <c r="D1211" s="34" t="s">
        <v>722</v>
      </c>
      <c r="E1211" s="35"/>
      <c r="F1211" s="29">
        <v>2.42</v>
      </c>
      <c r="G1211" s="30"/>
      <c r="H1211" s="30"/>
      <c r="I1211" s="30"/>
      <c r="J1211" s="30"/>
      <c r="K1211" s="30"/>
      <c r="L1211" s="30"/>
      <c r="M1211" s="30"/>
      <c r="N1211" s="30"/>
      <c r="O1211" s="30"/>
      <c r="P1211" s="30"/>
      <c r="Q1211" s="30"/>
      <c r="R1211" s="30"/>
      <c r="S1211" s="31"/>
      <c r="T1211" s="12" t="s">
        <v>15</v>
      </c>
      <c r="U1211" s="12" t="s">
        <v>205</v>
      </c>
      <c r="V1211" s="12" t="s">
        <v>25</v>
      </c>
      <c r="W1211" s="12" t="s">
        <v>150</v>
      </c>
      <c r="X1211" s="12" t="s">
        <v>15</v>
      </c>
      <c r="Y1211" s="12" t="s">
        <v>15</v>
      </c>
    </row>
    <row r="1212" spans="1:25" ht="2.25" customHeight="1" x14ac:dyDescent="0.2">
      <c r="A1212" s="14"/>
      <c r="B1212" s="15"/>
      <c r="C1212" s="15"/>
      <c r="D1212" s="15"/>
      <c r="E1212" s="15"/>
      <c r="F1212" s="15"/>
      <c r="G1212" s="15"/>
      <c r="H1212" s="15"/>
      <c r="I1212" s="15"/>
      <c r="J1212" s="15"/>
      <c r="K1212" s="15"/>
      <c r="L1212" s="15"/>
      <c r="M1212" s="15"/>
      <c r="N1212" s="15"/>
      <c r="O1212" s="15"/>
      <c r="P1212" s="15"/>
      <c r="Q1212" s="15"/>
      <c r="R1212" s="15"/>
      <c r="S1212" s="15"/>
      <c r="T1212" s="15"/>
      <c r="U1212" s="15"/>
      <c r="V1212" s="15"/>
      <c r="W1212" s="15"/>
      <c r="X1212" s="15"/>
      <c r="Y1212" s="15"/>
    </row>
    <row r="1213" spans="1:25" ht="13.5" customHeight="1" x14ac:dyDescent="0.2">
      <c r="A1213" s="7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4">
        <f>SUM(hList_Frame_1!B793:B793)</f>
        <v>2.42</v>
      </c>
      <c r="T1213" s="6"/>
      <c r="U1213" s="6"/>
      <c r="V1213" s="6"/>
      <c r="W1213" s="6"/>
      <c r="X1213" s="6"/>
      <c r="Y1213" s="6"/>
    </row>
    <row r="1214" spans="1:25" ht="13.5" customHeight="1" x14ac:dyDescent="0.2">
      <c r="A1214" s="9"/>
      <c r="B1214" s="17"/>
      <c r="C1214" s="17"/>
      <c r="D1214" s="17"/>
      <c r="E1214" s="17"/>
      <c r="F1214" s="17"/>
      <c r="G1214" s="17"/>
      <c r="H1214" s="17"/>
      <c r="I1214" s="17"/>
      <c r="J1214" s="17"/>
      <c r="K1214" s="17"/>
      <c r="L1214" s="17"/>
      <c r="M1214" s="17"/>
      <c r="N1214" s="17"/>
      <c r="O1214" s="17"/>
      <c r="P1214" s="17"/>
      <c r="Q1214" s="17"/>
      <c r="R1214" s="17"/>
      <c r="S1214" s="17"/>
      <c r="T1214" s="17"/>
      <c r="U1214" s="17"/>
      <c r="V1214" s="17"/>
      <c r="W1214" s="17"/>
      <c r="X1214" s="17"/>
      <c r="Y1214" s="17"/>
    </row>
    <row r="1215" spans="1:25" ht="15" customHeight="1" x14ac:dyDescent="0.2">
      <c r="A1215" s="27">
        <v>431067</v>
      </c>
      <c r="B1215" s="28"/>
      <c r="C1215" s="18">
        <v>42388</v>
      </c>
      <c r="D1215" s="34" t="s">
        <v>723</v>
      </c>
      <c r="E1215" s="35"/>
      <c r="F1215" s="29">
        <v>2887.5</v>
      </c>
      <c r="G1215" s="30"/>
      <c r="H1215" s="30"/>
      <c r="I1215" s="30"/>
      <c r="J1215" s="30"/>
      <c r="K1215" s="30"/>
      <c r="L1215" s="30"/>
      <c r="M1215" s="30"/>
      <c r="N1215" s="30"/>
      <c r="O1215" s="30"/>
      <c r="P1215" s="30"/>
      <c r="Q1215" s="30"/>
      <c r="R1215" s="30"/>
      <c r="S1215" s="31"/>
      <c r="T1215" s="12" t="s">
        <v>15</v>
      </c>
      <c r="U1215" s="12" t="s">
        <v>514</v>
      </c>
      <c r="V1215" s="12" t="s">
        <v>138</v>
      </c>
      <c r="W1215" s="12" t="s">
        <v>139</v>
      </c>
      <c r="X1215" s="12" t="s">
        <v>15</v>
      </c>
      <c r="Y1215" s="12" t="s">
        <v>15</v>
      </c>
    </row>
    <row r="1216" spans="1:25" ht="3" customHeight="1" x14ac:dyDescent="0.2">
      <c r="A1216" s="14"/>
      <c r="B1216" s="15"/>
      <c r="C1216" s="15"/>
      <c r="D1216" s="15"/>
      <c r="E1216" s="15"/>
      <c r="F1216" s="15"/>
      <c r="G1216" s="15"/>
      <c r="H1216" s="15"/>
      <c r="I1216" s="15"/>
      <c r="J1216" s="15"/>
      <c r="K1216" s="15"/>
      <c r="L1216" s="15"/>
      <c r="M1216" s="15"/>
      <c r="N1216" s="15"/>
      <c r="O1216" s="15"/>
      <c r="P1216" s="15"/>
      <c r="Q1216" s="15"/>
      <c r="R1216" s="15"/>
      <c r="S1216" s="15"/>
      <c r="T1216" s="15"/>
      <c r="U1216" s="15"/>
      <c r="V1216" s="15"/>
      <c r="W1216" s="15"/>
      <c r="X1216" s="15"/>
      <c r="Y1216" s="15"/>
    </row>
    <row r="1217" spans="1:25" ht="12.75" customHeight="1" x14ac:dyDescent="0.2">
      <c r="A1217" s="7"/>
      <c r="B1217" s="6"/>
      <c r="C1217" s="6"/>
      <c r="D1217" s="6"/>
      <c r="E1217" s="6"/>
      <c r="F1217" s="6"/>
      <c r="G1217" s="6"/>
      <c r="H1217" s="6"/>
      <c r="I1217" s="6"/>
      <c r="J1217" s="6"/>
      <c r="K1217" s="6"/>
      <c r="L1217" s="23">
        <f>SUM(hList_Frame_1!B794:B794)</f>
        <v>2887.5</v>
      </c>
      <c r="M1217" s="23"/>
      <c r="N1217" s="23"/>
      <c r="O1217" s="23"/>
      <c r="P1217" s="23"/>
      <c r="Q1217" s="23"/>
      <c r="R1217" s="23"/>
      <c r="S1217" s="23"/>
      <c r="T1217" s="6"/>
      <c r="U1217" s="6"/>
      <c r="V1217" s="6"/>
      <c r="W1217" s="6"/>
      <c r="X1217" s="6"/>
      <c r="Y1217" s="6"/>
    </row>
    <row r="1218" spans="1:25" ht="14.25" customHeight="1" x14ac:dyDescent="0.2">
      <c r="A1218" s="9"/>
      <c r="B1218" s="17"/>
      <c r="C1218" s="17"/>
      <c r="D1218" s="17"/>
      <c r="E1218" s="17"/>
      <c r="F1218" s="17"/>
      <c r="G1218" s="17"/>
      <c r="H1218" s="17"/>
      <c r="I1218" s="17"/>
      <c r="J1218" s="17"/>
      <c r="K1218" s="17"/>
      <c r="L1218" s="17"/>
      <c r="M1218" s="17"/>
      <c r="N1218" s="17"/>
      <c r="O1218" s="17"/>
      <c r="P1218" s="17"/>
      <c r="Q1218" s="17"/>
      <c r="R1218" s="17"/>
      <c r="S1218" s="17"/>
      <c r="T1218" s="17"/>
      <c r="U1218" s="17"/>
      <c r="V1218" s="17"/>
      <c r="W1218" s="17"/>
      <c r="X1218" s="17"/>
      <c r="Y1218" s="17"/>
    </row>
    <row r="1219" spans="1:25" ht="15" customHeight="1" x14ac:dyDescent="0.2">
      <c r="A1219" s="27">
        <v>430751</v>
      </c>
      <c r="B1219" s="28"/>
      <c r="C1219" s="18">
        <v>42374</v>
      </c>
      <c r="D1219" s="34" t="s">
        <v>724</v>
      </c>
      <c r="E1219" s="35"/>
      <c r="F1219" s="29">
        <v>31645.19</v>
      </c>
      <c r="G1219" s="30"/>
      <c r="H1219" s="30"/>
      <c r="I1219" s="30"/>
      <c r="J1219" s="30"/>
      <c r="K1219" s="30"/>
      <c r="L1219" s="30"/>
      <c r="M1219" s="30"/>
      <c r="N1219" s="30"/>
      <c r="O1219" s="30"/>
      <c r="P1219" s="30"/>
      <c r="Q1219" s="30"/>
      <c r="R1219" s="30"/>
      <c r="S1219" s="31"/>
      <c r="T1219" s="12" t="s">
        <v>617</v>
      </c>
      <c r="U1219" s="12" t="s">
        <v>618</v>
      </c>
      <c r="V1219" s="12" t="s">
        <v>151</v>
      </c>
      <c r="W1219" s="12" t="s">
        <v>283</v>
      </c>
      <c r="X1219" s="12" t="s">
        <v>617</v>
      </c>
      <c r="Y1219" s="12" t="s">
        <v>725</v>
      </c>
    </row>
    <row r="1220" spans="1:25" ht="2.25" customHeight="1" x14ac:dyDescent="0.2">
      <c r="A1220" s="14"/>
      <c r="B1220" s="15"/>
      <c r="C1220" s="15"/>
      <c r="D1220" s="15"/>
      <c r="E1220" s="15"/>
      <c r="F1220" s="15"/>
      <c r="G1220" s="15"/>
      <c r="H1220" s="15"/>
      <c r="I1220" s="15"/>
      <c r="J1220" s="15"/>
      <c r="K1220" s="15"/>
      <c r="L1220" s="15"/>
      <c r="M1220" s="15"/>
      <c r="N1220" s="15"/>
      <c r="O1220" s="15"/>
      <c r="P1220" s="15"/>
      <c r="Q1220" s="15"/>
      <c r="R1220" s="15"/>
      <c r="S1220" s="15"/>
      <c r="T1220" s="15"/>
      <c r="U1220" s="15"/>
      <c r="V1220" s="15"/>
      <c r="W1220" s="15"/>
      <c r="X1220" s="15"/>
      <c r="Y1220" s="15"/>
    </row>
    <row r="1221" spans="1:25" ht="13.5" customHeight="1" x14ac:dyDescent="0.2">
      <c r="A1221" s="7"/>
      <c r="B1221" s="6"/>
      <c r="C1221" s="6"/>
      <c r="D1221" s="6"/>
      <c r="E1221" s="6"/>
      <c r="F1221" s="6"/>
      <c r="G1221" s="6"/>
      <c r="H1221" s="6"/>
      <c r="I1221" s="6"/>
      <c r="J1221" s="23">
        <f>SUM(hList_Frame_1!B795:B795)</f>
        <v>31645.19</v>
      </c>
      <c r="K1221" s="23"/>
      <c r="L1221" s="23"/>
      <c r="M1221" s="23"/>
      <c r="N1221" s="23"/>
      <c r="O1221" s="23"/>
      <c r="P1221" s="23"/>
      <c r="Q1221" s="23"/>
      <c r="R1221" s="23"/>
      <c r="S1221" s="23"/>
      <c r="T1221" s="6"/>
      <c r="U1221" s="6"/>
      <c r="V1221" s="6"/>
      <c r="W1221" s="6"/>
      <c r="X1221" s="6"/>
      <c r="Y1221" s="6"/>
    </row>
    <row r="1222" spans="1:25" ht="13.5" customHeight="1" x14ac:dyDescent="0.2">
      <c r="A1222" s="9"/>
      <c r="B1222" s="17"/>
      <c r="C1222" s="17"/>
      <c r="D1222" s="17"/>
      <c r="E1222" s="17"/>
      <c r="F1222" s="17"/>
      <c r="G1222" s="17"/>
      <c r="H1222" s="17"/>
      <c r="I1222" s="17"/>
      <c r="J1222" s="17"/>
      <c r="K1222" s="17"/>
      <c r="L1222" s="17"/>
      <c r="M1222" s="17"/>
      <c r="N1222" s="17"/>
      <c r="O1222" s="17"/>
      <c r="P1222" s="17"/>
      <c r="Q1222" s="17"/>
      <c r="R1222" s="17"/>
      <c r="S1222" s="17"/>
      <c r="T1222" s="17"/>
      <c r="U1222" s="17"/>
      <c r="V1222" s="17"/>
      <c r="W1222" s="17"/>
      <c r="X1222" s="17"/>
      <c r="Y1222" s="17"/>
    </row>
    <row r="1223" spans="1:25" ht="15" customHeight="1" x14ac:dyDescent="0.2">
      <c r="A1223" s="27">
        <v>431068</v>
      </c>
      <c r="B1223" s="28"/>
      <c r="C1223" s="18">
        <v>42388</v>
      </c>
      <c r="D1223" s="34" t="s">
        <v>726</v>
      </c>
      <c r="E1223" s="35"/>
      <c r="F1223" s="29">
        <v>465</v>
      </c>
      <c r="G1223" s="30"/>
      <c r="H1223" s="30"/>
      <c r="I1223" s="30"/>
      <c r="J1223" s="30"/>
      <c r="K1223" s="30"/>
      <c r="L1223" s="30"/>
      <c r="M1223" s="30"/>
      <c r="N1223" s="30"/>
      <c r="O1223" s="30"/>
      <c r="P1223" s="30"/>
      <c r="Q1223" s="30"/>
      <c r="R1223" s="30"/>
      <c r="S1223" s="31"/>
      <c r="T1223" s="12" t="s">
        <v>38</v>
      </c>
      <c r="U1223" s="12" t="s">
        <v>62</v>
      </c>
      <c r="V1223" s="12" t="s">
        <v>63</v>
      </c>
      <c r="W1223" s="12" t="s">
        <v>64</v>
      </c>
      <c r="X1223" s="12" t="s">
        <v>38</v>
      </c>
      <c r="Y1223" s="12" t="s">
        <v>15</v>
      </c>
    </row>
    <row r="1224" spans="1:25" ht="2.25" customHeight="1" x14ac:dyDescent="0.2">
      <c r="A1224" s="14"/>
      <c r="B1224" s="15"/>
      <c r="C1224" s="15"/>
      <c r="D1224" s="15"/>
      <c r="E1224" s="15"/>
      <c r="F1224" s="15"/>
      <c r="G1224" s="15"/>
      <c r="H1224" s="15"/>
      <c r="I1224" s="15"/>
      <c r="J1224" s="15"/>
      <c r="K1224" s="15"/>
      <c r="L1224" s="15"/>
      <c r="M1224" s="15"/>
      <c r="N1224" s="15"/>
      <c r="O1224" s="15"/>
      <c r="P1224" s="15"/>
      <c r="Q1224" s="15"/>
      <c r="R1224" s="15"/>
      <c r="S1224" s="15"/>
      <c r="T1224" s="15"/>
      <c r="U1224" s="15"/>
      <c r="V1224" s="15"/>
      <c r="W1224" s="15"/>
      <c r="X1224" s="15"/>
      <c r="Y1224" s="15"/>
    </row>
    <row r="1225" spans="1:25" ht="12.75" customHeight="1" x14ac:dyDescent="0.2">
      <c r="A1225" s="7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23">
        <f>SUM(hList_Frame_1!B796:B796)</f>
        <v>465</v>
      </c>
      <c r="O1225" s="23"/>
      <c r="P1225" s="23"/>
      <c r="Q1225" s="23"/>
      <c r="R1225" s="23"/>
      <c r="S1225" s="23"/>
      <c r="T1225" s="6"/>
      <c r="U1225" s="6"/>
      <c r="V1225" s="6"/>
      <c r="W1225" s="6"/>
      <c r="X1225" s="6"/>
      <c r="Y1225" s="6"/>
    </row>
    <row r="1226" spans="1:25" ht="14.25" customHeight="1" x14ac:dyDescent="0.2">
      <c r="A1226" s="9"/>
      <c r="B1226" s="17"/>
      <c r="C1226" s="17"/>
      <c r="D1226" s="17"/>
      <c r="E1226" s="17"/>
      <c r="F1226" s="17"/>
      <c r="G1226" s="17"/>
      <c r="H1226" s="17"/>
      <c r="I1226" s="17"/>
      <c r="J1226" s="17"/>
      <c r="K1226" s="17"/>
      <c r="L1226" s="17"/>
      <c r="M1226" s="17"/>
      <c r="N1226" s="17"/>
      <c r="O1226" s="17"/>
      <c r="P1226" s="17"/>
      <c r="Q1226" s="17"/>
      <c r="R1226" s="17"/>
      <c r="S1226" s="17"/>
      <c r="T1226" s="17"/>
      <c r="U1226" s="17"/>
      <c r="V1226" s="17"/>
      <c r="W1226" s="17"/>
      <c r="X1226" s="17"/>
      <c r="Y1226" s="17"/>
    </row>
    <row r="1227" spans="1:25" ht="15" customHeight="1" x14ac:dyDescent="0.2">
      <c r="A1227" s="39">
        <v>430752</v>
      </c>
      <c r="B1227" s="40"/>
      <c r="C1227" s="3">
        <v>42374</v>
      </c>
      <c r="D1227" s="36" t="s">
        <v>727</v>
      </c>
      <c r="E1227" s="37"/>
      <c r="F1227" s="41">
        <v>870.57</v>
      </c>
      <c r="G1227" s="42"/>
      <c r="H1227" s="42"/>
      <c r="I1227" s="42"/>
      <c r="J1227" s="42"/>
      <c r="K1227" s="42"/>
      <c r="L1227" s="42"/>
      <c r="M1227" s="42"/>
      <c r="N1227" s="42"/>
      <c r="O1227" s="42"/>
      <c r="P1227" s="42"/>
      <c r="Q1227" s="42"/>
      <c r="R1227" s="42"/>
      <c r="S1227" s="43"/>
      <c r="T1227" s="5" t="s">
        <v>728</v>
      </c>
      <c r="U1227" s="12" t="s">
        <v>729</v>
      </c>
      <c r="V1227" s="12" t="s">
        <v>54</v>
      </c>
      <c r="W1227" s="12" t="s">
        <v>55</v>
      </c>
      <c r="X1227" s="5" t="s">
        <v>728</v>
      </c>
      <c r="Y1227" s="12" t="s">
        <v>713</v>
      </c>
    </row>
    <row r="1228" spans="1:25" ht="15" customHeight="1" x14ac:dyDescent="0.2">
      <c r="A1228" s="24"/>
      <c r="B1228" s="26"/>
      <c r="C1228" s="8"/>
      <c r="D1228" s="24"/>
      <c r="E1228" s="26"/>
      <c r="F1228" s="24"/>
      <c r="G1228" s="25"/>
      <c r="H1228" s="25"/>
      <c r="I1228" s="25"/>
      <c r="J1228" s="25"/>
      <c r="K1228" s="25"/>
      <c r="L1228" s="25"/>
      <c r="M1228" s="25"/>
      <c r="N1228" s="25"/>
      <c r="O1228" s="25"/>
      <c r="P1228" s="25"/>
      <c r="Q1228" s="25"/>
      <c r="R1228" s="25"/>
      <c r="S1228" s="26"/>
      <c r="T1228" s="8"/>
      <c r="U1228" s="12" t="s">
        <v>57</v>
      </c>
      <c r="V1228" s="12" t="s">
        <v>54</v>
      </c>
      <c r="W1228" s="12" t="s">
        <v>55</v>
      </c>
      <c r="X1228" s="8"/>
      <c r="Y1228" s="12" t="s">
        <v>56</v>
      </c>
    </row>
    <row r="1229" spans="1:25" ht="15" customHeight="1" x14ac:dyDescent="0.2">
      <c r="A1229" s="24"/>
      <c r="B1229" s="26"/>
      <c r="C1229" s="8"/>
      <c r="D1229" s="24"/>
      <c r="E1229" s="26"/>
      <c r="F1229" s="32"/>
      <c r="G1229" s="38"/>
      <c r="H1229" s="38"/>
      <c r="I1229" s="38"/>
      <c r="J1229" s="38"/>
      <c r="K1229" s="38"/>
      <c r="L1229" s="38"/>
      <c r="M1229" s="38"/>
      <c r="N1229" s="38"/>
      <c r="O1229" s="38"/>
      <c r="P1229" s="38"/>
      <c r="Q1229" s="38"/>
      <c r="R1229" s="38"/>
      <c r="S1229" s="33"/>
      <c r="T1229" s="10"/>
      <c r="U1229" s="12" t="s">
        <v>311</v>
      </c>
      <c r="V1229" s="12" t="s">
        <v>54</v>
      </c>
      <c r="W1229" s="12" t="s">
        <v>122</v>
      </c>
      <c r="X1229" s="10"/>
      <c r="Y1229" s="12" t="s">
        <v>15</v>
      </c>
    </row>
    <row r="1230" spans="1:25" ht="15" customHeight="1" x14ac:dyDescent="0.2">
      <c r="A1230" s="24"/>
      <c r="B1230" s="26"/>
      <c r="C1230" s="8"/>
      <c r="D1230" s="24"/>
      <c r="E1230" s="26"/>
      <c r="F1230" s="41">
        <v>749.98</v>
      </c>
      <c r="G1230" s="42"/>
      <c r="H1230" s="42"/>
      <c r="I1230" s="42"/>
      <c r="J1230" s="42"/>
      <c r="K1230" s="42"/>
      <c r="L1230" s="42"/>
      <c r="M1230" s="42"/>
      <c r="N1230" s="42"/>
      <c r="O1230" s="42"/>
      <c r="P1230" s="42"/>
      <c r="Q1230" s="42"/>
      <c r="R1230" s="42"/>
      <c r="S1230" s="43"/>
      <c r="T1230" s="5" t="s">
        <v>52</v>
      </c>
      <c r="U1230" s="5" t="s">
        <v>53</v>
      </c>
      <c r="V1230" s="5" t="s">
        <v>13</v>
      </c>
      <c r="W1230" s="5" t="s">
        <v>14</v>
      </c>
      <c r="X1230" s="5" t="s">
        <v>52</v>
      </c>
      <c r="Y1230" s="5" t="s">
        <v>15</v>
      </c>
    </row>
    <row r="1231" spans="1:25" ht="14.25" customHeight="1" x14ac:dyDescent="0.2">
      <c r="A1231" s="24"/>
      <c r="B1231" s="26"/>
      <c r="C1231" s="8"/>
      <c r="D1231" s="24"/>
      <c r="E1231" s="26"/>
      <c r="F1231" s="24"/>
      <c r="G1231" s="25"/>
      <c r="H1231" s="25"/>
      <c r="I1231" s="25"/>
      <c r="J1231" s="25"/>
      <c r="K1231" s="25"/>
      <c r="L1231" s="25"/>
      <c r="M1231" s="25"/>
      <c r="N1231" s="25"/>
      <c r="O1231" s="25"/>
      <c r="P1231" s="25"/>
      <c r="Q1231" s="25"/>
      <c r="R1231" s="25"/>
      <c r="S1231" s="26"/>
      <c r="T1231" s="8"/>
      <c r="U1231" s="8"/>
      <c r="V1231" s="8"/>
      <c r="W1231" s="8"/>
      <c r="X1231" s="8"/>
      <c r="Y1231" s="13" t="s">
        <v>15</v>
      </c>
    </row>
    <row r="1232" spans="1:25" ht="14.25" customHeight="1" x14ac:dyDescent="0.2">
      <c r="A1232" s="32"/>
      <c r="B1232" s="33"/>
      <c r="C1232" s="10"/>
      <c r="D1232" s="24"/>
      <c r="E1232" s="26"/>
      <c r="F1232" s="32"/>
      <c r="G1232" s="38"/>
      <c r="H1232" s="38"/>
      <c r="I1232" s="38"/>
      <c r="J1232" s="38"/>
      <c r="K1232" s="38"/>
      <c r="L1232" s="38"/>
      <c r="M1232" s="38"/>
      <c r="N1232" s="38"/>
      <c r="O1232" s="38"/>
      <c r="P1232" s="38"/>
      <c r="Q1232" s="38"/>
      <c r="R1232" s="38"/>
      <c r="S1232" s="33"/>
      <c r="T1232" s="10"/>
      <c r="U1232" s="10"/>
      <c r="V1232" s="10"/>
      <c r="W1232" s="10"/>
      <c r="X1232" s="10"/>
      <c r="Y1232" s="11" t="s">
        <v>15</v>
      </c>
    </row>
    <row r="1233" spans="1:25" ht="15" customHeight="1" x14ac:dyDescent="0.2">
      <c r="A1233" s="39">
        <v>431069</v>
      </c>
      <c r="B1233" s="40"/>
      <c r="C1233" s="3">
        <v>42388</v>
      </c>
      <c r="D1233" s="24"/>
      <c r="E1233" s="26"/>
      <c r="F1233" s="41">
        <v>993.34</v>
      </c>
      <c r="G1233" s="42"/>
      <c r="H1233" s="42"/>
      <c r="I1233" s="42"/>
      <c r="J1233" s="42"/>
      <c r="K1233" s="42"/>
      <c r="L1233" s="42"/>
      <c r="M1233" s="42"/>
      <c r="N1233" s="42"/>
      <c r="O1233" s="42"/>
      <c r="P1233" s="42"/>
      <c r="Q1233" s="42"/>
      <c r="R1233" s="42"/>
      <c r="S1233" s="43"/>
      <c r="T1233" s="5" t="s">
        <v>728</v>
      </c>
      <c r="U1233" s="5" t="s">
        <v>729</v>
      </c>
      <c r="V1233" s="5" t="s">
        <v>54</v>
      </c>
      <c r="W1233" s="5" t="s">
        <v>55</v>
      </c>
      <c r="X1233" s="5" t="s">
        <v>728</v>
      </c>
      <c r="Y1233" s="5" t="s">
        <v>713</v>
      </c>
    </row>
    <row r="1234" spans="1:25" ht="14.25" customHeight="1" x14ac:dyDescent="0.2">
      <c r="A1234" s="24"/>
      <c r="B1234" s="26"/>
      <c r="C1234" s="8"/>
      <c r="D1234" s="24"/>
      <c r="E1234" s="26"/>
      <c r="F1234" s="24"/>
      <c r="G1234" s="25"/>
      <c r="H1234" s="25"/>
      <c r="I1234" s="25"/>
      <c r="J1234" s="25"/>
      <c r="K1234" s="25"/>
      <c r="L1234" s="25"/>
      <c r="M1234" s="25"/>
      <c r="N1234" s="25"/>
      <c r="O1234" s="25"/>
      <c r="P1234" s="25"/>
      <c r="Q1234" s="25"/>
      <c r="R1234" s="25"/>
      <c r="S1234" s="26"/>
      <c r="T1234" s="8"/>
      <c r="U1234" s="8"/>
      <c r="V1234" s="8"/>
      <c r="W1234" s="8"/>
      <c r="X1234" s="8"/>
      <c r="Y1234" s="13" t="s">
        <v>713</v>
      </c>
    </row>
    <row r="1235" spans="1:25" ht="14.25" customHeight="1" x14ac:dyDescent="0.2">
      <c r="A1235" s="24"/>
      <c r="B1235" s="26"/>
      <c r="C1235" s="8"/>
      <c r="D1235" s="24"/>
      <c r="E1235" s="26"/>
      <c r="F1235" s="24"/>
      <c r="G1235" s="25"/>
      <c r="H1235" s="25"/>
      <c r="I1235" s="25"/>
      <c r="J1235" s="25"/>
      <c r="K1235" s="25"/>
      <c r="L1235" s="25"/>
      <c r="M1235" s="25"/>
      <c r="N1235" s="25"/>
      <c r="O1235" s="25"/>
      <c r="P1235" s="25"/>
      <c r="Q1235" s="25"/>
      <c r="R1235" s="25"/>
      <c r="S1235" s="26"/>
      <c r="T1235" s="8"/>
      <c r="U1235" s="8"/>
      <c r="V1235" s="8"/>
      <c r="W1235" s="8"/>
      <c r="X1235" s="8"/>
      <c r="Y1235" s="13" t="s">
        <v>713</v>
      </c>
    </row>
    <row r="1236" spans="1:25" ht="14.25" customHeight="1" x14ac:dyDescent="0.2">
      <c r="A1236" s="24"/>
      <c r="B1236" s="26"/>
      <c r="C1236" s="8"/>
      <c r="D1236" s="24"/>
      <c r="E1236" s="26"/>
      <c r="F1236" s="24"/>
      <c r="G1236" s="25"/>
      <c r="H1236" s="25"/>
      <c r="I1236" s="25"/>
      <c r="J1236" s="25"/>
      <c r="K1236" s="25"/>
      <c r="L1236" s="25"/>
      <c r="M1236" s="25"/>
      <c r="N1236" s="25"/>
      <c r="O1236" s="25"/>
      <c r="P1236" s="25"/>
      <c r="Q1236" s="25"/>
      <c r="R1236" s="25"/>
      <c r="S1236" s="26"/>
      <c r="T1236" s="8"/>
      <c r="U1236" s="8"/>
      <c r="V1236" s="8"/>
      <c r="W1236" s="8"/>
      <c r="X1236" s="8"/>
      <c r="Y1236" s="13" t="s">
        <v>58</v>
      </c>
    </row>
    <row r="1237" spans="1:25" ht="14.25" customHeight="1" x14ac:dyDescent="0.2">
      <c r="A1237" s="24"/>
      <c r="B1237" s="26"/>
      <c r="C1237" s="8"/>
      <c r="D1237" s="24"/>
      <c r="E1237" s="26"/>
      <c r="F1237" s="24"/>
      <c r="G1237" s="25"/>
      <c r="H1237" s="25"/>
      <c r="I1237" s="25"/>
      <c r="J1237" s="25"/>
      <c r="K1237" s="25"/>
      <c r="L1237" s="25"/>
      <c r="M1237" s="25"/>
      <c r="N1237" s="25"/>
      <c r="O1237" s="25"/>
      <c r="P1237" s="25"/>
      <c r="Q1237" s="25"/>
      <c r="R1237" s="25"/>
      <c r="S1237" s="26"/>
      <c r="T1237" s="8"/>
      <c r="U1237" s="8"/>
      <c r="V1237" s="8"/>
      <c r="W1237" s="8"/>
      <c r="X1237" s="8"/>
      <c r="Y1237" s="13" t="s">
        <v>713</v>
      </c>
    </row>
    <row r="1238" spans="1:25" ht="14.25" customHeight="1" x14ac:dyDescent="0.2">
      <c r="A1238" s="24"/>
      <c r="B1238" s="26"/>
      <c r="C1238" s="8"/>
      <c r="D1238" s="24"/>
      <c r="E1238" s="26"/>
      <c r="F1238" s="24"/>
      <c r="G1238" s="25"/>
      <c r="H1238" s="25"/>
      <c r="I1238" s="25"/>
      <c r="J1238" s="25"/>
      <c r="K1238" s="25"/>
      <c r="L1238" s="25"/>
      <c r="M1238" s="25"/>
      <c r="N1238" s="25"/>
      <c r="O1238" s="25"/>
      <c r="P1238" s="25"/>
      <c r="Q1238" s="25"/>
      <c r="R1238" s="25"/>
      <c r="S1238" s="26"/>
      <c r="T1238" s="8"/>
      <c r="U1238" s="10"/>
      <c r="V1238" s="10"/>
      <c r="W1238" s="10"/>
      <c r="X1238" s="8"/>
      <c r="Y1238" s="11" t="s">
        <v>110</v>
      </c>
    </row>
    <row r="1239" spans="1:25" ht="15" customHeight="1" x14ac:dyDescent="0.2">
      <c r="A1239" s="24"/>
      <c r="B1239" s="26"/>
      <c r="C1239" s="8"/>
      <c r="D1239" s="24"/>
      <c r="E1239" s="26"/>
      <c r="F1239" s="32"/>
      <c r="G1239" s="38"/>
      <c r="H1239" s="38"/>
      <c r="I1239" s="38"/>
      <c r="J1239" s="38"/>
      <c r="K1239" s="38"/>
      <c r="L1239" s="38"/>
      <c r="M1239" s="38"/>
      <c r="N1239" s="38"/>
      <c r="O1239" s="38"/>
      <c r="P1239" s="38"/>
      <c r="Q1239" s="38"/>
      <c r="R1239" s="38"/>
      <c r="S1239" s="33"/>
      <c r="T1239" s="10"/>
      <c r="U1239" s="12" t="s">
        <v>311</v>
      </c>
      <c r="V1239" s="12" t="s">
        <v>54</v>
      </c>
      <c r="W1239" s="12" t="s">
        <v>122</v>
      </c>
      <c r="X1239" s="10"/>
      <c r="Y1239" s="12" t="s">
        <v>15</v>
      </c>
    </row>
    <row r="1240" spans="1:25" ht="15" customHeight="1" x14ac:dyDescent="0.2">
      <c r="A1240" s="24"/>
      <c r="B1240" s="26"/>
      <c r="C1240" s="8"/>
      <c r="D1240" s="24"/>
      <c r="E1240" s="26"/>
      <c r="F1240" s="41">
        <v>1186.51</v>
      </c>
      <c r="G1240" s="42"/>
      <c r="H1240" s="42"/>
      <c r="I1240" s="42"/>
      <c r="J1240" s="42"/>
      <c r="K1240" s="42"/>
      <c r="L1240" s="42"/>
      <c r="M1240" s="42"/>
      <c r="N1240" s="42"/>
      <c r="O1240" s="42"/>
      <c r="P1240" s="42"/>
      <c r="Q1240" s="42"/>
      <c r="R1240" s="42"/>
      <c r="S1240" s="43"/>
      <c r="T1240" s="5" t="s">
        <v>612</v>
      </c>
      <c r="U1240" s="5" t="s">
        <v>610</v>
      </c>
      <c r="V1240" s="5" t="s">
        <v>15</v>
      </c>
      <c r="W1240" s="5" t="s">
        <v>15</v>
      </c>
      <c r="X1240" s="5" t="s">
        <v>612</v>
      </c>
      <c r="Y1240" s="5" t="s">
        <v>15</v>
      </c>
    </row>
    <row r="1241" spans="1:25" ht="14.25" customHeight="1" x14ac:dyDescent="0.2">
      <c r="A1241" s="24"/>
      <c r="B1241" s="26"/>
      <c r="C1241" s="8"/>
      <c r="D1241" s="24"/>
      <c r="E1241" s="26"/>
      <c r="F1241" s="32"/>
      <c r="G1241" s="38"/>
      <c r="H1241" s="38"/>
      <c r="I1241" s="38"/>
      <c r="J1241" s="38"/>
      <c r="K1241" s="38"/>
      <c r="L1241" s="38"/>
      <c r="M1241" s="38"/>
      <c r="N1241" s="38"/>
      <c r="O1241" s="38"/>
      <c r="P1241" s="38"/>
      <c r="Q1241" s="38"/>
      <c r="R1241" s="38"/>
      <c r="S1241" s="33"/>
      <c r="T1241" s="10"/>
      <c r="U1241" s="10"/>
      <c r="V1241" s="10"/>
      <c r="W1241" s="10"/>
      <c r="X1241" s="10"/>
      <c r="Y1241" s="11" t="s">
        <v>15</v>
      </c>
    </row>
    <row r="1242" spans="1:25" ht="15" customHeight="1" x14ac:dyDescent="0.2">
      <c r="A1242" s="32"/>
      <c r="B1242" s="33"/>
      <c r="C1242" s="10"/>
      <c r="D1242" s="24"/>
      <c r="E1242" s="26"/>
      <c r="F1242" s="29">
        <v>691.4</v>
      </c>
      <c r="G1242" s="30"/>
      <c r="H1242" s="30"/>
      <c r="I1242" s="30"/>
      <c r="J1242" s="30"/>
      <c r="K1242" s="30"/>
      <c r="L1242" s="30"/>
      <c r="M1242" s="30"/>
      <c r="N1242" s="30"/>
      <c r="O1242" s="30"/>
      <c r="P1242" s="30"/>
      <c r="Q1242" s="30"/>
      <c r="R1242" s="30"/>
      <c r="S1242" s="31"/>
      <c r="T1242" s="12" t="s">
        <v>730</v>
      </c>
      <c r="U1242" s="12" t="s">
        <v>311</v>
      </c>
      <c r="V1242" s="12" t="s">
        <v>54</v>
      </c>
      <c r="W1242" s="12" t="s">
        <v>122</v>
      </c>
      <c r="X1242" s="12" t="s">
        <v>730</v>
      </c>
      <c r="Y1242" s="12" t="s">
        <v>15</v>
      </c>
    </row>
    <row r="1243" spans="1:25" ht="15" customHeight="1" x14ac:dyDescent="0.2">
      <c r="A1243" s="27">
        <v>431625</v>
      </c>
      <c r="B1243" s="28"/>
      <c r="C1243" s="18">
        <v>42395</v>
      </c>
      <c r="D1243" s="32"/>
      <c r="E1243" s="33"/>
      <c r="F1243" s="29">
        <v>207.48</v>
      </c>
      <c r="G1243" s="30"/>
      <c r="H1243" s="30"/>
      <c r="I1243" s="30"/>
      <c r="J1243" s="30"/>
      <c r="K1243" s="30"/>
      <c r="L1243" s="30"/>
      <c r="M1243" s="30"/>
      <c r="N1243" s="30"/>
      <c r="O1243" s="30"/>
      <c r="P1243" s="30"/>
      <c r="Q1243" s="30"/>
      <c r="R1243" s="30"/>
      <c r="S1243" s="31"/>
      <c r="T1243" s="12" t="s">
        <v>612</v>
      </c>
      <c r="U1243" s="12" t="s">
        <v>610</v>
      </c>
      <c r="V1243" s="12" t="s">
        <v>15</v>
      </c>
      <c r="W1243" s="12" t="s">
        <v>15</v>
      </c>
      <c r="X1243" s="12" t="s">
        <v>612</v>
      </c>
      <c r="Y1243" s="12" t="s">
        <v>15</v>
      </c>
    </row>
    <row r="1244" spans="1:25" ht="2.25" customHeight="1" x14ac:dyDescent="0.2">
      <c r="A1244" s="14"/>
      <c r="B1244" s="15"/>
      <c r="C1244" s="15"/>
      <c r="D1244" s="15"/>
      <c r="E1244" s="15"/>
      <c r="F1244" s="15"/>
      <c r="G1244" s="15"/>
      <c r="H1244" s="15"/>
      <c r="I1244" s="15"/>
      <c r="J1244" s="15"/>
      <c r="K1244" s="15"/>
      <c r="L1244" s="15"/>
      <c r="M1244" s="15"/>
      <c r="N1244" s="15"/>
      <c r="O1244" s="15"/>
      <c r="P1244" s="15"/>
      <c r="Q1244" s="15"/>
      <c r="R1244" s="15"/>
      <c r="S1244" s="15"/>
      <c r="T1244" s="15"/>
      <c r="U1244" s="15"/>
      <c r="V1244" s="15"/>
      <c r="W1244" s="15"/>
      <c r="X1244" s="15"/>
      <c r="Y1244" s="15"/>
    </row>
    <row r="1245" spans="1:25" ht="12.75" customHeight="1" x14ac:dyDescent="0.2">
      <c r="A1245" s="7"/>
      <c r="B1245" s="6"/>
      <c r="C1245" s="6"/>
      <c r="D1245" s="6"/>
      <c r="E1245" s="6"/>
      <c r="F1245" s="6"/>
      <c r="G1245" s="6"/>
      <c r="H1245" s="6"/>
      <c r="I1245" s="6"/>
      <c r="J1245" s="6"/>
      <c r="K1245" s="6"/>
      <c r="L1245" s="23">
        <f>SUM(hList_Frame_1!B797:B813)</f>
        <v>4699.28</v>
      </c>
      <c r="M1245" s="23"/>
      <c r="N1245" s="23"/>
      <c r="O1245" s="23"/>
      <c r="P1245" s="23"/>
      <c r="Q1245" s="23"/>
      <c r="R1245" s="23"/>
      <c r="S1245" s="23"/>
      <c r="T1245" s="6"/>
      <c r="U1245" s="6"/>
      <c r="V1245" s="6"/>
      <c r="W1245" s="6"/>
      <c r="X1245" s="6"/>
      <c r="Y1245" s="6"/>
    </row>
    <row r="1246" spans="1:25" ht="14.25" customHeight="1" x14ac:dyDescent="0.2">
      <c r="A1246" s="9"/>
      <c r="B1246" s="17"/>
      <c r="C1246" s="17"/>
      <c r="D1246" s="17"/>
      <c r="E1246" s="17"/>
      <c r="F1246" s="17"/>
      <c r="G1246" s="17"/>
      <c r="H1246" s="17"/>
      <c r="I1246" s="17"/>
      <c r="J1246" s="17"/>
      <c r="K1246" s="17"/>
      <c r="L1246" s="17"/>
      <c r="M1246" s="17"/>
      <c r="N1246" s="17"/>
      <c r="O1246" s="17"/>
      <c r="P1246" s="17"/>
      <c r="Q1246" s="17"/>
      <c r="R1246" s="17"/>
      <c r="S1246" s="17"/>
      <c r="T1246" s="17"/>
      <c r="U1246" s="17"/>
      <c r="V1246" s="17"/>
      <c r="W1246" s="17"/>
      <c r="X1246" s="17"/>
      <c r="Y1246" s="17"/>
    </row>
    <row r="1247" spans="1:25" ht="15" customHeight="1" x14ac:dyDescent="0.2">
      <c r="A1247" s="39">
        <v>430753</v>
      </c>
      <c r="B1247" s="40"/>
      <c r="C1247" s="3">
        <v>42374</v>
      </c>
      <c r="D1247" s="36" t="s">
        <v>731</v>
      </c>
      <c r="E1247" s="37"/>
      <c r="F1247" s="29">
        <v>707.14</v>
      </c>
      <c r="G1247" s="30"/>
      <c r="H1247" s="30"/>
      <c r="I1247" s="30"/>
      <c r="J1247" s="30"/>
      <c r="K1247" s="30"/>
      <c r="L1247" s="30"/>
      <c r="M1247" s="30"/>
      <c r="N1247" s="30"/>
      <c r="O1247" s="30"/>
      <c r="P1247" s="30"/>
      <c r="Q1247" s="30"/>
      <c r="R1247" s="30"/>
      <c r="S1247" s="31"/>
      <c r="T1247" s="12" t="s">
        <v>18</v>
      </c>
      <c r="U1247" s="12" t="s">
        <v>12</v>
      </c>
      <c r="V1247" s="12" t="s">
        <v>13</v>
      </c>
      <c r="W1247" s="12" t="s">
        <v>14</v>
      </c>
      <c r="X1247" s="12" t="s">
        <v>18</v>
      </c>
      <c r="Y1247" s="12" t="s">
        <v>15</v>
      </c>
    </row>
    <row r="1248" spans="1:25" ht="15" customHeight="1" x14ac:dyDescent="0.2">
      <c r="A1248" s="24"/>
      <c r="B1248" s="26"/>
      <c r="C1248" s="8"/>
      <c r="D1248" s="24"/>
      <c r="E1248" s="26"/>
      <c r="F1248" s="41">
        <v>474.77</v>
      </c>
      <c r="G1248" s="42"/>
      <c r="H1248" s="42"/>
      <c r="I1248" s="42"/>
      <c r="J1248" s="42"/>
      <c r="K1248" s="42"/>
      <c r="L1248" s="42"/>
      <c r="M1248" s="42"/>
      <c r="N1248" s="42"/>
      <c r="O1248" s="42"/>
      <c r="P1248" s="42"/>
      <c r="Q1248" s="42"/>
      <c r="R1248" s="42"/>
      <c r="S1248" s="43"/>
      <c r="T1248" s="5" t="s">
        <v>11</v>
      </c>
      <c r="U1248" s="5" t="s">
        <v>12</v>
      </c>
      <c r="V1248" s="5" t="s">
        <v>13</v>
      </c>
      <c r="W1248" s="5" t="s">
        <v>14</v>
      </c>
      <c r="X1248" s="5" t="s">
        <v>11</v>
      </c>
      <c r="Y1248" s="5" t="s">
        <v>15</v>
      </c>
    </row>
    <row r="1249" spans="1:25" ht="14.25" customHeight="1" x14ac:dyDescent="0.2">
      <c r="A1249" s="24"/>
      <c r="B1249" s="26"/>
      <c r="C1249" s="8"/>
      <c r="D1249" s="24"/>
      <c r="E1249" s="26"/>
      <c r="F1249" s="24"/>
      <c r="G1249" s="25"/>
      <c r="H1249" s="25"/>
      <c r="I1249" s="25"/>
      <c r="J1249" s="25"/>
      <c r="K1249" s="25"/>
      <c r="L1249" s="25"/>
      <c r="M1249" s="25"/>
      <c r="N1249" s="25"/>
      <c r="O1249" s="25"/>
      <c r="P1249" s="25"/>
      <c r="Q1249" s="25"/>
      <c r="R1249" s="25"/>
      <c r="S1249" s="26"/>
      <c r="T1249" s="8"/>
      <c r="U1249" s="8"/>
      <c r="V1249" s="8"/>
      <c r="W1249" s="8"/>
      <c r="X1249" s="8"/>
      <c r="Y1249" s="13" t="s">
        <v>15</v>
      </c>
    </row>
    <row r="1250" spans="1:25" ht="14.25" customHeight="1" x14ac:dyDescent="0.2">
      <c r="A1250" s="24"/>
      <c r="B1250" s="26"/>
      <c r="C1250" s="8"/>
      <c r="D1250" s="24"/>
      <c r="E1250" s="26"/>
      <c r="F1250" s="24"/>
      <c r="G1250" s="25"/>
      <c r="H1250" s="25"/>
      <c r="I1250" s="25"/>
      <c r="J1250" s="25"/>
      <c r="K1250" s="25"/>
      <c r="L1250" s="25"/>
      <c r="M1250" s="25"/>
      <c r="N1250" s="25"/>
      <c r="O1250" s="25"/>
      <c r="P1250" s="25"/>
      <c r="Q1250" s="25"/>
      <c r="R1250" s="25"/>
      <c r="S1250" s="26"/>
      <c r="T1250" s="8"/>
      <c r="U1250" s="8"/>
      <c r="V1250" s="8"/>
      <c r="W1250" s="8"/>
      <c r="X1250" s="8"/>
      <c r="Y1250" s="13" t="s">
        <v>15</v>
      </c>
    </row>
    <row r="1251" spans="1:25" ht="14.25" customHeight="1" x14ac:dyDescent="0.2">
      <c r="A1251" s="24"/>
      <c r="B1251" s="26"/>
      <c r="C1251" s="8"/>
      <c r="D1251" s="24"/>
      <c r="E1251" s="26"/>
      <c r="F1251" s="24"/>
      <c r="G1251" s="25"/>
      <c r="H1251" s="25"/>
      <c r="I1251" s="25"/>
      <c r="J1251" s="25"/>
      <c r="K1251" s="25"/>
      <c r="L1251" s="25"/>
      <c r="M1251" s="25"/>
      <c r="N1251" s="25"/>
      <c r="O1251" s="25"/>
      <c r="P1251" s="25"/>
      <c r="Q1251" s="25"/>
      <c r="R1251" s="25"/>
      <c r="S1251" s="26"/>
      <c r="T1251" s="8"/>
      <c r="U1251" s="8"/>
      <c r="V1251" s="8"/>
      <c r="W1251" s="8"/>
      <c r="X1251" s="8"/>
      <c r="Y1251" s="13" t="s">
        <v>15</v>
      </c>
    </row>
    <row r="1252" spans="1:25" ht="14.25" customHeight="1" x14ac:dyDescent="0.2">
      <c r="A1252" s="24"/>
      <c r="B1252" s="26"/>
      <c r="C1252" s="8"/>
      <c r="D1252" s="24"/>
      <c r="E1252" s="26"/>
      <c r="F1252" s="24"/>
      <c r="G1252" s="25"/>
      <c r="H1252" s="25"/>
      <c r="I1252" s="25"/>
      <c r="J1252" s="25"/>
      <c r="K1252" s="25"/>
      <c r="L1252" s="25"/>
      <c r="M1252" s="25"/>
      <c r="N1252" s="25"/>
      <c r="O1252" s="25"/>
      <c r="P1252" s="25"/>
      <c r="Q1252" s="25"/>
      <c r="R1252" s="25"/>
      <c r="S1252" s="26"/>
      <c r="T1252" s="8"/>
      <c r="U1252" s="8"/>
      <c r="V1252" s="8"/>
      <c r="W1252" s="8"/>
      <c r="X1252" s="8"/>
      <c r="Y1252" s="13" t="s">
        <v>15</v>
      </c>
    </row>
    <row r="1253" spans="1:25" ht="14.25" customHeight="1" x14ac:dyDescent="0.2">
      <c r="A1253" s="24"/>
      <c r="B1253" s="26"/>
      <c r="C1253" s="8"/>
      <c r="D1253" s="24"/>
      <c r="E1253" s="26"/>
      <c r="F1253" s="24"/>
      <c r="G1253" s="25"/>
      <c r="H1253" s="25"/>
      <c r="I1253" s="25"/>
      <c r="J1253" s="25"/>
      <c r="K1253" s="25"/>
      <c r="L1253" s="25"/>
      <c r="M1253" s="25"/>
      <c r="N1253" s="25"/>
      <c r="O1253" s="25"/>
      <c r="P1253" s="25"/>
      <c r="Q1253" s="25"/>
      <c r="R1253" s="25"/>
      <c r="S1253" s="26"/>
      <c r="T1253" s="8"/>
      <c r="U1253" s="8"/>
      <c r="V1253" s="8"/>
      <c r="W1253" s="8"/>
      <c r="X1253" s="8"/>
      <c r="Y1253" s="13" t="s">
        <v>15</v>
      </c>
    </row>
    <row r="1254" spans="1:25" ht="14.25" customHeight="1" x14ac:dyDescent="0.2">
      <c r="A1254" s="24"/>
      <c r="B1254" s="26"/>
      <c r="C1254" s="8"/>
      <c r="D1254" s="24"/>
      <c r="E1254" s="26"/>
      <c r="F1254" s="24"/>
      <c r="G1254" s="25"/>
      <c r="H1254" s="25"/>
      <c r="I1254" s="25"/>
      <c r="J1254" s="25"/>
      <c r="K1254" s="25"/>
      <c r="L1254" s="25"/>
      <c r="M1254" s="25"/>
      <c r="N1254" s="25"/>
      <c r="O1254" s="25"/>
      <c r="P1254" s="25"/>
      <c r="Q1254" s="25"/>
      <c r="R1254" s="25"/>
      <c r="S1254" s="26"/>
      <c r="T1254" s="8"/>
      <c r="U1254" s="10"/>
      <c r="V1254" s="10"/>
      <c r="W1254" s="10"/>
      <c r="X1254" s="8"/>
      <c r="Y1254" s="11" t="s">
        <v>15</v>
      </c>
    </row>
    <row r="1255" spans="1:25" ht="15" customHeight="1" x14ac:dyDescent="0.2">
      <c r="A1255" s="24"/>
      <c r="B1255" s="26"/>
      <c r="C1255" s="8"/>
      <c r="D1255" s="24"/>
      <c r="E1255" s="26"/>
      <c r="F1255" s="24"/>
      <c r="G1255" s="25"/>
      <c r="H1255" s="25"/>
      <c r="I1255" s="25"/>
      <c r="J1255" s="25"/>
      <c r="K1255" s="25"/>
      <c r="L1255" s="25"/>
      <c r="M1255" s="25"/>
      <c r="N1255" s="25"/>
      <c r="O1255" s="25"/>
      <c r="P1255" s="25"/>
      <c r="Q1255" s="25"/>
      <c r="R1255" s="25"/>
      <c r="S1255" s="26"/>
      <c r="T1255" s="8"/>
      <c r="U1255" s="5" t="s">
        <v>60</v>
      </c>
      <c r="V1255" s="5" t="s">
        <v>13</v>
      </c>
      <c r="W1255" s="5" t="s">
        <v>14</v>
      </c>
      <c r="X1255" s="8"/>
      <c r="Y1255" s="5" t="s">
        <v>15</v>
      </c>
    </row>
    <row r="1256" spans="1:25" ht="14.25" customHeight="1" x14ac:dyDescent="0.2">
      <c r="A1256" s="32"/>
      <c r="B1256" s="33"/>
      <c r="C1256" s="10"/>
      <c r="D1256" s="32"/>
      <c r="E1256" s="33"/>
      <c r="F1256" s="32"/>
      <c r="G1256" s="38"/>
      <c r="H1256" s="38"/>
      <c r="I1256" s="38"/>
      <c r="J1256" s="38"/>
      <c r="K1256" s="38"/>
      <c r="L1256" s="38"/>
      <c r="M1256" s="38"/>
      <c r="N1256" s="38"/>
      <c r="O1256" s="38"/>
      <c r="P1256" s="38"/>
      <c r="Q1256" s="38"/>
      <c r="R1256" s="38"/>
      <c r="S1256" s="33"/>
      <c r="T1256" s="10"/>
      <c r="U1256" s="10"/>
      <c r="V1256" s="10"/>
      <c r="W1256" s="10"/>
      <c r="X1256" s="10"/>
      <c r="Y1256" s="11" t="s">
        <v>15</v>
      </c>
    </row>
    <row r="1257" spans="1:25" ht="2.25" customHeight="1" x14ac:dyDescent="0.2">
      <c r="A1257" s="14"/>
      <c r="B1257" s="15"/>
      <c r="C1257" s="15"/>
      <c r="D1257" s="15"/>
      <c r="E1257" s="15"/>
      <c r="F1257" s="15"/>
      <c r="G1257" s="15"/>
      <c r="H1257" s="15"/>
      <c r="I1257" s="15"/>
      <c r="J1257" s="15"/>
      <c r="K1257" s="15"/>
      <c r="L1257" s="15"/>
      <c r="M1257" s="15"/>
      <c r="N1257" s="15"/>
      <c r="O1257" s="15"/>
      <c r="P1257" s="15"/>
      <c r="Q1257" s="15"/>
      <c r="R1257" s="15"/>
      <c r="S1257" s="15"/>
      <c r="T1257" s="15"/>
      <c r="U1257" s="15"/>
      <c r="V1257" s="15"/>
      <c r="W1257" s="15"/>
      <c r="X1257" s="15"/>
      <c r="Y1257" s="15"/>
    </row>
    <row r="1258" spans="1:25" ht="13.5" customHeight="1" x14ac:dyDescent="0.2">
      <c r="A1258" s="7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23">
        <f>SUM(hList_Frame_1!B814:B823)</f>
        <v>1181.9099999999999</v>
      </c>
      <c r="M1258" s="23"/>
      <c r="N1258" s="23"/>
      <c r="O1258" s="23"/>
      <c r="P1258" s="23"/>
      <c r="Q1258" s="23"/>
      <c r="R1258" s="23"/>
      <c r="S1258" s="23"/>
      <c r="T1258" s="6"/>
      <c r="U1258" s="6"/>
      <c r="V1258" s="6"/>
      <c r="W1258" s="6"/>
      <c r="X1258" s="6"/>
      <c r="Y1258" s="6"/>
    </row>
    <row r="1259" spans="1:25" ht="13.5" customHeight="1" x14ac:dyDescent="0.2">
      <c r="A1259" s="9"/>
      <c r="B1259" s="17"/>
      <c r="C1259" s="17"/>
      <c r="D1259" s="17"/>
      <c r="E1259" s="17"/>
      <c r="F1259" s="17"/>
      <c r="G1259" s="17"/>
      <c r="H1259" s="17"/>
      <c r="I1259" s="17"/>
      <c r="J1259" s="17"/>
      <c r="K1259" s="17"/>
      <c r="L1259" s="17"/>
      <c r="M1259" s="17"/>
      <c r="N1259" s="17"/>
      <c r="O1259" s="17"/>
      <c r="P1259" s="17"/>
      <c r="Q1259" s="17"/>
      <c r="R1259" s="17"/>
      <c r="S1259" s="17"/>
      <c r="T1259" s="17"/>
      <c r="U1259" s="17"/>
      <c r="V1259" s="17"/>
      <c r="W1259" s="17"/>
      <c r="X1259" s="17"/>
      <c r="Y1259" s="17"/>
    </row>
    <row r="1260" spans="1:25" ht="15" customHeight="1" x14ac:dyDescent="0.2">
      <c r="A1260" s="39">
        <v>430754</v>
      </c>
      <c r="B1260" s="40"/>
      <c r="C1260" s="3">
        <v>42374</v>
      </c>
      <c r="D1260" s="36" t="s">
        <v>732</v>
      </c>
      <c r="E1260" s="37"/>
      <c r="F1260" s="29">
        <v>100</v>
      </c>
      <c r="G1260" s="30"/>
      <c r="H1260" s="30"/>
      <c r="I1260" s="30"/>
      <c r="J1260" s="30"/>
      <c r="K1260" s="30"/>
      <c r="L1260" s="30"/>
      <c r="M1260" s="30"/>
      <c r="N1260" s="30"/>
      <c r="O1260" s="30"/>
      <c r="P1260" s="30"/>
      <c r="Q1260" s="30"/>
      <c r="R1260" s="30"/>
      <c r="S1260" s="31"/>
      <c r="T1260" s="12" t="s">
        <v>733</v>
      </c>
      <c r="U1260" s="12" t="s">
        <v>44</v>
      </c>
      <c r="V1260" s="12" t="s">
        <v>45</v>
      </c>
      <c r="W1260" s="12" t="s">
        <v>485</v>
      </c>
      <c r="X1260" s="12" t="s">
        <v>733</v>
      </c>
      <c r="Y1260" s="12" t="s">
        <v>486</v>
      </c>
    </row>
    <row r="1261" spans="1:25" ht="15" customHeight="1" x14ac:dyDescent="0.2">
      <c r="A1261" s="24"/>
      <c r="B1261" s="26"/>
      <c r="C1261" s="8"/>
      <c r="D1261" s="24"/>
      <c r="E1261" s="26"/>
      <c r="F1261" s="29">
        <v>100</v>
      </c>
      <c r="G1261" s="30"/>
      <c r="H1261" s="30"/>
      <c r="I1261" s="30"/>
      <c r="J1261" s="30"/>
      <c r="K1261" s="30"/>
      <c r="L1261" s="30"/>
      <c r="M1261" s="30"/>
      <c r="N1261" s="30"/>
      <c r="O1261" s="30"/>
      <c r="P1261" s="30"/>
      <c r="Q1261" s="30"/>
      <c r="R1261" s="30"/>
      <c r="S1261" s="31"/>
      <c r="T1261" s="12" t="s">
        <v>734</v>
      </c>
      <c r="U1261" s="12" t="s">
        <v>44</v>
      </c>
      <c r="V1261" s="12" t="s">
        <v>45</v>
      </c>
      <c r="W1261" s="12" t="s">
        <v>485</v>
      </c>
      <c r="X1261" s="12" t="s">
        <v>734</v>
      </c>
      <c r="Y1261" s="12" t="s">
        <v>486</v>
      </c>
    </row>
    <row r="1262" spans="1:25" ht="15" customHeight="1" x14ac:dyDescent="0.2">
      <c r="A1262" s="24"/>
      <c r="B1262" s="26"/>
      <c r="C1262" s="8"/>
      <c r="D1262" s="24"/>
      <c r="E1262" s="26"/>
      <c r="F1262" s="29">
        <v>100</v>
      </c>
      <c r="G1262" s="30"/>
      <c r="H1262" s="30"/>
      <c r="I1262" s="30"/>
      <c r="J1262" s="30"/>
      <c r="K1262" s="30"/>
      <c r="L1262" s="30"/>
      <c r="M1262" s="30"/>
      <c r="N1262" s="30"/>
      <c r="O1262" s="30"/>
      <c r="P1262" s="30"/>
      <c r="Q1262" s="30"/>
      <c r="R1262" s="30"/>
      <c r="S1262" s="31"/>
      <c r="T1262" s="12" t="s">
        <v>735</v>
      </c>
      <c r="U1262" s="12" t="s">
        <v>44</v>
      </c>
      <c r="V1262" s="12" t="s">
        <v>45</v>
      </c>
      <c r="W1262" s="12" t="s">
        <v>485</v>
      </c>
      <c r="X1262" s="12" t="s">
        <v>735</v>
      </c>
      <c r="Y1262" s="12" t="s">
        <v>486</v>
      </c>
    </row>
    <row r="1263" spans="1:25" ht="15" customHeight="1" x14ac:dyDescent="0.2">
      <c r="A1263" s="24"/>
      <c r="B1263" s="26"/>
      <c r="C1263" s="8"/>
      <c r="D1263" s="24"/>
      <c r="E1263" s="26"/>
      <c r="F1263" s="29">
        <v>100</v>
      </c>
      <c r="G1263" s="30"/>
      <c r="H1263" s="30"/>
      <c r="I1263" s="30"/>
      <c r="J1263" s="30"/>
      <c r="K1263" s="30"/>
      <c r="L1263" s="30"/>
      <c r="M1263" s="30"/>
      <c r="N1263" s="30"/>
      <c r="O1263" s="30"/>
      <c r="P1263" s="30"/>
      <c r="Q1263" s="30"/>
      <c r="R1263" s="30"/>
      <c r="S1263" s="31"/>
      <c r="T1263" s="12" t="s">
        <v>736</v>
      </c>
      <c r="U1263" s="12" t="s">
        <v>44</v>
      </c>
      <c r="V1263" s="12" t="s">
        <v>45</v>
      </c>
      <c r="W1263" s="12" t="s">
        <v>485</v>
      </c>
      <c r="X1263" s="12" t="s">
        <v>736</v>
      </c>
      <c r="Y1263" s="12" t="s">
        <v>486</v>
      </c>
    </row>
    <row r="1264" spans="1:25" ht="15" customHeight="1" x14ac:dyDescent="0.2">
      <c r="A1264" s="32"/>
      <c r="B1264" s="33"/>
      <c r="C1264" s="10"/>
      <c r="D1264" s="24"/>
      <c r="E1264" s="26"/>
      <c r="F1264" s="29">
        <v>100</v>
      </c>
      <c r="G1264" s="30"/>
      <c r="H1264" s="30"/>
      <c r="I1264" s="30"/>
      <c r="J1264" s="30"/>
      <c r="K1264" s="30"/>
      <c r="L1264" s="30"/>
      <c r="M1264" s="30"/>
      <c r="N1264" s="30"/>
      <c r="O1264" s="30"/>
      <c r="P1264" s="30"/>
      <c r="Q1264" s="30"/>
      <c r="R1264" s="30"/>
      <c r="S1264" s="31"/>
      <c r="T1264" s="12" t="s">
        <v>737</v>
      </c>
      <c r="U1264" s="12" t="s">
        <v>44</v>
      </c>
      <c r="V1264" s="12" t="s">
        <v>45</v>
      </c>
      <c r="W1264" s="12" t="s">
        <v>485</v>
      </c>
      <c r="X1264" s="12" t="s">
        <v>737</v>
      </c>
      <c r="Y1264" s="12" t="s">
        <v>486</v>
      </c>
    </row>
    <row r="1265" spans="1:25" ht="15" customHeight="1" x14ac:dyDescent="0.2">
      <c r="A1265" s="39">
        <v>431626</v>
      </c>
      <c r="B1265" s="40"/>
      <c r="C1265" s="3">
        <v>42395</v>
      </c>
      <c r="D1265" s="24"/>
      <c r="E1265" s="26"/>
      <c r="F1265" s="29">
        <v>450</v>
      </c>
      <c r="G1265" s="30"/>
      <c r="H1265" s="30"/>
      <c r="I1265" s="30"/>
      <c r="J1265" s="30"/>
      <c r="K1265" s="30"/>
      <c r="L1265" s="30"/>
      <c r="M1265" s="30"/>
      <c r="N1265" s="30"/>
      <c r="O1265" s="30"/>
      <c r="P1265" s="30"/>
      <c r="Q1265" s="30"/>
      <c r="R1265" s="30"/>
      <c r="S1265" s="31"/>
      <c r="T1265" s="12" t="s">
        <v>738</v>
      </c>
      <c r="U1265" s="12" t="s">
        <v>44</v>
      </c>
      <c r="V1265" s="12" t="s">
        <v>45</v>
      </c>
      <c r="W1265" s="12" t="s">
        <v>45</v>
      </c>
      <c r="X1265" s="12" t="s">
        <v>738</v>
      </c>
      <c r="Y1265" s="12" t="s">
        <v>354</v>
      </c>
    </row>
    <row r="1266" spans="1:25" ht="15" customHeight="1" x14ac:dyDescent="0.2">
      <c r="A1266" s="24"/>
      <c r="B1266" s="26"/>
      <c r="C1266" s="8"/>
      <c r="D1266" s="24"/>
      <c r="E1266" s="26"/>
      <c r="F1266" s="29">
        <v>100</v>
      </c>
      <c r="G1266" s="30"/>
      <c r="H1266" s="30"/>
      <c r="I1266" s="30"/>
      <c r="J1266" s="30"/>
      <c r="K1266" s="30"/>
      <c r="L1266" s="30"/>
      <c r="M1266" s="30"/>
      <c r="N1266" s="30"/>
      <c r="O1266" s="30"/>
      <c r="P1266" s="30"/>
      <c r="Q1266" s="30"/>
      <c r="R1266" s="30"/>
      <c r="S1266" s="31"/>
      <c r="T1266" s="12" t="s">
        <v>490</v>
      </c>
      <c r="U1266" s="12" t="s">
        <v>44</v>
      </c>
      <c r="V1266" s="12" t="s">
        <v>45</v>
      </c>
      <c r="W1266" s="12" t="s">
        <v>485</v>
      </c>
      <c r="X1266" s="12" t="s">
        <v>490</v>
      </c>
      <c r="Y1266" s="12" t="s">
        <v>486</v>
      </c>
    </row>
    <row r="1267" spans="1:25" ht="15" customHeight="1" x14ac:dyDescent="0.2">
      <c r="A1267" s="24"/>
      <c r="B1267" s="26"/>
      <c r="C1267" s="8"/>
      <c r="D1267" s="24"/>
      <c r="E1267" s="26"/>
      <c r="F1267" s="29">
        <v>100</v>
      </c>
      <c r="G1267" s="30"/>
      <c r="H1267" s="30"/>
      <c r="I1267" s="30"/>
      <c r="J1267" s="30"/>
      <c r="K1267" s="30"/>
      <c r="L1267" s="30"/>
      <c r="M1267" s="30"/>
      <c r="N1267" s="30"/>
      <c r="O1267" s="30"/>
      <c r="P1267" s="30"/>
      <c r="Q1267" s="30"/>
      <c r="R1267" s="30"/>
      <c r="S1267" s="31"/>
      <c r="T1267" s="12" t="s">
        <v>494</v>
      </c>
      <c r="U1267" s="12" t="s">
        <v>44</v>
      </c>
      <c r="V1267" s="12" t="s">
        <v>45</v>
      </c>
      <c r="W1267" s="12" t="s">
        <v>485</v>
      </c>
      <c r="X1267" s="12" t="s">
        <v>494</v>
      </c>
      <c r="Y1267" s="12" t="s">
        <v>486</v>
      </c>
    </row>
    <row r="1268" spans="1:25" ht="15" customHeight="1" x14ac:dyDescent="0.2">
      <c r="A1268" s="24"/>
      <c r="B1268" s="26"/>
      <c r="C1268" s="8"/>
      <c r="D1268" s="24"/>
      <c r="E1268" s="26"/>
      <c r="F1268" s="29">
        <v>100</v>
      </c>
      <c r="G1268" s="30"/>
      <c r="H1268" s="30"/>
      <c r="I1268" s="30"/>
      <c r="J1268" s="30"/>
      <c r="K1268" s="30"/>
      <c r="L1268" s="30"/>
      <c r="M1268" s="30"/>
      <c r="N1268" s="30"/>
      <c r="O1268" s="30"/>
      <c r="P1268" s="30"/>
      <c r="Q1268" s="30"/>
      <c r="R1268" s="30"/>
      <c r="S1268" s="31"/>
      <c r="T1268" s="12" t="s">
        <v>500</v>
      </c>
      <c r="U1268" s="12" t="s">
        <v>44</v>
      </c>
      <c r="V1268" s="12" t="s">
        <v>45</v>
      </c>
      <c r="W1268" s="12" t="s">
        <v>485</v>
      </c>
      <c r="X1268" s="12" t="s">
        <v>500</v>
      </c>
      <c r="Y1268" s="12" t="s">
        <v>486</v>
      </c>
    </row>
    <row r="1269" spans="1:25" ht="15" customHeight="1" x14ac:dyDescent="0.2">
      <c r="A1269" s="24"/>
      <c r="B1269" s="26"/>
      <c r="C1269" s="8"/>
      <c r="D1269" s="24"/>
      <c r="E1269" s="26"/>
      <c r="F1269" s="29">
        <v>100</v>
      </c>
      <c r="G1269" s="30"/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  <c r="R1269" s="30"/>
      <c r="S1269" s="31"/>
      <c r="T1269" s="12" t="s">
        <v>739</v>
      </c>
      <c r="U1269" s="12" t="s">
        <v>44</v>
      </c>
      <c r="V1269" s="12" t="s">
        <v>45</v>
      </c>
      <c r="W1269" s="12" t="s">
        <v>485</v>
      </c>
      <c r="X1269" s="12" t="s">
        <v>739</v>
      </c>
      <c r="Y1269" s="12" t="s">
        <v>486</v>
      </c>
    </row>
    <row r="1270" spans="1:25" ht="15" customHeight="1" x14ac:dyDescent="0.2">
      <c r="A1270" s="24"/>
      <c r="B1270" s="26"/>
      <c r="C1270" s="8"/>
      <c r="D1270" s="24"/>
      <c r="E1270" s="26"/>
      <c r="F1270" s="29">
        <v>100</v>
      </c>
      <c r="G1270" s="30"/>
      <c r="H1270" s="30"/>
      <c r="I1270" s="30"/>
      <c r="J1270" s="30"/>
      <c r="K1270" s="30"/>
      <c r="L1270" s="30"/>
      <c r="M1270" s="30"/>
      <c r="N1270" s="30"/>
      <c r="O1270" s="30"/>
      <c r="P1270" s="30"/>
      <c r="Q1270" s="30"/>
      <c r="R1270" s="30"/>
      <c r="S1270" s="31"/>
      <c r="T1270" s="12" t="s">
        <v>503</v>
      </c>
      <c r="U1270" s="12" t="s">
        <v>44</v>
      </c>
      <c r="V1270" s="12" t="s">
        <v>45</v>
      </c>
      <c r="W1270" s="12" t="s">
        <v>485</v>
      </c>
      <c r="X1270" s="12" t="s">
        <v>503</v>
      </c>
      <c r="Y1270" s="12" t="s">
        <v>486</v>
      </c>
    </row>
    <row r="1271" spans="1:25" ht="15" customHeight="1" x14ac:dyDescent="0.2">
      <c r="A1271" s="32"/>
      <c r="B1271" s="33"/>
      <c r="C1271" s="10"/>
      <c r="D1271" s="32"/>
      <c r="E1271" s="33"/>
      <c r="F1271" s="29">
        <v>100</v>
      </c>
      <c r="G1271" s="30"/>
      <c r="H1271" s="30"/>
      <c r="I1271" s="30"/>
      <c r="J1271" s="30"/>
      <c r="K1271" s="30"/>
      <c r="L1271" s="30"/>
      <c r="M1271" s="30"/>
      <c r="N1271" s="30"/>
      <c r="O1271" s="30"/>
      <c r="P1271" s="30"/>
      <c r="Q1271" s="30"/>
      <c r="R1271" s="30"/>
      <c r="S1271" s="31"/>
      <c r="T1271" s="12" t="s">
        <v>504</v>
      </c>
      <c r="U1271" s="12" t="s">
        <v>44</v>
      </c>
      <c r="V1271" s="12" t="s">
        <v>45</v>
      </c>
      <c r="W1271" s="12" t="s">
        <v>485</v>
      </c>
      <c r="X1271" s="12" t="s">
        <v>504</v>
      </c>
      <c r="Y1271" s="12" t="s">
        <v>486</v>
      </c>
    </row>
    <row r="1272" spans="1:25" ht="2.25" customHeight="1" x14ac:dyDescent="0.2">
      <c r="A1272" s="14"/>
      <c r="B1272" s="15"/>
      <c r="C1272" s="15"/>
      <c r="D1272" s="15"/>
      <c r="E1272" s="15"/>
      <c r="F1272" s="15"/>
      <c r="G1272" s="15"/>
      <c r="H1272" s="15"/>
      <c r="I1272" s="15"/>
      <c r="J1272" s="15"/>
      <c r="K1272" s="15"/>
      <c r="L1272" s="15"/>
      <c r="M1272" s="15"/>
      <c r="N1272" s="15"/>
      <c r="O1272" s="15"/>
      <c r="P1272" s="15"/>
      <c r="Q1272" s="15"/>
      <c r="R1272" s="15"/>
      <c r="S1272" s="15"/>
      <c r="T1272" s="15"/>
      <c r="U1272" s="15"/>
      <c r="V1272" s="15"/>
      <c r="W1272" s="15"/>
      <c r="X1272" s="15"/>
      <c r="Y1272" s="15"/>
    </row>
    <row r="1273" spans="1:25" ht="13.5" customHeight="1" x14ac:dyDescent="0.2">
      <c r="A1273" s="7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23">
        <f>SUM(hList_Frame_1!B824:B835)</f>
        <v>1550</v>
      </c>
      <c r="M1273" s="23"/>
      <c r="N1273" s="23"/>
      <c r="O1273" s="23"/>
      <c r="P1273" s="23"/>
      <c r="Q1273" s="23"/>
      <c r="R1273" s="23"/>
      <c r="S1273" s="23"/>
      <c r="T1273" s="6"/>
      <c r="U1273" s="6"/>
      <c r="V1273" s="6"/>
      <c r="W1273" s="6"/>
      <c r="X1273" s="6"/>
      <c r="Y1273" s="6"/>
    </row>
    <row r="1274" spans="1:25" ht="13.5" customHeight="1" x14ac:dyDescent="0.2">
      <c r="A1274" s="9"/>
      <c r="B1274" s="17"/>
      <c r="C1274" s="17"/>
      <c r="D1274" s="17"/>
      <c r="E1274" s="17"/>
      <c r="F1274" s="17"/>
      <c r="G1274" s="17"/>
      <c r="H1274" s="17"/>
      <c r="I1274" s="17"/>
      <c r="J1274" s="17"/>
      <c r="K1274" s="17"/>
      <c r="L1274" s="17"/>
      <c r="M1274" s="17"/>
      <c r="N1274" s="17"/>
      <c r="O1274" s="17"/>
      <c r="P1274" s="17"/>
      <c r="Q1274" s="17"/>
      <c r="R1274" s="17"/>
      <c r="S1274" s="17"/>
      <c r="T1274" s="17"/>
      <c r="U1274" s="17"/>
      <c r="V1274" s="17"/>
      <c r="W1274" s="17"/>
      <c r="X1274" s="17"/>
      <c r="Y1274" s="17"/>
    </row>
    <row r="1275" spans="1:25" ht="15" customHeight="1" x14ac:dyDescent="0.2">
      <c r="A1275" s="39">
        <v>431627</v>
      </c>
      <c r="B1275" s="40"/>
      <c r="C1275" s="3">
        <v>42395</v>
      </c>
      <c r="D1275" s="36" t="s">
        <v>740</v>
      </c>
      <c r="E1275" s="37"/>
      <c r="F1275" s="41">
        <v>7723.17</v>
      </c>
      <c r="G1275" s="42"/>
      <c r="H1275" s="42"/>
      <c r="I1275" s="42"/>
      <c r="J1275" s="42"/>
      <c r="K1275" s="42"/>
      <c r="L1275" s="42"/>
      <c r="M1275" s="42"/>
      <c r="N1275" s="42"/>
      <c r="O1275" s="42"/>
      <c r="P1275" s="42"/>
      <c r="Q1275" s="42"/>
      <c r="R1275" s="42"/>
      <c r="S1275" s="43"/>
      <c r="T1275" s="5" t="s">
        <v>27</v>
      </c>
      <c r="U1275" s="5" t="s">
        <v>24</v>
      </c>
      <c r="V1275" s="5" t="s">
        <v>31</v>
      </c>
      <c r="W1275" s="5" t="s">
        <v>32</v>
      </c>
      <c r="X1275" s="5" t="s">
        <v>27</v>
      </c>
      <c r="Y1275" s="5" t="s">
        <v>15</v>
      </c>
    </row>
    <row r="1276" spans="1:25" ht="14.25" customHeight="1" x14ac:dyDescent="0.2">
      <c r="A1276" s="32"/>
      <c r="B1276" s="33"/>
      <c r="C1276" s="10"/>
      <c r="D1276" s="32"/>
      <c r="E1276" s="33"/>
      <c r="F1276" s="32"/>
      <c r="G1276" s="38"/>
      <c r="H1276" s="38"/>
      <c r="I1276" s="38"/>
      <c r="J1276" s="38"/>
      <c r="K1276" s="38"/>
      <c r="L1276" s="38"/>
      <c r="M1276" s="38"/>
      <c r="N1276" s="38"/>
      <c r="O1276" s="38"/>
      <c r="P1276" s="38"/>
      <c r="Q1276" s="38"/>
      <c r="R1276" s="38"/>
      <c r="S1276" s="33"/>
      <c r="T1276" s="10"/>
      <c r="U1276" s="10"/>
      <c r="V1276" s="10"/>
      <c r="W1276" s="10"/>
      <c r="X1276" s="10"/>
      <c r="Y1276" s="11" t="s">
        <v>15</v>
      </c>
    </row>
    <row r="1277" spans="1:25" ht="2.25" customHeight="1" x14ac:dyDescent="0.2">
      <c r="A1277" s="14"/>
      <c r="B1277" s="15"/>
      <c r="C1277" s="15"/>
      <c r="D1277" s="15"/>
      <c r="E1277" s="15"/>
      <c r="F1277" s="15"/>
      <c r="G1277" s="15"/>
      <c r="H1277" s="15"/>
      <c r="I1277" s="15"/>
      <c r="J1277" s="15"/>
      <c r="K1277" s="15"/>
      <c r="L1277" s="15"/>
      <c r="M1277" s="15"/>
      <c r="N1277" s="15"/>
      <c r="O1277" s="15"/>
      <c r="P1277" s="15"/>
      <c r="Q1277" s="15"/>
      <c r="R1277" s="15"/>
      <c r="S1277" s="15"/>
      <c r="T1277" s="15"/>
      <c r="U1277" s="15"/>
      <c r="V1277" s="15"/>
      <c r="W1277" s="15"/>
      <c r="X1277" s="15"/>
      <c r="Y1277" s="15"/>
    </row>
    <row r="1278" spans="1:25" ht="12.75" customHeight="1" x14ac:dyDescent="0.2">
      <c r="A1278" s="7"/>
      <c r="B1278" s="6"/>
      <c r="C1278" s="6"/>
      <c r="D1278" s="6"/>
      <c r="E1278" s="6"/>
      <c r="F1278" s="6"/>
      <c r="G1278" s="6"/>
      <c r="H1278" s="6"/>
      <c r="I1278" s="6"/>
      <c r="J1278" s="6"/>
      <c r="K1278" s="6"/>
      <c r="L1278" s="23">
        <f>SUM(hList_Frame_1!B836:B837)</f>
        <v>7723.17</v>
      </c>
      <c r="M1278" s="23"/>
      <c r="N1278" s="23"/>
      <c r="O1278" s="23"/>
      <c r="P1278" s="23"/>
      <c r="Q1278" s="23"/>
      <c r="R1278" s="23"/>
      <c r="S1278" s="23"/>
      <c r="T1278" s="6"/>
      <c r="U1278" s="6"/>
      <c r="V1278" s="6"/>
      <c r="W1278" s="6"/>
      <c r="X1278" s="6"/>
      <c r="Y1278" s="6"/>
    </row>
    <row r="1279" spans="1:25" ht="14.25" customHeight="1" x14ac:dyDescent="0.2">
      <c r="A1279" s="9"/>
      <c r="B1279" s="17"/>
      <c r="C1279" s="17"/>
      <c r="D1279" s="17"/>
      <c r="E1279" s="17"/>
      <c r="F1279" s="17"/>
      <c r="G1279" s="17"/>
      <c r="H1279" s="17"/>
      <c r="I1279" s="17"/>
      <c r="J1279" s="17"/>
      <c r="K1279" s="17"/>
      <c r="L1279" s="17"/>
      <c r="M1279" s="17"/>
      <c r="N1279" s="17"/>
      <c r="O1279" s="17"/>
      <c r="P1279" s="17"/>
      <c r="Q1279" s="17"/>
      <c r="R1279" s="17"/>
      <c r="S1279" s="17"/>
      <c r="T1279" s="17"/>
      <c r="U1279" s="17"/>
      <c r="V1279" s="17"/>
      <c r="W1279" s="17"/>
      <c r="X1279" s="17"/>
      <c r="Y1279" s="17"/>
    </row>
    <row r="1280" spans="1:25" ht="15" customHeight="1" x14ac:dyDescent="0.2">
      <c r="A1280" s="27">
        <v>430755</v>
      </c>
      <c r="B1280" s="28"/>
      <c r="C1280" s="18">
        <v>42374</v>
      </c>
      <c r="D1280" s="36" t="s">
        <v>741</v>
      </c>
      <c r="E1280" s="37"/>
      <c r="F1280" s="29">
        <v>3011.04</v>
      </c>
      <c r="G1280" s="30"/>
      <c r="H1280" s="30"/>
      <c r="I1280" s="30"/>
      <c r="J1280" s="30"/>
      <c r="K1280" s="30"/>
      <c r="L1280" s="30"/>
      <c r="M1280" s="30"/>
      <c r="N1280" s="30"/>
      <c r="O1280" s="30"/>
      <c r="P1280" s="30"/>
      <c r="Q1280" s="30"/>
      <c r="R1280" s="30"/>
      <c r="S1280" s="31"/>
      <c r="T1280" s="12" t="s">
        <v>553</v>
      </c>
      <c r="U1280" s="12" t="s">
        <v>742</v>
      </c>
      <c r="V1280" s="12" t="s">
        <v>182</v>
      </c>
      <c r="W1280" s="12" t="s">
        <v>188</v>
      </c>
      <c r="X1280" s="12" t="s">
        <v>553</v>
      </c>
      <c r="Y1280" s="12" t="s">
        <v>189</v>
      </c>
    </row>
    <row r="1281" spans="1:25" ht="15" customHeight="1" x14ac:dyDescent="0.2">
      <c r="A1281" s="39">
        <v>431070</v>
      </c>
      <c r="B1281" s="40"/>
      <c r="C1281" s="3">
        <v>42388</v>
      </c>
      <c r="D1281" s="24"/>
      <c r="E1281" s="26"/>
      <c r="F1281" s="41">
        <v>454.92</v>
      </c>
      <c r="G1281" s="42"/>
      <c r="H1281" s="42"/>
      <c r="I1281" s="42"/>
      <c r="J1281" s="42"/>
      <c r="K1281" s="42"/>
      <c r="L1281" s="42"/>
      <c r="M1281" s="42"/>
      <c r="N1281" s="42"/>
      <c r="O1281" s="42"/>
      <c r="P1281" s="42"/>
      <c r="Q1281" s="42"/>
      <c r="R1281" s="42"/>
      <c r="S1281" s="43"/>
      <c r="T1281" s="5" t="s">
        <v>548</v>
      </c>
      <c r="U1281" s="5" t="s">
        <v>181</v>
      </c>
      <c r="V1281" s="5" t="s">
        <v>31</v>
      </c>
      <c r="W1281" s="5" t="s">
        <v>32</v>
      </c>
      <c r="X1281" s="5" t="s">
        <v>548</v>
      </c>
      <c r="Y1281" s="5" t="s">
        <v>15</v>
      </c>
    </row>
    <row r="1282" spans="1:25" ht="14.25" customHeight="1" x14ac:dyDescent="0.2">
      <c r="A1282" s="24"/>
      <c r="B1282" s="26"/>
      <c r="C1282" s="8"/>
      <c r="D1282" s="24"/>
      <c r="E1282" s="26"/>
      <c r="F1282" s="24"/>
      <c r="G1282" s="25"/>
      <c r="H1282" s="25"/>
      <c r="I1282" s="25"/>
      <c r="J1282" s="25"/>
      <c r="K1282" s="25"/>
      <c r="L1282" s="25"/>
      <c r="M1282" s="25"/>
      <c r="N1282" s="25"/>
      <c r="O1282" s="25"/>
      <c r="P1282" s="25"/>
      <c r="Q1282" s="25"/>
      <c r="R1282" s="25"/>
      <c r="S1282" s="26"/>
      <c r="T1282" s="8"/>
      <c r="U1282" s="8"/>
      <c r="V1282" s="10"/>
      <c r="W1282" s="10"/>
      <c r="X1282" s="8"/>
      <c r="Y1282" s="11" t="s">
        <v>15</v>
      </c>
    </row>
    <row r="1283" spans="1:25" ht="15" customHeight="1" x14ac:dyDescent="0.2">
      <c r="A1283" s="24"/>
      <c r="B1283" s="26"/>
      <c r="C1283" s="8"/>
      <c r="D1283" s="24"/>
      <c r="E1283" s="26"/>
      <c r="F1283" s="24"/>
      <c r="G1283" s="25"/>
      <c r="H1283" s="25"/>
      <c r="I1283" s="25"/>
      <c r="J1283" s="25"/>
      <c r="K1283" s="25"/>
      <c r="L1283" s="25"/>
      <c r="M1283" s="25"/>
      <c r="N1283" s="25"/>
      <c r="O1283" s="25"/>
      <c r="P1283" s="25"/>
      <c r="Q1283" s="25"/>
      <c r="R1283" s="25"/>
      <c r="S1283" s="26"/>
      <c r="T1283" s="8"/>
      <c r="U1283" s="8"/>
      <c r="V1283" s="5" t="s">
        <v>68</v>
      </c>
      <c r="W1283" s="5" t="s">
        <v>695</v>
      </c>
      <c r="X1283" s="8"/>
      <c r="Y1283" s="5" t="s">
        <v>15</v>
      </c>
    </row>
    <row r="1284" spans="1:25" ht="14.25" customHeight="1" x14ac:dyDescent="0.2">
      <c r="A1284" s="24"/>
      <c r="B1284" s="26"/>
      <c r="C1284" s="8"/>
      <c r="D1284" s="24"/>
      <c r="E1284" s="26"/>
      <c r="F1284" s="24"/>
      <c r="G1284" s="25"/>
      <c r="H1284" s="25"/>
      <c r="I1284" s="25"/>
      <c r="J1284" s="25"/>
      <c r="K1284" s="25"/>
      <c r="L1284" s="25"/>
      <c r="M1284" s="25"/>
      <c r="N1284" s="25"/>
      <c r="O1284" s="25"/>
      <c r="P1284" s="25"/>
      <c r="Q1284" s="25"/>
      <c r="R1284" s="25"/>
      <c r="S1284" s="26"/>
      <c r="T1284" s="8"/>
      <c r="U1284" s="8"/>
      <c r="V1284" s="8"/>
      <c r="W1284" s="8"/>
      <c r="X1284" s="8"/>
      <c r="Y1284" s="13" t="s">
        <v>15</v>
      </c>
    </row>
    <row r="1285" spans="1:25" ht="14.25" customHeight="1" x14ac:dyDescent="0.2">
      <c r="A1285" s="24"/>
      <c r="B1285" s="26"/>
      <c r="C1285" s="8"/>
      <c r="D1285" s="24"/>
      <c r="E1285" s="26"/>
      <c r="F1285" s="32"/>
      <c r="G1285" s="38"/>
      <c r="H1285" s="38"/>
      <c r="I1285" s="38"/>
      <c r="J1285" s="38"/>
      <c r="K1285" s="38"/>
      <c r="L1285" s="38"/>
      <c r="M1285" s="38"/>
      <c r="N1285" s="38"/>
      <c r="O1285" s="38"/>
      <c r="P1285" s="38"/>
      <c r="Q1285" s="38"/>
      <c r="R1285" s="38"/>
      <c r="S1285" s="33"/>
      <c r="T1285" s="10"/>
      <c r="U1285" s="10"/>
      <c r="V1285" s="10"/>
      <c r="W1285" s="10"/>
      <c r="X1285" s="10"/>
      <c r="Y1285" s="11" t="s">
        <v>15</v>
      </c>
    </row>
    <row r="1286" spans="1:25" ht="15" customHeight="1" x14ac:dyDescent="0.2">
      <c r="A1286" s="24"/>
      <c r="B1286" s="26"/>
      <c r="C1286" s="8"/>
      <c r="D1286" s="24"/>
      <c r="E1286" s="26"/>
      <c r="F1286" s="41">
        <v>7465.5</v>
      </c>
      <c r="G1286" s="42"/>
      <c r="H1286" s="42"/>
      <c r="I1286" s="42"/>
      <c r="J1286" s="42"/>
      <c r="K1286" s="42"/>
      <c r="L1286" s="42"/>
      <c r="M1286" s="42"/>
      <c r="N1286" s="42"/>
      <c r="O1286" s="42"/>
      <c r="P1286" s="42"/>
      <c r="Q1286" s="42"/>
      <c r="R1286" s="42"/>
      <c r="S1286" s="43"/>
      <c r="T1286" s="5" t="s">
        <v>553</v>
      </c>
      <c r="U1286" s="5" t="s">
        <v>743</v>
      </c>
      <c r="V1286" s="5" t="s">
        <v>138</v>
      </c>
      <c r="W1286" s="12" t="s">
        <v>139</v>
      </c>
      <c r="X1286" s="5" t="s">
        <v>553</v>
      </c>
      <c r="Y1286" s="12" t="s">
        <v>15</v>
      </c>
    </row>
    <row r="1287" spans="1:25" ht="15" customHeight="1" x14ac:dyDescent="0.2">
      <c r="A1287" s="24"/>
      <c r="B1287" s="26"/>
      <c r="C1287" s="8"/>
      <c r="D1287" s="24"/>
      <c r="E1287" s="26"/>
      <c r="F1287" s="24"/>
      <c r="G1287" s="25"/>
      <c r="H1287" s="25"/>
      <c r="I1287" s="25"/>
      <c r="J1287" s="25"/>
      <c r="K1287" s="25"/>
      <c r="L1287" s="25"/>
      <c r="M1287" s="25"/>
      <c r="N1287" s="25"/>
      <c r="O1287" s="25"/>
      <c r="P1287" s="25"/>
      <c r="Q1287" s="25"/>
      <c r="R1287" s="25"/>
      <c r="S1287" s="26"/>
      <c r="T1287" s="8"/>
      <c r="U1287" s="8"/>
      <c r="V1287" s="10"/>
      <c r="W1287" s="12" t="s">
        <v>672</v>
      </c>
      <c r="X1287" s="8"/>
      <c r="Y1287" s="12" t="s">
        <v>15</v>
      </c>
    </row>
    <row r="1288" spans="1:25" ht="15" customHeight="1" x14ac:dyDescent="0.2">
      <c r="A1288" s="24"/>
      <c r="B1288" s="26"/>
      <c r="C1288" s="8"/>
      <c r="D1288" s="24"/>
      <c r="E1288" s="26"/>
      <c r="F1288" s="24"/>
      <c r="G1288" s="25"/>
      <c r="H1288" s="25"/>
      <c r="I1288" s="25"/>
      <c r="J1288" s="25"/>
      <c r="K1288" s="25"/>
      <c r="L1288" s="25"/>
      <c r="M1288" s="25"/>
      <c r="N1288" s="25"/>
      <c r="O1288" s="25"/>
      <c r="P1288" s="25"/>
      <c r="Q1288" s="25"/>
      <c r="R1288" s="25"/>
      <c r="S1288" s="26"/>
      <c r="T1288" s="8"/>
      <c r="U1288" s="8"/>
      <c r="V1288" s="12" t="s">
        <v>151</v>
      </c>
      <c r="W1288" s="12" t="s">
        <v>210</v>
      </c>
      <c r="X1288" s="8"/>
      <c r="Y1288" s="12" t="s">
        <v>15</v>
      </c>
    </row>
    <row r="1289" spans="1:25" ht="15" customHeight="1" x14ac:dyDescent="0.2">
      <c r="A1289" s="24"/>
      <c r="B1289" s="26"/>
      <c r="C1289" s="8"/>
      <c r="D1289" s="24"/>
      <c r="E1289" s="26"/>
      <c r="F1289" s="24"/>
      <c r="G1289" s="25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6"/>
      <c r="T1289" s="8"/>
      <c r="U1289" s="10"/>
      <c r="V1289" s="12" t="s">
        <v>31</v>
      </c>
      <c r="W1289" s="12" t="s">
        <v>153</v>
      </c>
      <c r="X1289" s="8"/>
      <c r="Y1289" s="12" t="s">
        <v>15</v>
      </c>
    </row>
    <row r="1290" spans="1:25" ht="15" customHeight="1" x14ac:dyDescent="0.2">
      <c r="A1290" s="24"/>
      <c r="B1290" s="26"/>
      <c r="C1290" s="8"/>
      <c r="D1290" s="24"/>
      <c r="E1290" s="26"/>
      <c r="F1290" s="24"/>
      <c r="G1290" s="25"/>
      <c r="H1290" s="25"/>
      <c r="I1290" s="25"/>
      <c r="J1290" s="25"/>
      <c r="K1290" s="25"/>
      <c r="L1290" s="25"/>
      <c r="M1290" s="25"/>
      <c r="N1290" s="25"/>
      <c r="O1290" s="25"/>
      <c r="P1290" s="25"/>
      <c r="Q1290" s="25"/>
      <c r="R1290" s="25"/>
      <c r="S1290" s="26"/>
      <c r="T1290" s="8"/>
      <c r="U1290" s="5" t="s">
        <v>181</v>
      </c>
      <c r="V1290" s="12" t="s">
        <v>66</v>
      </c>
      <c r="W1290" s="12" t="s">
        <v>194</v>
      </c>
      <c r="X1290" s="8"/>
      <c r="Y1290" s="12" t="s">
        <v>15</v>
      </c>
    </row>
    <row r="1291" spans="1:25" ht="15" customHeight="1" x14ac:dyDescent="0.2">
      <c r="A1291" s="24"/>
      <c r="B1291" s="26"/>
      <c r="C1291" s="8"/>
      <c r="D1291" s="24"/>
      <c r="E1291" s="26"/>
      <c r="F1291" s="24"/>
      <c r="G1291" s="25"/>
      <c r="H1291" s="25"/>
      <c r="I1291" s="25"/>
      <c r="J1291" s="25"/>
      <c r="K1291" s="25"/>
      <c r="L1291" s="25"/>
      <c r="M1291" s="25"/>
      <c r="N1291" s="25"/>
      <c r="O1291" s="25"/>
      <c r="P1291" s="25"/>
      <c r="Q1291" s="25"/>
      <c r="R1291" s="25"/>
      <c r="S1291" s="26"/>
      <c r="T1291" s="8"/>
      <c r="U1291" s="8"/>
      <c r="V1291" s="12" t="s">
        <v>138</v>
      </c>
      <c r="W1291" s="12" t="s">
        <v>139</v>
      </c>
      <c r="X1291" s="8"/>
      <c r="Y1291" s="12" t="s">
        <v>15</v>
      </c>
    </row>
    <row r="1292" spans="1:25" ht="15" customHeight="1" x14ac:dyDescent="0.2">
      <c r="A1292" s="24"/>
      <c r="B1292" s="26"/>
      <c r="C1292" s="8"/>
      <c r="D1292" s="24"/>
      <c r="E1292" s="26"/>
      <c r="F1292" s="32"/>
      <c r="G1292" s="38"/>
      <c r="H1292" s="38"/>
      <c r="I1292" s="38"/>
      <c r="J1292" s="38"/>
      <c r="K1292" s="38"/>
      <c r="L1292" s="38"/>
      <c r="M1292" s="38"/>
      <c r="N1292" s="38"/>
      <c r="O1292" s="38"/>
      <c r="P1292" s="38"/>
      <c r="Q1292" s="38"/>
      <c r="R1292" s="38"/>
      <c r="S1292" s="33"/>
      <c r="T1292" s="10"/>
      <c r="U1292" s="10"/>
      <c r="V1292" s="12" t="s">
        <v>54</v>
      </c>
      <c r="W1292" s="12" t="s">
        <v>144</v>
      </c>
      <c r="X1292" s="10"/>
      <c r="Y1292" s="12" t="s">
        <v>15</v>
      </c>
    </row>
    <row r="1293" spans="1:25" ht="15" customHeight="1" x14ac:dyDescent="0.2">
      <c r="A1293" s="32"/>
      <c r="B1293" s="33"/>
      <c r="C1293" s="10"/>
      <c r="D1293" s="24"/>
      <c r="E1293" s="26"/>
      <c r="F1293" s="29">
        <v>1923</v>
      </c>
      <c r="G1293" s="30"/>
      <c r="H1293" s="30"/>
      <c r="I1293" s="30"/>
      <c r="J1293" s="30"/>
      <c r="K1293" s="30"/>
      <c r="L1293" s="30"/>
      <c r="M1293" s="30"/>
      <c r="N1293" s="30"/>
      <c r="O1293" s="30"/>
      <c r="P1293" s="30"/>
      <c r="Q1293" s="30"/>
      <c r="R1293" s="30"/>
      <c r="S1293" s="31"/>
      <c r="T1293" s="12" t="s">
        <v>262</v>
      </c>
      <c r="U1293" s="12" t="s">
        <v>744</v>
      </c>
      <c r="V1293" s="12" t="s">
        <v>146</v>
      </c>
      <c r="W1293" s="12" t="s">
        <v>555</v>
      </c>
      <c r="X1293" s="12" t="s">
        <v>262</v>
      </c>
      <c r="Y1293" s="12" t="s">
        <v>745</v>
      </c>
    </row>
    <row r="1294" spans="1:25" ht="15" customHeight="1" x14ac:dyDescent="0.2">
      <c r="A1294" s="39">
        <v>431071</v>
      </c>
      <c r="B1294" s="40"/>
      <c r="C1294" s="3">
        <v>42388</v>
      </c>
      <c r="D1294" s="24"/>
      <c r="E1294" s="26"/>
      <c r="F1294" s="41">
        <v>2114.12</v>
      </c>
      <c r="G1294" s="42"/>
      <c r="H1294" s="42"/>
      <c r="I1294" s="42"/>
      <c r="J1294" s="42"/>
      <c r="K1294" s="42"/>
      <c r="L1294" s="42"/>
      <c r="M1294" s="42"/>
      <c r="N1294" s="42"/>
      <c r="O1294" s="42"/>
      <c r="P1294" s="42"/>
      <c r="Q1294" s="42"/>
      <c r="R1294" s="42"/>
      <c r="S1294" s="43"/>
      <c r="T1294" s="5" t="s">
        <v>128</v>
      </c>
      <c r="U1294" s="5" t="s">
        <v>181</v>
      </c>
      <c r="V1294" s="5" t="s">
        <v>63</v>
      </c>
      <c r="W1294" s="5" t="s">
        <v>64</v>
      </c>
      <c r="X1294" s="5" t="s">
        <v>128</v>
      </c>
      <c r="Y1294" s="5" t="s">
        <v>15</v>
      </c>
    </row>
    <row r="1295" spans="1:25" ht="14.25" customHeight="1" x14ac:dyDescent="0.2">
      <c r="A1295" s="32"/>
      <c r="B1295" s="33"/>
      <c r="C1295" s="10"/>
      <c r="D1295" s="24"/>
      <c r="E1295" s="26"/>
      <c r="F1295" s="32"/>
      <c r="G1295" s="38"/>
      <c r="H1295" s="38"/>
      <c r="I1295" s="38"/>
      <c r="J1295" s="38"/>
      <c r="K1295" s="38"/>
      <c r="L1295" s="38"/>
      <c r="M1295" s="38"/>
      <c r="N1295" s="38"/>
      <c r="O1295" s="38"/>
      <c r="P1295" s="38"/>
      <c r="Q1295" s="38"/>
      <c r="R1295" s="38"/>
      <c r="S1295" s="33"/>
      <c r="T1295" s="10"/>
      <c r="U1295" s="10"/>
      <c r="V1295" s="10"/>
      <c r="W1295" s="10"/>
      <c r="X1295" s="10"/>
      <c r="Y1295" s="11" t="s">
        <v>15</v>
      </c>
    </row>
    <row r="1296" spans="1:25" ht="15" customHeight="1" x14ac:dyDescent="0.2">
      <c r="A1296" s="39">
        <v>431628</v>
      </c>
      <c r="B1296" s="40"/>
      <c r="C1296" s="3">
        <v>42395</v>
      </c>
      <c r="D1296" s="24"/>
      <c r="E1296" s="26"/>
      <c r="F1296" s="41">
        <v>1513.87</v>
      </c>
      <c r="G1296" s="42"/>
      <c r="H1296" s="42"/>
      <c r="I1296" s="42"/>
      <c r="J1296" s="42"/>
      <c r="K1296" s="42"/>
      <c r="L1296" s="42"/>
      <c r="M1296" s="42"/>
      <c r="N1296" s="42"/>
      <c r="O1296" s="42"/>
      <c r="P1296" s="42"/>
      <c r="Q1296" s="42"/>
      <c r="R1296" s="42"/>
      <c r="S1296" s="43"/>
      <c r="T1296" s="5" t="s">
        <v>548</v>
      </c>
      <c r="U1296" s="5" t="s">
        <v>181</v>
      </c>
      <c r="V1296" s="12" t="s">
        <v>63</v>
      </c>
      <c r="W1296" s="12" t="s">
        <v>64</v>
      </c>
      <c r="X1296" s="5" t="s">
        <v>548</v>
      </c>
      <c r="Y1296" s="12" t="s">
        <v>15</v>
      </c>
    </row>
    <row r="1297" spans="1:25" ht="15" customHeight="1" x14ac:dyDescent="0.2">
      <c r="A1297" s="32"/>
      <c r="B1297" s="33"/>
      <c r="C1297" s="10"/>
      <c r="D1297" s="32"/>
      <c r="E1297" s="33"/>
      <c r="F1297" s="32"/>
      <c r="G1297" s="38"/>
      <c r="H1297" s="38"/>
      <c r="I1297" s="38"/>
      <c r="J1297" s="38"/>
      <c r="K1297" s="38"/>
      <c r="L1297" s="38"/>
      <c r="M1297" s="38"/>
      <c r="N1297" s="38"/>
      <c r="O1297" s="38"/>
      <c r="P1297" s="38"/>
      <c r="Q1297" s="38"/>
      <c r="R1297" s="38"/>
      <c r="S1297" s="33"/>
      <c r="T1297" s="10"/>
      <c r="U1297" s="10"/>
      <c r="V1297" s="12" t="s">
        <v>68</v>
      </c>
      <c r="W1297" s="12" t="s">
        <v>695</v>
      </c>
      <c r="X1297" s="10"/>
      <c r="Y1297" s="12" t="s">
        <v>15</v>
      </c>
    </row>
    <row r="1298" spans="1:25" ht="2.25" customHeight="1" x14ac:dyDescent="0.2">
      <c r="A1298" s="14"/>
      <c r="B1298" s="15"/>
      <c r="C1298" s="15"/>
      <c r="D1298" s="15"/>
      <c r="E1298" s="15"/>
      <c r="F1298" s="15"/>
      <c r="G1298" s="15"/>
      <c r="H1298" s="15"/>
      <c r="I1298" s="15"/>
      <c r="J1298" s="15"/>
      <c r="K1298" s="15"/>
      <c r="L1298" s="15"/>
      <c r="M1298" s="15"/>
      <c r="N1298" s="15"/>
      <c r="O1298" s="15"/>
      <c r="P1298" s="15"/>
      <c r="Q1298" s="15"/>
      <c r="R1298" s="15"/>
      <c r="S1298" s="15"/>
      <c r="T1298" s="15"/>
      <c r="U1298" s="15"/>
      <c r="V1298" s="15"/>
      <c r="W1298" s="15"/>
      <c r="X1298" s="15"/>
      <c r="Y1298" s="15"/>
    </row>
    <row r="1299" spans="1:25" ht="12.75" customHeight="1" x14ac:dyDescent="0.2">
      <c r="A1299" s="7"/>
      <c r="B1299" s="6"/>
      <c r="C1299" s="6"/>
      <c r="D1299" s="6"/>
      <c r="E1299" s="6"/>
      <c r="F1299" s="6"/>
      <c r="G1299" s="6"/>
      <c r="H1299" s="6"/>
      <c r="I1299" s="6"/>
      <c r="J1299" s="23">
        <f>SUM(hList_Frame_1!B838:B855)</f>
        <v>16482.449999999997</v>
      </c>
      <c r="K1299" s="23"/>
      <c r="L1299" s="23"/>
      <c r="M1299" s="23"/>
      <c r="N1299" s="23"/>
      <c r="O1299" s="23"/>
      <c r="P1299" s="23"/>
      <c r="Q1299" s="23"/>
      <c r="R1299" s="23"/>
      <c r="S1299" s="23"/>
      <c r="T1299" s="6"/>
      <c r="U1299" s="6"/>
      <c r="V1299" s="6"/>
      <c r="W1299" s="6"/>
      <c r="X1299" s="6"/>
      <c r="Y1299" s="6"/>
    </row>
    <row r="1300" spans="1:25" ht="14.25" customHeight="1" x14ac:dyDescent="0.2">
      <c r="A1300" s="9"/>
      <c r="B1300" s="17"/>
      <c r="C1300" s="17"/>
      <c r="D1300" s="17"/>
      <c r="E1300" s="17"/>
      <c r="F1300" s="17"/>
      <c r="G1300" s="17"/>
      <c r="H1300" s="17"/>
      <c r="I1300" s="17"/>
      <c r="J1300" s="17"/>
      <c r="K1300" s="17"/>
      <c r="L1300" s="17"/>
      <c r="M1300" s="17"/>
      <c r="N1300" s="17"/>
      <c r="O1300" s="17"/>
      <c r="P1300" s="17"/>
      <c r="Q1300" s="17"/>
      <c r="R1300" s="17"/>
      <c r="S1300" s="17"/>
      <c r="T1300" s="17"/>
      <c r="U1300" s="17"/>
      <c r="V1300" s="17"/>
      <c r="W1300" s="17"/>
      <c r="X1300" s="17"/>
      <c r="Y1300" s="17"/>
    </row>
    <row r="1301" spans="1:25" ht="15" customHeight="1" x14ac:dyDescent="0.2">
      <c r="A1301" s="39">
        <v>430756</v>
      </c>
      <c r="B1301" s="40"/>
      <c r="C1301" s="3">
        <v>42374</v>
      </c>
      <c r="D1301" s="36" t="s">
        <v>746</v>
      </c>
      <c r="E1301" s="37"/>
      <c r="F1301" s="41">
        <v>12432.71</v>
      </c>
      <c r="G1301" s="42"/>
      <c r="H1301" s="42"/>
      <c r="I1301" s="42"/>
      <c r="J1301" s="42"/>
      <c r="K1301" s="42"/>
      <c r="L1301" s="42"/>
      <c r="M1301" s="42"/>
      <c r="N1301" s="42"/>
      <c r="O1301" s="42"/>
      <c r="P1301" s="42"/>
      <c r="Q1301" s="42"/>
      <c r="R1301" s="42"/>
      <c r="S1301" s="43"/>
      <c r="T1301" s="5" t="s">
        <v>747</v>
      </c>
      <c r="U1301" s="5" t="s">
        <v>748</v>
      </c>
      <c r="V1301" s="5" t="s">
        <v>15</v>
      </c>
      <c r="W1301" s="5" t="s">
        <v>15</v>
      </c>
      <c r="X1301" s="5" t="s">
        <v>747</v>
      </c>
      <c r="Y1301" s="5" t="s">
        <v>15</v>
      </c>
    </row>
    <row r="1302" spans="1:25" ht="14.25" customHeight="1" x14ac:dyDescent="0.2">
      <c r="A1302" s="32"/>
      <c r="B1302" s="33"/>
      <c r="C1302" s="10"/>
      <c r="D1302" s="24"/>
      <c r="E1302" s="26"/>
      <c r="F1302" s="32"/>
      <c r="G1302" s="38"/>
      <c r="H1302" s="38"/>
      <c r="I1302" s="38"/>
      <c r="J1302" s="38"/>
      <c r="K1302" s="38"/>
      <c r="L1302" s="38"/>
      <c r="M1302" s="38"/>
      <c r="N1302" s="38"/>
      <c r="O1302" s="38"/>
      <c r="P1302" s="38"/>
      <c r="Q1302" s="38"/>
      <c r="R1302" s="38"/>
      <c r="S1302" s="33"/>
      <c r="T1302" s="10"/>
      <c r="U1302" s="10"/>
      <c r="V1302" s="10"/>
      <c r="W1302" s="10"/>
      <c r="X1302" s="10"/>
      <c r="Y1302" s="11" t="s">
        <v>15</v>
      </c>
    </row>
    <row r="1303" spans="1:25" ht="15" customHeight="1" x14ac:dyDescent="0.2">
      <c r="A1303" s="39">
        <v>431072</v>
      </c>
      <c r="B1303" s="40"/>
      <c r="C1303" s="3">
        <v>42388</v>
      </c>
      <c r="D1303" s="24"/>
      <c r="E1303" s="26"/>
      <c r="F1303" s="41">
        <v>18571.900000000001</v>
      </c>
      <c r="G1303" s="42"/>
      <c r="H1303" s="42"/>
      <c r="I1303" s="42"/>
      <c r="J1303" s="42"/>
      <c r="K1303" s="42"/>
      <c r="L1303" s="42"/>
      <c r="M1303" s="42"/>
      <c r="N1303" s="42"/>
      <c r="O1303" s="42"/>
      <c r="P1303" s="42"/>
      <c r="Q1303" s="42"/>
      <c r="R1303" s="42"/>
      <c r="S1303" s="43"/>
      <c r="T1303" s="5" t="s">
        <v>747</v>
      </c>
      <c r="U1303" s="5" t="s">
        <v>748</v>
      </c>
      <c r="V1303" s="5" t="s">
        <v>15</v>
      </c>
      <c r="W1303" s="5" t="s">
        <v>15</v>
      </c>
      <c r="X1303" s="5" t="s">
        <v>747</v>
      </c>
      <c r="Y1303" s="5" t="s">
        <v>15</v>
      </c>
    </row>
    <row r="1304" spans="1:25" ht="14.25" customHeight="1" x14ac:dyDescent="0.2">
      <c r="A1304" s="24"/>
      <c r="B1304" s="26"/>
      <c r="C1304" s="8"/>
      <c r="D1304" s="24"/>
      <c r="E1304" s="26"/>
      <c r="F1304" s="24"/>
      <c r="G1304" s="25"/>
      <c r="H1304" s="25"/>
      <c r="I1304" s="25"/>
      <c r="J1304" s="25"/>
      <c r="K1304" s="25"/>
      <c r="L1304" s="25"/>
      <c r="M1304" s="25"/>
      <c r="N1304" s="25"/>
      <c r="O1304" s="25"/>
      <c r="P1304" s="25"/>
      <c r="Q1304" s="25"/>
      <c r="R1304" s="25"/>
      <c r="S1304" s="26"/>
      <c r="T1304" s="8"/>
      <c r="U1304" s="8"/>
      <c r="V1304" s="8"/>
      <c r="W1304" s="8"/>
      <c r="X1304" s="8"/>
      <c r="Y1304" s="13" t="s">
        <v>15</v>
      </c>
    </row>
    <row r="1305" spans="1:25" ht="14.25" customHeight="1" x14ac:dyDescent="0.2">
      <c r="A1305" s="24"/>
      <c r="B1305" s="26"/>
      <c r="C1305" s="8"/>
      <c r="D1305" s="24"/>
      <c r="E1305" s="26"/>
      <c r="F1305" s="24"/>
      <c r="G1305" s="25"/>
      <c r="H1305" s="25"/>
      <c r="I1305" s="25"/>
      <c r="J1305" s="25"/>
      <c r="K1305" s="25"/>
      <c r="L1305" s="25"/>
      <c r="M1305" s="25"/>
      <c r="N1305" s="25"/>
      <c r="O1305" s="25"/>
      <c r="P1305" s="25"/>
      <c r="Q1305" s="25"/>
      <c r="R1305" s="25"/>
      <c r="S1305" s="26"/>
      <c r="T1305" s="8"/>
      <c r="U1305" s="8"/>
      <c r="V1305" s="8"/>
      <c r="W1305" s="8"/>
      <c r="X1305" s="8"/>
      <c r="Y1305" s="13" t="s">
        <v>15</v>
      </c>
    </row>
    <row r="1306" spans="1:25" ht="14.25" customHeight="1" x14ac:dyDescent="0.2">
      <c r="A1306" s="32"/>
      <c r="B1306" s="33"/>
      <c r="C1306" s="10"/>
      <c r="D1306" s="24"/>
      <c r="E1306" s="26"/>
      <c r="F1306" s="32"/>
      <c r="G1306" s="38"/>
      <c r="H1306" s="38"/>
      <c r="I1306" s="38"/>
      <c r="J1306" s="38"/>
      <c r="K1306" s="38"/>
      <c r="L1306" s="38"/>
      <c r="M1306" s="38"/>
      <c r="N1306" s="38"/>
      <c r="O1306" s="38"/>
      <c r="P1306" s="38"/>
      <c r="Q1306" s="38"/>
      <c r="R1306" s="38"/>
      <c r="S1306" s="33"/>
      <c r="T1306" s="10"/>
      <c r="U1306" s="10"/>
      <c r="V1306" s="10"/>
      <c r="W1306" s="10"/>
      <c r="X1306" s="10"/>
      <c r="Y1306" s="11" t="s">
        <v>15</v>
      </c>
    </row>
    <row r="1307" spans="1:25" ht="15" customHeight="1" x14ac:dyDescent="0.2">
      <c r="A1307" s="39">
        <v>431629</v>
      </c>
      <c r="B1307" s="40"/>
      <c r="C1307" s="3">
        <v>42395</v>
      </c>
      <c r="D1307" s="24"/>
      <c r="E1307" s="26"/>
      <c r="F1307" s="41">
        <v>5849.87</v>
      </c>
      <c r="G1307" s="42"/>
      <c r="H1307" s="42"/>
      <c r="I1307" s="42"/>
      <c r="J1307" s="42"/>
      <c r="K1307" s="42"/>
      <c r="L1307" s="42"/>
      <c r="M1307" s="42"/>
      <c r="N1307" s="42"/>
      <c r="O1307" s="42"/>
      <c r="P1307" s="42"/>
      <c r="Q1307" s="42"/>
      <c r="R1307" s="42"/>
      <c r="S1307" s="43"/>
      <c r="T1307" s="5" t="s">
        <v>747</v>
      </c>
      <c r="U1307" s="5" t="s">
        <v>748</v>
      </c>
      <c r="V1307" s="5" t="s">
        <v>15</v>
      </c>
      <c r="W1307" s="5" t="s">
        <v>15</v>
      </c>
      <c r="X1307" s="5" t="s">
        <v>747</v>
      </c>
      <c r="Y1307" s="5" t="s">
        <v>15</v>
      </c>
    </row>
    <row r="1308" spans="1:25" ht="14.25" customHeight="1" x14ac:dyDescent="0.2">
      <c r="A1308" s="32"/>
      <c r="B1308" s="33"/>
      <c r="C1308" s="10"/>
      <c r="D1308" s="32"/>
      <c r="E1308" s="33"/>
      <c r="F1308" s="32"/>
      <c r="G1308" s="38"/>
      <c r="H1308" s="38"/>
      <c r="I1308" s="38"/>
      <c r="J1308" s="38"/>
      <c r="K1308" s="38"/>
      <c r="L1308" s="38"/>
      <c r="M1308" s="38"/>
      <c r="N1308" s="38"/>
      <c r="O1308" s="38"/>
      <c r="P1308" s="38"/>
      <c r="Q1308" s="38"/>
      <c r="R1308" s="38"/>
      <c r="S1308" s="33"/>
      <c r="T1308" s="10"/>
      <c r="U1308" s="10"/>
      <c r="V1308" s="10"/>
      <c r="W1308" s="10"/>
      <c r="X1308" s="10"/>
      <c r="Y1308" s="11" t="s">
        <v>15</v>
      </c>
    </row>
    <row r="1309" spans="1:25" ht="2.25" customHeight="1" x14ac:dyDescent="0.2">
      <c r="A1309" s="14"/>
      <c r="B1309" s="15"/>
      <c r="C1309" s="15"/>
      <c r="D1309" s="15"/>
      <c r="E1309" s="15"/>
      <c r="F1309" s="15"/>
      <c r="G1309" s="15"/>
      <c r="H1309" s="15"/>
      <c r="I1309" s="15"/>
      <c r="J1309" s="15"/>
      <c r="K1309" s="15"/>
      <c r="L1309" s="15"/>
      <c r="M1309" s="15"/>
      <c r="N1309" s="15"/>
      <c r="O1309" s="15"/>
      <c r="P1309" s="15"/>
      <c r="Q1309" s="15"/>
      <c r="R1309" s="15"/>
      <c r="S1309" s="15"/>
      <c r="T1309" s="15"/>
      <c r="U1309" s="15"/>
      <c r="V1309" s="15"/>
      <c r="W1309" s="15"/>
      <c r="X1309" s="15"/>
      <c r="Y1309" s="15"/>
    </row>
    <row r="1310" spans="1:25" ht="12.75" customHeight="1" x14ac:dyDescent="0.2">
      <c r="A1310" s="7"/>
      <c r="B1310" s="6"/>
      <c r="C1310" s="6"/>
      <c r="D1310" s="6"/>
      <c r="E1310" s="6"/>
      <c r="F1310" s="6"/>
      <c r="G1310" s="6"/>
      <c r="H1310" s="6"/>
      <c r="I1310" s="6"/>
      <c r="J1310" s="23">
        <f>SUM(hList_Frame_1!B856:B863)</f>
        <v>36854.480000000003</v>
      </c>
      <c r="K1310" s="23"/>
      <c r="L1310" s="23"/>
      <c r="M1310" s="23"/>
      <c r="N1310" s="23"/>
      <c r="O1310" s="23"/>
      <c r="P1310" s="23"/>
      <c r="Q1310" s="23"/>
      <c r="R1310" s="23"/>
      <c r="S1310" s="23"/>
      <c r="T1310" s="6"/>
      <c r="U1310" s="6"/>
      <c r="V1310" s="6"/>
      <c r="W1310" s="6"/>
      <c r="X1310" s="6"/>
      <c r="Y1310" s="6"/>
    </row>
    <row r="1311" spans="1:25" ht="14.25" customHeight="1" x14ac:dyDescent="0.2">
      <c r="A1311" s="9"/>
      <c r="B1311" s="17"/>
      <c r="C1311" s="17"/>
      <c r="D1311" s="17"/>
      <c r="E1311" s="17"/>
      <c r="F1311" s="17"/>
      <c r="G1311" s="17"/>
      <c r="H1311" s="17"/>
      <c r="I1311" s="17"/>
      <c r="J1311" s="17"/>
      <c r="K1311" s="17"/>
      <c r="L1311" s="17"/>
      <c r="M1311" s="17"/>
      <c r="N1311" s="17"/>
      <c r="O1311" s="17"/>
      <c r="P1311" s="17"/>
      <c r="Q1311" s="17"/>
      <c r="R1311" s="17"/>
      <c r="S1311" s="17"/>
      <c r="T1311" s="17"/>
      <c r="U1311" s="17"/>
      <c r="V1311" s="17"/>
      <c r="W1311" s="17"/>
      <c r="X1311" s="17"/>
      <c r="Y1311" s="17"/>
    </row>
    <row r="1312" spans="1:25" ht="15" customHeight="1" x14ac:dyDescent="0.2">
      <c r="A1312" s="39">
        <v>431073</v>
      </c>
      <c r="B1312" s="40"/>
      <c r="C1312" s="3">
        <v>42388</v>
      </c>
      <c r="D1312" s="36" t="s">
        <v>749</v>
      </c>
      <c r="E1312" s="37"/>
      <c r="F1312" s="41">
        <v>6304.6</v>
      </c>
      <c r="G1312" s="42"/>
      <c r="H1312" s="42"/>
      <c r="I1312" s="42"/>
      <c r="J1312" s="42"/>
      <c r="K1312" s="42"/>
      <c r="L1312" s="42"/>
      <c r="M1312" s="42"/>
      <c r="N1312" s="42"/>
      <c r="O1312" s="42"/>
      <c r="P1312" s="42"/>
      <c r="Q1312" s="42"/>
      <c r="R1312" s="42"/>
      <c r="S1312" s="43"/>
      <c r="T1312" s="5" t="s">
        <v>97</v>
      </c>
      <c r="U1312" s="5" t="s">
        <v>367</v>
      </c>
      <c r="V1312" s="5" t="s">
        <v>68</v>
      </c>
      <c r="W1312" s="5" t="s">
        <v>69</v>
      </c>
      <c r="X1312" s="5" t="s">
        <v>97</v>
      </c>
      <c r="Y1312" s="5" t="s">
        <v>750</v>
      </c>
    </row>
    <row r="1313" spans="1:25" ht="14.25" customHeight="1" x14ac:dyDescent="0.2">
      <c r="A1313" s="32"/>
      <c r="B1313" s="33"/>
      <c r="C1313" s="10"/>
      <c r="D1313" s="32"/>
      <c r="E1313" s="33"/>
      <c r="F1313" s="32"/>
      <c r="G1313" s="38"/>
      <c r="H1313" s="38"/>
      <c r="I1313" s="38"/>
      <c r="J1313" s="38"/>
      <c r="K1313" s="38"/>
      <c r="L1313" s="38"/>
      <c r="M1313" s="38"/>
      <c r="N1313" s="38"/>
      <c r="O1313" s="38"/>
      <c r="P1313" s="38"/>
      <c r="Q1313" s="38"/>
      <c r="R1313" s="38"/>
      <c r="S1313" s="33"/>
      <c r="T1313" s="10"/>
      <c r="U1313" s="10"/>
      <c r="V1313" s="10"/>
      <c r="W1313" s="10"/>
      <c r="X1313" s="10"/>
      <c r="Y1313" s="11" t="s">
        <v>750</v>
      </c>
    </row>
    <row r="1314" spans="1:25" ht="2.25" customHeight="1" x14ac:dyDescent="0.2">
      <c r="A1314" s="14"/>
      <c r="B1314" s="15"/>
      <c r="C1314" s="15"/>
      <c r="D1314" s="15"/>
      <c r="E1314" s="15"/>
      <c r="F1314" s="15"/>
      <c r="G1314" s="15"/>
      <c r="H1314" s="15"/>
      <c r="I1314" s="15"/>
      <c r="J1314" s="15"/>
      <c r="K1314" s="15"/>
      <c r="L1314" s="15"/>
      <c r="M1314" s="15"/>
      <c r="N1314" s="15"/>
      <c r="O1314" s="15"/>
      <c r="P1314" s="15"/>
      <c r="Q1314" s="15"/>
      <c r="R1314" s="15"/>
      <c r="S1314" s="15"/>
      <c r="T1314" s="15"/>
      <c r="U1314" s="15"/>
      <c r="V1314" s="15"/>
      <c r="W1314" s="15"/>
      <c r="X1314" s="15"/>
      <c r="Y1314" s="15"/>
    </row>
    <row r="1315" spans="1:25" ht="13.5" customHeight="1" x14ac:dyDescent="0.2">
      <c r="A1315" s="7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23">
        <f>SUM(hList_Frame_1!B864:B865)</f>
        <v>6304.6</v>
      </c>
      <c r="M1315" s="23"/>
      <c r="N1315" s="23"/>
      <c r="O1315" s="23"/>
      <c r="P1315" s="23"/>
      <c r="Q1315" s="23"/>
      <c r="R1315" s="23"/>
      <c r="S1315" s="23"/>
      <c r="T1315" s="6"/>
      <c r="U1315" s="6"/>
      <c r="V1315" s="6"/>
      <c r="W1315" s="6"/>
      <c r="X1315" s="6"/>
      <c r="Y1315" s="6"/>
    </row>
    <row r="1316" spans="1:25" ht="13.5" customHeight="1" x14ac:dyDescent="0.2">
      <c r="A1316" s="9"/>
      <c r="B1316" s="17"/>
      <c r="C1316" s="17"/>
      <c r="D1316" s="17"/>
      <c r="E1316" s="17"/>
      <c r="F1316" s="17"/>
      <c r="G1316" s="17"/>
      <c r="H1316" s="17"/>
      <c r="I1316" s="17"/>
      <c r="J1316" s="17"/>
      <c r="K1316" s="17"/>
      <c r="L1316" s="17"/>
      <c r="M1316" s="17"/>
      <c r="N1316" s="17"/>
      <c r="O1316" s="17"/>
      <c r="P1316" s="17"/>
      <c r="Q1316" s="17"/>
      <c r="R1316" s="17"/>
      <c r="S1316" s="17"/>
      <c r="T1316" s="17"/>
      <c r="U1316" s="17"/>
      <c r="V1316" s="17"/>
      <c r="W1316" s="17"/>
      <c r="X1316" s="17"/>
      <c r="Y1316" s="17"/>
    </row>
    <row r="1317" spans="1:25" ht="15" customHeight="1" x14ac:dyDescent="0.2">
      <c r="A1317" s="27">
        <v>431074</v>
      </c>
      <c r="B1317" s="28"/>
      <c r="C1317" s="18">
        <v>42388</v>
      </c>
      <c r="D1317" s="34" t="s">
        <v>751</v>
      </c>
      <c r="E1317" s="35"/>
      <c r="F1317" s="29">
        <v>100</v>
      </c>
      <c r="G1317" s="30"/>
      <c r="H1317" s="30"/>
      <c r="I1317" s="30"/>
      <c r="J1317" s="30"/>
      <c r="K1317" s="30"/>
      <c r="L1317" s="30"/>
      <c r="M1317" s="30"/>
      <c r="N1317" s="30"/>
      <c r="O1317" s="30"/>
      <c r="P1317" s="30"/>
      <c r="Q1317" s="30"/>
      <c r="R1317" s="30"/>
      <c r="S1317" s="31"/>
      <c r="T1317" s="12" t="s">
        <v>752</v>
      </c>
      <c r="U1317" s="12" t="s">
        <v>575</v>
      </c>
      <c r="V1317" s="12" t="s">
        <v>73</v>
      </c>
      <c r="W1317" s="12" t="s">
        <v>74</v>
      </c>
      <c r="X1317" s="12" t="s">
        <v>752</v>
      </c>
      <c r="Y1317" s="12" t="s">
        <v>15</v>
      </c>
    </row>
    <row r="1318" spans="1:25" ht="2.25" customHeight="1" x14ac:dyDescent="0.2">
      <c r="A1318" s="14"/>
      <c r="B1318" s="15"/>
      <c r="C1318" s="15"/>
      <c r="D1318" s="15"/>
      <c r="E1318" s="15"/>
      <c r="F1318" s="15"/>
      <c r="G1318" s="15"/>
      <c r="H1318" s="15"/>
      <c r="I1318" s="15"/>
      <c r="J1318" s="15"/>
      <c r="K1318" s="15"/>
      <c r="L1318" s="15"/>
      <c r="M1318" s="15"/>
      <c r="N1318" s="15"/>
      <c r="O1318" s="15"/>
      <c r="P1318" s="15"/>
      <c r="Q1318" s="15"/>
      <c r="R1318" s="15"/>
      <c r="S1318" s="15"/>
      <c r="T1318" s="15"/>
      <c r="U1318" s="15"/>
      <c r="V1318" s="15"/>
      <c r="W1318" s="15"/>
      <c r="X1318" s="15"/>
      <c r="Y1318" s="15"/>
    </row>
    <row r="1319" spans="1:25" ht="13.5" customHeight="1" x14ac:dyDescent="0.2">
      <c r="A1319" s="7"/>
      <c r="B1319" s="6"/>
      <c r="C1319" s="6"/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23">
        <f>SUM(hList_Frame_1!B866:B866)</f>
        <v>100</v>
      </c>
      <c r="O1319" s="23"/>
      <c r="P1319" s="23"/>
      <c r="Q1319" s="23"/>
      <c r="R1319" s="23"/>
      <c r="S1319" s="23"/>
      <c r="T1319" s="6"/>
      <c r="U1319" s="6"/>
      <c r="V1319" s="6"/>
      <c r="W1319" s="6"/>
      <c r="X1319" s="6"/>
      <c r="Y1319" s="6"/>
    </row>
    <row r="1320" spans="1:25" ht="13.5" customHeight="1" x14ac:dyDescent="0.2">
      <c r="A1320" s="9"/>
      <c r="B1320" s="17"/>
      <c r="C1320" s="17"/>
      <c r="D1320" s="17"/>
      <c r="E1320" s="17"/>
      <c r="F1320" s="17"/>
      <c r="G1320" s="17"/>
      <c r="H1320" s="17"/>
      <c r="I1320" s="17"/>
      <c r="J1320" s="17"/>
      <c r="K1320" s="17"/>
      <c r="L1320" s="17"/>
      <c r="M1320" s="17"/>
      <c r="N1320" s="17"/>
      <c r="O1320" s="17"/>
      <c r="P1320" s="17"/>
      <c r="Q1320" s="17"/>
      <c r="R1320" s="17"/>
      <c r="S1320" s="17"/>
      <c r="T1320" s="17"/>
      <c r="U1320" s="17"/>
      <c r="V1320" s="17"/>
      <c r="W1320" s="17"/>
      <c r="X1320" s="17"/>
      <c r="Y1320" s="17"/>
    </row>
    <row r="1321" spans="1:25" ht="15" customHeight="1" x14ac:dyDescent="0.2">
      <c r="A1321" s="27">
        <v>430757</v>
      </c>
      <c r="B1321" s="28"/>
      <c r="C1321" s="18">
        <v>42374</v>
      </c>
      <c r="D1321" s="34" t="s">
        <v>753</v>
      </c>
      <c r="E1321" s="35"/>
      <c r="F1321" s="29">
        <v>2105.09</v>
      </c>
      <c r="G1321" s="30"/>
      <c r="H1321" s="30"/>
      <c r="I1321" s="30"/>
      <c r="J1321" s="30"/>
      <c r="K1321" s="30"/>
      <c r="L1321" s="30"/>
      <c r="M1321" s="30"/>
      <c r="N1321" s="30"/>
      <c r="O1321" s="30"/>
      <c r="P1321" s="30"/>
      <c r="Q1321" s="30"/>
      <c r="R1321" s="30"/>
      <c r="S1321" s="31"/>
      <c r="T1321" s="12" t="s">
        <v>658</v>
      </c>
      <c r="U1321" s="12" t="s">
        <v>754</v>
      </c>
      <c r="V1321" s="12" t="s">
        <v>179</v>
      </c>
      <c r="W1321" s="12" t="s">
        <v>180</v>
      </c>
      <c r="X1321" s="12" t="s">
        <v>658</v>
      </c>
      <c r="Y1321" s="12" t="s">
        <v>15</v>
      </c>
    </row>
    <row r="1322" spans="1:25" ht="3" customHeight="1" x14ac:dyDescent="0.2">
      <c r="A1322" s="14"/>
      <c r="B1322" s="15"/>
      <c r="C1322" s="15"/>
      <c r="D1322" s="15"/>
      <c r="E1322" s="15"/>
      <c r="F1322" s="15"/>
      <c r="G1322" s="15"/>
      <c r="H1322" s="15"/>
      <c r="I1322" s="15"/>
      <c r="J1322" s="15"/>
      <c r="K1322" s="15"/>
      <c r="L1322" s="15"/>
      <c r="M1322" s="15"/>
      <c r="N1322" s="15"/>
      <c r="O1322" s="15"/>
      <c r="P1322" s="15"/>
      <c r="Q1322" s="15"/>
      <c r="R1322" s="15"/>
      <c r="S1322" s="15"/>
      <c r="T1322" s="15"/>
      <c r="U1322" s="15"/>
      <c r="V1322" s="15"/>
      <c r="W1322" s="15"/>
      <c r="X1322" s="15"/>
      <c r="Y1322" s="15"/>
    </row>
    <row r="1323" spans="1:25" ht="12.75" customHeight="1" x14ac:dyDescent="0.2">
      <c r="A1323" s="7"/>
      <c r="B1323" s="6"/>
      <c r="C1323" s="6"/>
      <c r="D1323" s="6"/>
      <c r="E1323" s="6"/>
      <c r="F1323" s="6"/>
      <c r="G1323" s="6"/>
      <c r="H1323" s="6"/>
      <c r="I1323" s="6"/>
      <c r="J1323" s="6"/>
      <c r="K1323" s="6"/>
      <c r="L1323" s="23">
        <f>SUM(hList_Frame_1!B867:B867)</f>
        <v>2105.09</v>
      </c>
      <c r="M1323" s="23"/>
      <c r="N1323" s="23"/>
      <c r="O1323" s="23"/>
      <c r="P1323" s="23"/>
      <c r="Q1323" s="23"/>
      <c r="R1323" s="23"/>
      <c r="S1323" s="23"/>
      <c r="T1323" s="6"/>
      <c r="U1323" s="6"/>
      <c r="V1323" s="6"/>
      <c r="W1323" s="6"/>
      <c r="X1323" s="6"/>
      <c r="Y1323" s="6"/>
    </row>
    <row r="1324" spans="1:25" ht="13.5" customHeight="1" x14ac:dyDescent="0.2">
      <c r="A1324" s="9"/>
      <c r="B1324" s="17"/>
      <c r="C1324" s="17"/>
      <c r="D1324" s="17"/>
      <c r="E1324" s="17"/>
      <c r="F1324" s="17"/>
      <c r="G1324" s="17"/>
      <c r="H1324" s="17"/>
      <c r="I1324" s="17"/>
      <c r="J1324" s="17"/>
      <c r="K1324" s="17"/>
      <c r="L1324" s="17"/>
      <c r="M1324" s="17"/>
      <c r="N1324" s="17"/>
      <c r="O1324" s="17"/>
      <c r="P1324" s="17"/>
      <c r="Q1324" s="17"/>
      <c r="R1324" s="17"/>
      <c r="S1324" s="17"/>
      <c r="T1324" s="17"/>
      <c r="U1324" s="17"/>
      <c r="V1324" s="17"/>
      <c r="W1324" s="17"/>
      <c r="X1324" s="17"/>
      <c r="Y1324" s="17"/>
    </row>
    <row r="1325" spans="1:25" ht="15" customHeight="1" x14ac:dyDescent="0.2">
      <c r="A1325" s="27">
        <v>431630</v>
      </c>
      <c r="B1325" s="28"/>
      <c r="C1325" s="18">
        <v>42395</v>
      </c>
      <c r="D1325" s="34" t="s">
        <v>755</v>
      </c>
      <c r="E1325" s="35"/>
      <c r="F1325" s="29">
        <v>122.24</v>
      </c>
      <c r="G1325" s="30"/>
      <c r="H1325" s="30"/>
      <c r="I1325" s="30"/>
      <c r="J1325" s="30"/>
      <c r="K1325" s="30"/>
      <c r="L1325" s="30"/>
      <c r="M1325" s="30"/>
      <c r="N1325" s="30"/>
      <c r="O1325" s="30"/>
      <c r="P1325" s="30"/>
      <c r="Q1325" s="30"/>
      <c r="R1325" s="30"/>
      <c r="S1325" s="31"/>
      <c r="T1325" s="12" t="s">
        <v>52</v>
      </c>
      <c r="U1325" s="12" t="s">
        <v>53</v>
      </c>
      <c r="V1325" s="12" t="s">
        <v>13</v>
      </c>
      <c r="W1325" s="12" t="s">
        <v>14</v>
      </c>
      <c r="X1325" s="12" t="s">
        <v>52</v>
      </c>
      <c r="Y1325" s="12" t="s">
        <v>15</v>
      </c>
    </row>
    <row r="1326" spans="1:25" ht="2.25" customHeight="1" x14ac:dyDescent="0.2">
      <c r="A1326" s="14"/>
      <c r="B1326" s="15"/>
      <c r="C1326" s="15"/>
      <c r="D1326" s="15"/>
      <c r="E1326" s="15"/>
      <c r="F1326" s="15"/>
      <c r="G1326" s="15"/>
      <c r="H1326" s="15"/>
      <c r="I1326" s="15"/>
      <c r="J1326" s="15"/>
      <c r="K1326" s="15"/>
      <c r="L1326" s="15"/>
      <c r="M1326" s="15"/>
      <c r="N1326" s="15"/>
      <c r="O1326" s="15"/>
      <c r="P1326" s="15"/>
      <c r="Q1326" s="15"/>
      <c r="R1326" s="15"/>
      <c r="S1326" s="15"/>
      <c r="T1326" s="15"/>
      <c r="U1326" s="15"/>
      <c r="V1326" s="15"/>
      <c r="W1326" s="15"/>
      <c r="X1326" s="15"/>
      <c r="Y1326" s="15"/>
    </row>
    <row r="1327" spans="1:25" ht="13.5" customHeight="1" x14ac:dyDescent="0.2">
      <c r="A1327" s="7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23">
        <f>SUM(hList_Frame_1!B868:B868)</f>
        <v>122.24</v>
      </c>
      <c r="O1327" s="23"/>
      <c r="P1327" s="23"/>
      <c r="Q1327" s="23"/>
      <c r="R1327" s="23"/>
      <c r="S1327" s="23"/>
      <c r="T1327" s="6"/>
      <c r="U1327" s="6"/>
      <c r="V1327" s="6"/>
      <c r="W1327" s="6"/>
      <c r="X1327" s="6"/>
      <c r="Y1327" s="6"/>
    </row>
    <row r="1328" spans="1:25" ht="13.5" customHeight="1" x14ac:dyDescent="0.2">
      <c r="A1328" s="9"/>
      <c r="B1328" s="17"/>
      <c r="C1328" s="17"/>
      <c r="D1328" s="17"/>
      <c r="E1328" s="17"/>
      <c r="F1328" s="17"/>
      <c r="G1328" s="17"/>
      <c r="H1328" s="17"/>
      <c r="I1328" s="17"/>
      <c r="J1328" s="17"/>
      <c r="K1328" s="17"/>
      <c r="L1328" s="17"/>
      <c r="M1328" s="17"/>
      <c r="N1328" s="17"/>
      <c r="O1328" s="17"/>
      <c r="P1328" s="17"/>
      <c r="Q1328" s="17"/>
      <c r="R1328" s="17"/>
      <c r="S1328" s="17"/>
      <c r="T1328" s="17"/>
      <c r="U1328" s="17"/>
      <c r="V1328" s="17"/>
      <c r="W1328" s="17"/>
      <c r="X1328" s="17"/>
      <c r="Y1328" s="17"/>
    </row>
    <row r="1329" spans="1:25" ht="15" customHeight="1" x14ac:dyDescent="0.2">
      <c r="A1329" s="27">
        <v>431075</v>
      </c>
      <c r="B1329" s="28"/>
      <c r="C1329" s="18">
        <v>42388</v>
      </c>
      <c r="D1329" s="34" t="s">
        <v>756</v>
      </c>
      <c r="E1329" s="35"/>
      <c r="F1329" s="29">
        <v>210.9</v>
      </c>
      <c r="G1329" s="30"/>
      <c r="H1329" s="30"/>
      <c r="I1329" s="30"/>
      <c r="J1329" s="30"/>
      <c r="K1329" s="30"/>
      <c r="L1329" s="30"/>
      <c r="M1329" s="30"/>
      <c r="N1329" s="30"/>
      <c r="O1329" s="30"/>
      <c r="P1329" s="30"/>
      <c r="Q1329" s="30"/>
      <c r="R1329" s="30"/>
      <c r="S1329" s="31"/>
      <c r="T1329" s="12" t="s">
        <v>757</v>
      </c>
      <c r="U1329" s="12" t="s">
        <v>758</v>
      </c>
      <c r="V1329" s="12" t="s">
        <v>177</v>
      </c>
      <c r="W1329" s="12" t="s">
        <v>178</v>
      </c>
      <c r="X1329" s="12" t="s">
        <v>757</v>
      </c>
      <c r="Y1329" s="12" t="s">
        <v>15</v>
      </c>
    </row>
    <row r="1330" spans="1:25" ht="3" customHeight="1" x14ac:dyDescent="0.2">
      <c r="A1330" s="14"/>
      <c r="B1330" s="15"/>
      <c r="C1330" s="15"/>
      <c r="D1330" s="15"/>
      <c r="E1330" s="15"/>
      <c r="F1330" s="15"/>
      <c r="G1330" s="15"/>
      <c r="H1330" s="15"/>
      <c r="I1330" s="15"/>
      <c r="J1330" s="15"/>
      <c r="K1330" s="15"/>
      <c r="L1330" s="15"/>
      <c r="M1330" s="15"/>
      <c r="N1330" s="15"/>
      <c r="O1330" s="15"/>
      <c r="P1330" s="15"/>
      <c r="Q1330" s="15"/>
      <c r="R1330" s="15"/>
      <c r="S1330" s="15"/>
      <c r="T1330" s="15"/>
      <c r="U1330" s="15"/>
      <c r="V1330" s="15"/>
      <c r="W1330" s="15"/>
      <c r="X1330" s="15"/>
      <c r="Y1330" s="15"/>
    </row>
    <row r="1331" spans="1:25" ht="12.75" customHeight="1" x14ac:dyDescent="0.2">
      <c r="A1331" s="7"/>
      <c r="B1331" s="6"/>
      <c r="C1331" s="6"/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23">
        <f>SUM(hList_Frame_1!B869:B869)</f>
        <v>210.9</v>
      </c>
      <c r="O1331" s="23"/>
      <c r="P1331" s="23"/>
      <c r="Q1331" s="23"/>
      <c r="R1331" s="23"/>
      <c r="S1331" s="23"/>
      <c r="T1331" s="6"/>
      <c r="U1331" s="6"/>
      <c r="V1331" s="6"/>
      <c r="W1331" s="6"/>
      <c r="X1331" s="6"/>
      <c r="Y1331" s="6"/>
    </row>
    <row r="1332" spans="1:25" ht="14.25" customHeight="1" x14ac:dyDescent="0.2">
      <c r="A1332" s="9"/>
      <c r="B1332" s="17"/>
      <c r="C1332" s="17"/>
      <c r="D1332" s="17"/>
      <c r="E1332" s="17"/>
      <c r="F1332" s="17"/>
      <c r="G1332" s="17"/>
      <c r="H1332" s="17"/>
      <c r="I1332" s="17"/>
      <c r="J1332" s="17"/>
      <c r="K1332" s="17"/>
      <c r="L1332" s="17"/>
      <c r="M1332" s="17"/>
      <c r="N1332" s="17"/>
      <c r="O1332" s="17"/>
      <c r="P1332" s="17"/>
      <c r="Q1332" s="17"/>
      <c r="R1332" s="17"/>
      <c r="S1332" s="17"/>
      <c r="T1332" s="17"/>
      <c r="U1332" s="17"/>
      <c r="V1332" s="17"/>
      <c r="W1332" s="17"/>
      <c r="X1332" s="17"/>
      <c r="Y1332" s="17"/>
    </row>
    <row r="1333" spans="1:25" ht="15" customHeight="1" x14ac:dyDescent="0.2">
      <c r="A1333" s="27">
        <v>431076</v>
      </c>
      <c r="B1333" s="28"/>
      <c r="C1333" s="18">
        <v>42388</v>
      </c>
      <c r="D1333" s="34" t="s">
        <v>759</v>
      </c>
      <c r="E1333" s="35"/>
      <c r="F1333" s="29">
        <v>4475</v>
      </c>
      <c r="G1333" s="30"/>
      <c r="H1333" s="30"/>
      <c r="I1333" s="30"/>
      <c r="J1333" s="30"/>
      <c r="K1333" s="30"/>
      <c r="L1333" s="30"/>
      <c r="M1333" s="30"/>
      <c r="N1333" s="30"/>
      <c r="O1333" s="30"/>
      <c r="P1333" s="30"/>
      <c r="Q1333" s="30"/>
      <c r="R1333" s="30"/>
      <c r="S1333" s="31"/>
      <c r="T1333" s="12" t="s">
        <v>11</v>
      </c>
      <c r="U1333" s="12" t="s">
        <v>271</v>
      </c>
      <c r="V1333" s="12" t="s">
        <v>25</v>
      </c>
      <c r="W1333" s="12" t="s">
        <v>150</v>
      </c>
      <c r="X1333" s="12" t="s">
        <v>11</v>
      </c>
      <c r="Y1333" s="12" t="s">
        <v>15</v>
      </c>
    </row>
    <row r="1334" spans="1:25" ht="2.25" customHeight="1" x14ac:dyDescent="0.2">
      <c r="A1334" s="14"/>
      <c r="B1334" s="15"/>
      <c r="C1334" s="15"/>
      <c r="D1334" s="15"/>
      <c r="E1334" s="15"/>
      <c r="F1334" s="15"/>
      <c r="G1334" s="15"/>
      <c r="H1334" s="15"/>
      <c r="I1334" s="15"/>
      <c r="J1334" s="15"/>
      <c r="K1334" s="15"/>
      <c r="L1334" s="15"/>
      <c r="M1334" s="15"/>
      <c r="N1334" s="15"/>
      <c r="O1334" s="15"/>
      <c r="P1334" s="15"/>
      <c r="Q1334" s="15"/>
      <c r="R1334" s="15"/>
      <c r="S1334" s="15"/>
      <c r="T1334" s="15"/>
      <c r="U1334" s="15"/>
      <c r="V1334" s="15"/>
      <c r="W1334" s="15"/>
      <c r="X1334" s="15"/>
      <c r="Y1334" s="15"/>
    </row>
    <row r="1335" spans="1:25" ht="13.5" customHeight="1" x14ac:dyDescent="0.2">
      <c r="A1335" s="7"/>
      <c r="B1335" s="6"/>
      <c r="C1335" s="6"/>
      <c r="D1335" s="6"/>
      <c r="E1335" s="6"/>
      <c r="F1335" s="6"/>
      <c r="G1335" s="6"/>
      <c r="H1335" s="6"/>
      <c r="I1335" s="6"/>
      <c r="J1335" s="6"/>
      <c r="K1335" s="6"/>
      <c r="L1335" s="23">
        <f>SUM(hList_Frame_1!B870:B870)</f>
        <v>4475</v>
      </c>
      <c r="M1335" s="23"/>
      <c r="N1335" s="23"/>
      <c r="O1335" s="23"/>
      <c r="P1335" s="23"/>
      <c r="Q1335" s="23"/>
      <c r="R1335" s="23"/>
      <c r="S1335" s="23"/>
      <c r="T1335" s="6"/>
      <c r="U1335" s="6"/>
      <c r="V1335" s="6"/>
      <c r="W1335" s="6"/>
      <c r="X1335" s="6"/>
      <c r="Y1335" s="6"/>
    </row>
    <row r="1336" spans="1:25" ht="13.5" customHeight="1" x14ac:dyDescent="0.2">
      <c r="A1336" s="9"/>
      <c r="B1336" s="17"/>
      <c r="C1336" s="17"/>
      <c r="D1336" s="17"/>
      <c r="E1336" s="17"/>
      <c r="F1336" s="17"/>
      <c r="G1336" s="17"/>
      <c r="H1336" s="17"/>
      <c r="I1336" s="17"/>
      <c r="J1336" s="17"/>
      <c r="K1336" s="17"/>
      <c r="L1336" s="17"/>
      <c r="M1336" s="17"/>
      <c r="N1336" s="17"/>
      <c r="O1336" s="17"/>
      <c r="P1336" s="17"/>
      <c r="Q1336" s="17"/>
      <c r="R1336" s="17"/>
      <c r="S1336" s="17"/>
      <c r="T1336" s="17"/>
      <c r="U1336" s="17"/>
      <c r="V1336" s="17"/>
      <c r="W1336" s="17"/>
      <c r="X1336" s="17"/>
      <c r="Y1336" s="17"/>
    </row>
    <row r="1337" spans="1:25" ht="15" customHeight="1" x14ac:dyDescent="0.2">
      <c r="A1337" s="27">
        <v>431077</v>
      </c>
      <c r="B1337" s="28"/>
      <c r="C1337" s="18">
        <v>42388</v>
      </c>
      <c r="D1337" s="34" t="s">
        <v>760</v>
      </c>
      <c r="E1337" s="35"/>
      <c r="F1337" s="29">
        <v>2400</v>
      </c>
      <c r="G1337" s="30"/>
      <c r="H1337" s="30"/>
      <c r="I1337" s="30"/>
      <c r="J1337" s="30"/>
      <c r="K1337" s="30"/>
      <c r="L1337" s="30"/>
      <c r="M1337" s="30"/>
      <c r="N1337" s="30"/>
      <c r="O1337" s="30"/>
      <c r="P1337" s="30"/>
      <c r="Q1337" s="30"/>
      <c r="R1337" s="30"/>
      <c r="S1337" s="31"/>
      <c r="T1337" s="12" t="s">
        <v>701</v>
      </c>
      <c r="U1337" s="12" t="s">
        <v>761</v>
      </c>
      <c r="V1337" s="12" t="s">
        <v>151</v>
      </c>
      <c r="W1337" s="12" t="s">
        <v>210</v>
      </c>
      <c r="X1337" s="12" t="s">
        <v>701</v>
      </c>
      <c r="Y1337" s="12" t="s">
        <v>762</v>
      </c>
    </row>
    <row r="1338" spans="1:25" ht="2.25" customHeight="1" x14ac:dyDescent="0.2">
      <c r="A1338" s="14"/>
      <c r="B1338" s="15"/>
      <c r="C1338" s="15"/>
      <c r="D1338" s="15"/>
      <c r="E1338" s="15"/>
      <c r="F1338" s="15"/>
      <c r="G1338" s="15"/>
      <c r="H1338" s="15"/>
      <c r="I1338" s="15"/>
      <c r="J1338" s="15"/>
      <c r="K1338" s="15"/>
      <c r="L1338" s="15"/>
      <c r="M1338" s="15"/>
      <c r="N1338" s="15"/>
      <c r="O1338" s="15"/>
      <c r="P1338" s="15"/>
      <c r="Q1338" s="15"/>
      <c r="R1338" s="15"/>
      <c r="S1338" s="15"/>
      <c r="T1338" s="15"/>
      <c r="U1338" s="15"/>
      <c r="V1338" s="15"/>
      <c r="W1338" s="15"/>
      <c r="X1338" s="15"/>
      <c r="Y1338" s="15"/>
    </row>
    <row r="1339" spans="1:25" ht="12.75" customHeight="1" x14ac:dyDescent="0.2">
      <c r="A1339" s="7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23">
        <f>SUM(hList_Frame_1!B871:B871)</f>
        <v>2400</v>
      </c>
      <c r="M1339" s="23"/>
      <c r="N1339" s="23"/>
      <c r="O1339" s="23"/>
      <c r="P1339" s="23"/>
      <c r="Q1339" s="23"/>
      <c r="R1339" s="23"/>
      <c r="S1339" s="23"/>
      <c r="T1339" s="6"/>
      <c r="U1339" s="6"/>
      <c r="V1339" s="6"/>
      <c r="W1339" s="6"/>
      <c r="X1339" s="6"/>
      <c r="Y1339" s="6"/>
    </row>
    <row r="1340" spans="1:25" ht="14.25" customHeight="1" x14ac:dyDescent="0.2">
      <c r="A1340" s="9"/>
      <c r="B1340" s="17"/>
      <c r="C1340" s="17"/>
      <c r="D1340" s="17"/>
      <c r="E1340" s="17"/>
      <c r="F1340" s="17"/>
      <c r="G1340" s="17"/>
      <c r="H1340" s="17"/>
      <c r="I1340" s="17"/>
      <c r="J1340" s="17"/>
      <c r="K1340" s="17"/>
      <c r="L1340" s="17"/>
      <c r="M1340" s="17"/>
      <c r="N1340" s="17"/>
      <c r="O1340" s="17"/>
      <c r="P1340" s="17"/>
      <c r="Q1340" s="17"/>
      <c r="R1340" s="17"/>
      <c r="S1340" s="17"/>
      <c r="T1340" s="17"/>
      <c r="U1340" s="17"/>
      <c r="V1340" s="17"/>
      <c r="W1340" s="17"/>
      <c r="X1340" s="17"/>
      <c r="Y1340" s="17"/>
    </row>
    <row r="1341" spans="1:25" ht="15" customHeight="1" x14ac:dyDescent="0.2">
      <c r="A1341" s="27">
        <v>431078</v>
      </c>
      <c r="B1341" s="28"/>
      <c r="C1341" s="18">
        <v>42388</v>
      </c>
      <c r="D1341" s="34" t="s">
        <v>763</v>
      </c>
      <c r="E1341" s="35"/>
      <c r="F1341" s="29">
        <v>315</v>
      </c>
      <c r="G1341" s="30"/>
      <c r="H1341" s="30"/>
      <c r="I1341" s="30"/>
      <c r="J1341" s="30"/>
      <c r="K1341" s="30"/>
      <c r="L1341" s="30"/>
      <c r="M1341" s="30"/>
      <c r="N1341" s="30"/>
      <c r="O1341" s="30"/>
      <c r="P1341" s="30"/>
      <c r="Q1341" s="30"/>
      <c r="R1341" s="30"/>
      <c r="S1341" s="31"/>
      <c r="T1341" s="12" t="s">
        <v>764</v>
      </c>
      <c r="U1341" s="12" t="s">
        <v>318</v>
      </c>
      <c r="V1341" s="12" t="s">
        <v>45</v>
      </c>
      <c r="W1341" s="12" t="s">
        <v>45</v>
      </c>
      <c r="X1341" s="12" t="s">
        <v>764</v>
      </c>
      <c r="Y1341" s="12" t="s">
        <v>765</v>
      </c>
    </row>
    <row r="1342" spans="1:25" ht="2.25" customHeight="1" x14ac:dyDescent="0.2">
      <c r="A1342" s="14"/>
      <c r="B1342" s="15"/>
      <c r="C1342" s="15"/>
      <c r="D1342" s="15"/>
      <c r="E1342" s="15"/>
      <c r="F1342" s="15"/>
      <c r="G1342" s="15"/>
      <c r="H1342" s="15"/>
      <c r="I1342" s="15"/>
      <c r="J1342" s="15"/>
      <c r="K1342" s="15"/>
      <c r="L1342" s="15"/>
      <c r="M1342" s="15"/>
      <c r="N1342" s="15"/>
      <c r="O1342" s="15"/>
      <c r="P1342" s="15"/>
      <c r="Q1342" s="15"/>
      <c r="R1342" s="15"/>
      <c r="S1342" s="15"/>
      <c r="T1342" s="15"/>
      <c r="U1342" s="15"/>
      <c r="V1342" s="15"/>
      <c r="W1342" s="15"/>
      <c r="X1342" s="15"/>
      <c r="Y1342" s="15"/>
    </row>
    <row r="1343" spans="1:25" ht="13.5" customHeight="1" x14ac:dyDescent="0.2">
      <c r="A1343" s="7"/>
      <c r="B1343" s="6"/>
      <c r="C1343" s="6"/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23">
        <f>SUM(hList_Frame_1!B872:B872)</f>
        <v>315</v>
      </c>
      <c r="O1343" s="23"/>
      <c r="P1343" s="23"/>
      <c r="Q1343" s="23"/>
      <c r="R1343" s="23"/>
      <c r="S1343" s="23"/>
      <c r="T1343" s="6"/>
      <c r="U1343" s="6"/>
      <c r="V1343" s="6"/>
      <c r="W1343" s="6"/>
      <c r="X1343" s="6"/>
      <c r="Y1343" s="6"/>
    </row>
    <row r="1344" spans="1:25" ht="13.5" customHeight="1" x14ac:dyDescent="0.2">
      <c r="A1344" s="9"/>
      <c r="B1344" s="17"/>
      <c r="C1344" s="17"/>
      <c r="D1344" s="17"/>
      <c r="E1344" s="17"/>
      <c r="F1344" s="17"/>
      <c r="G1344" s="17"/>
      <c r="H1344" s="17"/>
      <c r="I1344" s="17"/>
      <c r="J1344" s="17"/>
      <c r="K1344" s="17"/>
      <c r="L1344" s="17"/>
      <c r="M1344" s="17"/>
      <c r="N1344" s="17"/>
      <c r="O1344" s="17"/>
      <c r="P1344" s="17"/>
      <c r="Q1344" s="17"/>
      <c r="R1344" s="17"/>
      <c r="S1344" s="17"/>
      <c r="T1344" s="17"/>
      <c r="U1344" s="17"/>
      <c r="V1344" s="17"/>
      <c r="W1344" s="17"/>
      <c r="X1344" s="17"/>
      <c r="Y1344" s="17"/>
    </row>
    <row r="1345" spans="1:25" ht="15" customHeight="1" x14ac:dyDescent="0.2">
      <c r="A1345" s="39">
        <v>431079</v>
      </c>
      <c r="B1345" s="40"/>
      <c r="C1345" s="3">
        <v>42388</v>
      </c>
      <c r="D1345" s="36" t="s">
        <v>766</v>
      </c>
      <c r="E1345" s="37"/>
      <c r="F1345" s="29">
        <v>140</v>
      </c>
      <c r="G1345" s="30"/>
      <c r="H1345" s="30"/>
      <c r="I1345" s="30"/>
      <c r="J1345" s="30"/>
      <c r="K1345" s="30"/>
      <c r="L1345" s="30"/>
      <c r="M1345" s="30"/>
      <c r="N1345" s="30"/>
      <c r="O1345" s="30"/>
      <c r="P1345" s="30"/>
      <c r="Q1345" s="30"/>
      <c r="R1345" s="30"/>
      <c r="S1345" s="31"/>
      <c r="T1345" s="12" t="s">
        <v>767</v>
      </c>
      <c r="U1345" s="12" t="s">
        <v>318</v>
      </c>
      <c r="V1345" s="12" t="s">
        <v>134</v>
      </c>
      <c r="W1345" s="12" t="s">
        <v>338</v>
      </c>
      <c r="X1345" s="12" t="s">
        <v>767</v>
      </c>
      <c r="Y1345" s="12" t="s">
        <v>15</v>
      </c>
    </row>
    <row r="1346" spans="1:25" ht="15" customHeight="1" x14ac:dyDescent="0.2">
      <c r="A1346" s="24"/>
      <c r="B1346" s="26"/>
      <c r="C1346" s="8"/>
      <c r="D1346" s="24"/>
      <c r="E1346" s="26"/>
      <c r="F1346" s="29">
        <v>93.32</v>
      </c>
      <c r="G1346" s="30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1"/>
      <c r="T1346" s="12" t="s">
        <v>768</v>
      </c>
      <c r="U1346" s="12" t="s">
        <v>318</v>
      </c>
      <c r="V1346" s="12" t="s">
        <v>45</v>
      </c>
      <c r="W1346" s="12" t="s">
        <v>45</v>
      </c>
      <c r="X1346" s="12" t="s">
        <v>768</v>
      </c>
      <c r="Y1346" s="12" t="s">
        <v>769</v>
      </c>
    </row>
    <row r="1347" spans="1:25" ht="15" customHeight="1" x14ac:dyDescent="0.2">
      <c r="A1347" s="24"/>
      <c r="B1347" s="26"/>
      <c r="C1347" s="8"/>
      <c r="D1347" s="24"/>
      <c r="E1347" s="26"/>
      <c r="F1347" s="29">
        <v>46.68</v>
      </c>
      <c r="G1347" s="30"/>
      <c r="H1347" s="30"/>
      <c r="I1347" s="30"/>
      <c r="J1347" s="30"/>
      <c r="K1347" s="30"/>
      <c r="L1347" s="30"/>
      <c r="M1347" s="30"/>
      <c r="N1347" s="30"/>
      <c r="O1347" s="30"/>
      <c r="P1347" s="30"/>
      <c r="Q1347" s="30"/>
      <c r="R1347" s="30"/>
      <c r="S1347" s="31"/>
      <c r="T1347" s="12" t="s">
        <v>586</v>
      </c>
      <c r="U1347" s="12" t="s">
        <v>318</v>
      </c>
      <c r="V1347" s="12" t="s">
        <v>45</v>
      </c>
      <c r="W1347" s="12" t="s">
        <v>45</v>
      </c>
      <c r="X1347" s="12" t="s">
        <v>586</v>
      </c>
      <c r="Y1347" s="12" t="s">
        <v>765</v>
      </c>
    </row>
    <row r="1348" spans="1:25" ht="15" customHeight="1" x14ac:dyDescent="0.2">
      <c r="A1348" s="24"/>
      <c r="B1348" s="26"/>
      <c r="C1348" s="8"/>
      <c r="D1348" s="24"/>
      <c r="E1348" s="26"/>
      <c r="F1348" s="29">
        <v>30</v>
      </c>
      <c r="G1348" s="30"/>
      <c r="H1348" s="30"/>
      <c r="I1348" s="30"/>
      <c r="J1348" s="30"/>
      <c r="K1348" s="30"/>
      <c r="L1348" s="30"/>
      <c r="M1348" s="30"/>
      <c r="N1348" s="30"/>
      <c r="O1348" s="30"/>
      <c r="P1348" s="30"/>
      <c r="Q1348" s="30"/>
      <c r="R1348" s="30"/>
      <c r="S1348" s="31"/>
      <c r="T1348" s="12" t="s">
        <v>770</v>
      </c>
      <c r="U1348" s="12" t="s">
        <v>318</v>
      </c>
      <c r="V1348" s="12" t="s">
        <v>45</v>
      </c>
      <c r="W1348" s="12" t="s">
        <v>45</v>
      </c>
      <c r="X1348" s="12" t="s">
        <v>770</v>
      </c>
      <c r="Y1348" s="12" t="s">
        <v>765</v>
      </c>
    </row>
    <row r="1349" spans="1:25" ht="15" customHeight="1" x14ac:dyDescent="0.2">
      <c r="A1349" s="32"/>
      <c r="B1349" s="33"/>
      <c r="C1349" s="10"/>
      <c r="D1349" s="32"/>
      <c r="E1349" s="33"/>
      <c r="F1349" s="29">
        <v>230</v>
      </c>
      <c r="G1349" s="30"/>
      <c r="H1349" s="30"/>
      <c r="I1349" s="30"/>
      <c r="J1349" s="30"/>
      <c r="K1349" s="30"/>
      <c r="L1349" s="30"/>
      <c r="M1349" s="30"/>
      <c r="N1349" s="30"/>
      <c r="O1349" s="30"/>
      <c r="P1349" s="30"/>
      <c r="Q1349" s="30"/>
      <c r="R1349" s="30"/>
      <c r="S1349" s="31"/>
      <c r="T1349" s="12" t="s">
        <v>262</v>
      </c>
      <c r="U1349" s="12" t="s">
        <v>318</v>
      </c>
      <c r="V1349" s="12" t="s">
        <v>134</v>
      </c>
      <c r="W1349" s="12" t="s">
        <v>338</v>
      </c>
      <c r="X1349" s="12" t="s">
        <v>262</v>
      </c>
      <c r="Y1349" s="12" t="s">
        <v>15</v>
      </c>
    </row>
    <row r="1350" spans="1:25" ht="2.25" customHeight="1" x14ac:dyDescent="0.2">
      <c r="A1350" s="14"/>
      <c r="B1350" s="15"/>
      <c r="C1350" s="15"/>
      <c r="D1350" s="15"/>
      <c r="E1350" s="15"/>
      <c r="F1350" s="15"/>
      <c r="G1350" s="15"/>
      <c r="H1350" s="15"/>
      <c r="I1350" s="15"/>
      <c r="J1350" s="15"/>
      <c r="K1350" s="15"/>
      <c r="L1350" s="15"/>
      <c r="M1350" s="15"/>
      <c r="N1350" s="15"/>
      <c r="O1350" s="15"/>
      <c r="P1350" s="15"/>
      <c r="Q1350" s="15"/>
      <c r="R1350" s="15"/>
      <c r="S1350" s="15"/>
      <c r="T1350" s="15"/>
      <c r="U1350" s="15"/>
      <c r="V1350" s="15"/>
      <c r="W1350" s="15"/>
      <c r="X1350" s="15"/>
      <c r="Y1350" s="15"/>
    </row>
    <row r="1351" spans="1:25" ht="13.5" customHeight="1" x14ac:dyDescent="0.2">
      <c r="A1351" s="7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23">
        <f>SUM(hList_Frame_1!B873:B877)</f>
        <v>540</v>
      </c>
      <c r="O1351" s="23"/>
      <c r="P1351" s="23"/>
      <c r="Q1351" s="23"/>
      <c r="R1351" s="23"/>
      <c r="S1351" s="23"/>
      <c r="T1351" s="6"/>
      <c r="U1351" s="6"/>
      <c r="V1351" s="6"/>
      <c r="W1351" s="6"/>
      <c r="X1351" s="6"/>
      <c r="Y1351" s="6"/>
    </row>
    <row r="1352" spans="1:25" ht="13.5" customHeight="1" x14ac:dyDescent="0.2">
      <c r="A1352" s="9"/>
      <c r="B1352" s="17"/>
      <c r="C1352" s="17"/>
      <c r="D1352" s="17"/>
      <c r="E1352" s="17"/>
      <c r="F1352" s="17"/>
      <c r="G1352" s="17"/>
      <c r="H1352" s="17"/>
      <c r="I1352" s="17"/>
      <c r="J1352" s="17"/>
      <c r="K1352" s="17"/>
      <c r="L1352" s="17"/>
      <c r="M1352" s="17"/>
      <c r="N1352" s="17"/>
      <c r="O1352" s="17"/>
      <c r="P1352" s="17"/>
      <c r="Q1352" s="17"/>
      <c r="R1352" s="17"/>
      <c r="S1352" s="17"/>
      <c r="T1352" s="17"/>
      <c r="U1352" s="17"/>
      <c r="V1352" s="17"/>
      <c r="W1352" s="17"/>
      <c r="X1352" s="17"/>
      <c r="Y1352" s="17"/>
    </row>
    <row r="1353" spans="1:25" ht="15" customHeight="1" x14ac:dyDescent="0.2">
      <c r="A1353" s="27">
        <v>431631</v>
      </c>
      <c r="B1353" s="28"/>
      <c r="C1353" s="18">
        <v>42395</v>
      </c>
      <c r="D1353" s="34" t="s">
        <v>771</v>
      </c>
      <c r="E1353" s="35"/>
      <c r="F1353" s="29">
        <v>203</v>
      </c>
      <c r="G1353" s="30"/>
      <c r="H1353" s="30"/>
      <c r="I1353" s="30"/>
      <c r="J1353" s="30"/>
      <c r="K1353" s="30"/>
      <c r="L1353" s="30"/>
      <c r="M1353" s="30"/>
      <c r="N1353" s="30"/>
      <c r="O1353" s="30"/>
      <c r="P1353" s="30"/>
      <c r="Q1353" s="30"/>
      <c r="R1353" s="30"/>
      <c r="S1353" s="31"/>
      <c r="T1353" s="12" t="s">
        <v>113</v>
      </c>
      <c r="U1353" s="12" t="s">
        <v>114</v>
      </c>
      <c r="V1353" s="12" t="s">
        <v>15</v>
      </c>
      <c r="W1353" s="12" t="s">
        <v>15</v>
      </c>
      <c r="X1353" s="12" t="s">
        <v>113</v>
      </c>
      <c r="Y1353" s="12" t="s">
        <v>15</v>
      </c>
    </row>
    <row r="1354" spans="1:25" ht="3" customHeight="1" x14ac:dyDescent="0.2">
      <c r="A1354" s="14"/>
      <c r="B1354" s="15"/>
      <c r="C1354" s="15"/>
      <c r="D1354" s="15"/>
      <c r="E1354" s="15"/>
      <c r="F1354" s="15"/>
      <c r="G1354" s="15"/>
      <c r="H1354" s="15"/>
      <c r="I1354" s="15"/>
      <c r="J1354" s="15"/>
      <c r="K1354" s="15"/>
      <c r="L1354" s="15"/>
      <c r="M1354" s="15"/>
      <c r="N1354" s="15"/>
      <c r="O1354" s="15"/>
      <c r="P1354" s="15"/>
      <c r="Q1354" s="15"/>
      <c r="R1354" s="15"/>
      <c r="S1354" s="15"/>
      <c r="T1354" s="15"/>
      <c r="U1354" s="15"/>
      <c r="V1354" s="15"/>
      <c r="W1354" s="15"/>
      <c r="X1354" s="15"/>
      <c r="Y1354" s="15"/>
    </row>
    <row r="1355" spans="1:25" ht="12.75" customHeight="1" x14ac:dyDescent="0.2">
      <c r="A1355" s="7"/>
      <c r="B1355" s="6"/>
      <c r="C1355" s="6"/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23">
        <f>SUM(hList_Frame_1!B878:B878)</f>
        <v>203</v>
      </c>
      <c r="O1355" s="23"/>
      <c r="P1355" s="23"/>
      <c r="Q1355" s="23"/>
      <c r="R1355" s="23"/>
      <c r="S1355" s="23"/>
      <c r="T1355" s="6"/>
      <c r="U1355" s="6"/>
      <c r="V1355" s="6"/>
      <c r="W1355" s="6"/>
      <c r="X1355" s="6"/>
      <c r="Y1355" s="6"/>
    </row>
    <row r="1356" spans="1:25" ht="14.25" customHeight="1" x14ac:dyDescent="0.2">
      <c r="A1356" s="9"/>
      <c r="B1356" s="17"/>
      <c r="C1356" s="17"/>
      <c r="D1356" s="17"/>
      <c r="E1356" s="17"/>
      <c r="F1356" s="17"/>
      <c r="G1356" s="17"/>
      <c r="H1356" s="17"/>
      <c r="I1356" s="17"/>
      <c r="J1356" s="17"/>
      <c r="K1356" s="17"/>
      <c r="L1356" s="17"/>
      <c r="M1356" s="17"/>
      <c r="N1356" s="17"/>
      <c r="O1356" s="17"/>
      <c r="P1356" s="17"/>
      <c r="Q1356" s="17"/>
      <c r="R1356" s="17"/>
      <c r="S1356" s="17"/>
      <c r="T1356" s="17"/>
      <c r="U1356" s="17"/>
      <c r="V1356" s="17"/>
      <c r="W1356" s="17"/>
      <c r="X1356" s="17"/>
      <c r="Y1356" s="17"/>
    </row>
    <row r="1357" spans="1:25" ht="15" customHeight="1" x14ac:dyDescent="0.2">
      <c r="A1357" s="27">
        <v>430758</v>
      </c>
      <c r="B1357" s="28"/>
      <c r="C1357" s="18">
        <v>42374</v>
      </c>
      <c r="D1357" s="36" t="s">
        <v>772</v>
      </c>
      <c r="E1357" s="37"/>
      <c r="F1357" s="29">
        <v>132022</v>
      </c>
      <c r="G1357" s="30"/>
      <c r="H1357" s="30"/>
      <c r="I1357" s="30"/>
      <c r="J1357" s="30"/>
      <c r="K1357" s="30"/>
      <c r="L1357" s="30"/>
      <c r="M1357" s="30"/>
      <c r="N1357" s="30"/>
      <c r="O1357" s="30"/>
      <c r="P1357" s="30"/>
      <c r="Q1357" s="30"/>
      <c r="R1357" s="30"/>
      <c r="S1357" s="31"/>
      <c r="T1357" s="12" t="s">
        <v>553</v>
      </c>
      <c r="U1357" s="12" t="s">
        <v>529</v>
      </c>
      <c r="V1357" s="12" t="s">
        <v>68</v>
      </c>
      <c r="W1357" s="12" t="s">
        <v>69</v>
      </c>
      <c r="X1357" s="12" t="s">
        <v>553</v>
      </c>
      <c r="Y1357" s="12" t="s">
        <v>15</v>
      </c>
    </row>
    <row r="1358" spans="1:25" ht="15" customHeight="1" x14ac:dyDescent="0.2">
      <c r="A1358" s="27">
        <v>430759</v>
      </c>
      <c r="B1358" s="28"/>
      <c r="C1358" s="18">
        <v>42374</v>
      </c>
      <c r="D1358" s="32"/>
      <c r="E1358" s="33"/>
      <c r="F1358" s="29">
        <v>390</v>
      </c>
      <c r="G1358" s="30"/>
      <c r="H1358" s="30"/>
      <c r="I1358" s="30"/>
      <c r="J1358" s="30"/>
      <c r="K1358" s="30"/>
      <c r="L1358" s="30"/>
      <c r="M1358" s="30"/>
      <c r="N1358" s="30"/>
      <c r="O1358" s="30"/>
      <c r="P1358" s="30"/>
      <c r="Q1358" s="30"/>
      <c r="R1358" s="30"/>
      <c r="S1358" s="31"/>
      <c r="T1358" s="12" t="s">
        <v>773</v>
      </c>
      <c r="U1358" s="12" t="s">
        <v>117</v>
      </c>
      <c r="V1358" s="12" t="s">
        <v>25</v>
      </c>
      <c r="W1358" s="12" t="s">
        <v>150</v>
      </c>
      <c r="X1358" s="12" t="s">
        <v>773</v>
      </c>
      <c r="Y1358" s="12" t="s">
        <v>15</v>
      </c>
    </row>
    <row r="1359" spans="1:25" ht="2.25" customHeight="1" x14ac:dyDescent="0.2">
      <c r="A1359" s="14"/>
      <c r="B1359" s="15"/>
      <c r="C1359" s="15"/>
      <c r="D1359" s="15"/>
      <c r="E1359" s="15"/>
      <c r="F1359" s="15"/>
      <c r="G1359" s="15"/>
      <c r="H1359" s="15"/>
      <c r="I1359" s="15"/>
      <c r="J1359" s="15"/>
      <c r="K1359" s="15"/>
      <c r="L1359" s="15"/>
      <c r="M1359" s="15"/>
      <c r="N1359" s="15"/>
      <c r="O1359" s="15"/>
      <c r="P1359" s="15"/>
      <c r="Q1359" s="15"/>
      <c r="R1359" s="15"/>
      <c r="S1359" s="15"/>
      <c r="T1359" s="15"/>
      <c r="U1359" s="15"/>
      <c r="V1359" s="15"/>
      <c r="W1359" s="15"/>
      <c r="X1359" s="15"/>
      <c r="Y1359" s="15"/>
    </row>
    <row r="1360" spans="1:25" ht="13.5" customHeight="1" x14ac:dyDescent="0.2">
      <c r="A1360" s="7"/>
      <c r="B1360" s="6"/>
      <c r="C1360" s="6"/>
      <c r="D1360" s="6"/>
      <c r="E1360" s="6"/>
      <c r="F1360" s="6"/>
      <c r="G1360" s="6"/>
      <c r="H1360" s="23">
        <f>SUM(hList_Frame_1!B879:B880)</f>
        <v>132412</v>
      </c>
      <c r="I1360" s="23"/>
      <c r="J1360" s="23"/>
      <c r="K1360" s="23"/>
      <c r="L1360" s="23"/>
      <c r="M1360" s="23"/>
      <c r="N1360" s="23"/>
      <c r="O1360" s="23"/>
      <c r="P1360" s="23"/>
      <c r="Q1360" s="23"/>
      <c r="R1360" s="23"/>
      <c r="S1360" s="23"/>
      <c r="T1360" s="6"/>
      <c r="U1360" s="6"/>
      <c r="V1360" s="6"/>
      <c r="W1360" s="6"/>
      <c r="X1360" s="6"/>
      <c r="Y1360" s="6"/>
    </row>
    <row r="1361" spans="1:25" ht="13.5" customHeight="1" x14ac:dyDescent="0.2">
      <c r="A1361" s="9"/>
      <c r="B1361" s="17"/>
      <c r="C1361" s="17"/>
      <c r="D1361" s="17"/>
      <c r="E1361" s="17"/>
      <c r="F1361" s="17"/>
      <c r="G1361" s="17"/>
      <c r="H1361" s="17"/>
      <c r="I1361" s="17"/>
      <c r="J1361" s="17"/>
      <c r="K1361" s="17"/>
      <c r="L1361" s="17"/>
      <c r="M1361" s="17"/>
      <c r="N1361" s="17"/>
      <c r="O1361" s="17"/>
      <c r="P1361" s="17"/>
      <c r="Q1361" s="17"/>
      <c r="R1361" s="17"/>
      <c r="S1361" s="17"/>
      <c r="T1361" s="17"/>
      <c r="U1361" s="17"/>
      <c r="V1361" s="17"/>
      <c r="W1361" s="17"/>
      <c r="X1361" s="17"/>
      <c r="Y1361" s="17"/>
    </row>
    <row r="1362" spans="1:25" ht="15" customHeight="1" x14ac:dyDescent="0.2">
      <c r="A1362" s="39">
        <v>431632</v>
      </c>
      <c r="B1362" s="40"/>
      <c r="C1362" s="3">
        <v>42395</v>
      </c>
      <c r="D1362" s="36" t="s">
        <v>774</v>
      </c>
      <c r="E1362" s="37"/>
      <c r="F1362" s="41">
        <v>2582.3000000000002</v>
      </c>
      <c r="G1362" s="42"/>
      <c r="H1362" s="42"/>
      <c r="I1362" s="42"/>
      <c r="J1362" s="42"/>
      <c r="K1362" s="42"/>
      <c r="L1362" s="42"/>
      <c r="M1362" s="42"/>
      <c r="N1362" s="42"/>
      <c r="O1362" s="42"/>
      <c r="P1362" s="42"/>
      <c r="Q1362" s="42"/>
      <c r="R1362" s="42"/>
      <c r="S1362" s="43"/>
      <c r="T1362" s="5" t="s">
        <v>265</v>
      </c>
      <c r="U1362" s="5" t="s">
        <v>775</v>
      </c>
      <c r="V1362" s="5" t="s">
        <v>54</v>
      </c>
      <c r="W1362" s="5" t="s">
        <v>55</v>
      </c>
      <c r="X1362" s="5" t="s">
        <v>265</v>
      </c>
      <c r="Y1362" s="5" t="s">
        <v>238</v>
      </c>
    </row>
    <row r="1363" spans="1:25" ht="14.25" customHeight="1" x14ac:dyDescent="0.2">
      <c r="A1363" s="32"/>
      <c r="B1363" s="33"/>
      <c r="C1363" s="10"/>
      <c r="D1363" s="32"/>
      <c r="E1363" s="33"/>
      <c r="F1363" s="32"/>
      <c r="G1363" s="38"/>
      <c r="H1363" s="38"/>
      <c r="I1363" s="38"/>
      <c r="J1363" s="38"/>
      <c r="K1363" s="38"/>
      <c r="L1363" s="38"/>
      <c r="M1363" s="38"/>
      <c r="N1363" s="38"/>
      <c r="O1363" s="38"/>
      <c r="P1363" s="38"/>
      <c r="Q1363" s="38"/>
      <c r="R1363" s="38"/>
      <c r="S1363" s="33"/>
      <c r="T1363" s="10"/>
      <c r="U1363" s="10"/>
      <c r="V1363" s="10"/>
      <c r="W1363" s="10"/>
      <c r="X1363" s="10"/>
      <c r="Y1363" s="11" t="s">
        <v>238</v>
      </c>
    </row>
    <row r="1364" spans="1:25" ht="2.25" customHeight="1" x14ac:dyDescent="0.2">
      <c r="A1364" s="14"/>
      <c r="B1364" s="15"/>
      <c r="C1364" s="15"/>
      <c r="D1364" s="15"/>
      <c r="E1364" s="15"/>
      <c r="F1364" s="15"/>
      <c r="G1364" s="15"/>
      <c r="H1364" s="15"/>
      <c r="I1364" s="15"/>
      <c r="J1364" s="15"/>
      <c r="K1364" s="15"/>
      <c r="L1364" s="15"/>
      <c r="M1364" s="15"/>
      <c r="N1364" s="15"/>
      <c r="O1364" s="15"/>
      <c r="P1364" s="15"/>
      <c r="Q1364" s="15"/>
      <c r="R1364" s="15"/>
      <c r="S1364" s="15"/>
      <c r="T1364" s="15"/>
      <c r="U1364" s="15"/>
      <c r="V1364" s="15"/>
      <c r="W1364" s="15"/>
      <c r="X1364" s="15"/>
      <c r="Y1364" s="15"/>
    </row>
    <row r="1365" spans="1:25" ht="13.5" customHeight="1" x14ac:dyDescent="0.2">
      <c r="A1365" s="7"/>
      <c r="B1365" s="6"/>
      <c r="C1365" s="6"/>
      <c r="D1365" s="6"/>
      <c r="E1365" s="6"/>
      <c r="F1365" s="6"/>
      <c r="G1365" s="6"/>
      <c r="H1365" s="6"/>
      <c r="I1365" s="6"/>
      <c r="J1365" s="6"/>
      <c r="K1365" s="6"/>
      <c r="L1365" s="23">
        <f>SUM(hList_Frame_1!B881:B882)</f>
        <v>2582.3000000000002</v>
      </c>
      <c r="M1365" s="23"/>
      <c r="N1365" s="23"/>
      <c r="O1365" s="23"/>
      <c r="P1365" s="23"/>
      <c r="Q1365" s="23"/>
      <c r="R1365" s="23"/>
      <c r="S1365" s="23"/>
      <c r="T1365" s="6"/>
      <c r="U1365" s="6"/>
      <c r="V1365" s="6"/>
      <c r="W1365" s="6"/>
      <c r="X1365" s="6"/>
      <c r="Y1365" s="6"/>
    </row>
    <row r="1366" spans="1:25" ht="13.5" customHeight="1" x14ac:dyDescent="0.2">
      <c r="A1366" s="9"/>
      <c r="B1366" s="17"/>
      <c r="C1366" s="17"/>
      <c r="D1366" s="17"/>
      <c r="E1366" s="17"/>
      <c r="F1366" s="17"/>
      <c r="G1366" s="17"/>
      <c r="H1366" s="17"/>
      <c r="I1366" s="17"/>
      <c r="J1366" s="17"/>
      <c r="K1366" s="17"/>
      <c r="L1366" s="17"/>
      <c r="M1366" s="17"/>
      <c r="N1366" s="17"/>
      <c r="O1366" s="17"/>
      <c r="P1366" s="17"/>
      <c r="Q1366" s="17"/>
      <c r="R1366" s="17"/>
      <c r="S1366" s="17"/>
      <c r="T1366" s="17"/>
      <c r="U1366" s="17"/>
      <c r="V1366" s="17"/>
      <c r="W1366" s="17"/>
      <c r="X1366" s="17"/>
      <c r="Y1366" s="17"/>
    </row>
    <row r="1367" spans="1:25" ht="15" customHeight="1" x14ac:dyDescent="0.2">
      <c r="A1367" s="27">
        <v>431080</v>
      </c>
      <c r="B1367" s="28"/>
      <c r="C1367" s="18">
        <v>42388</v>
      </c>
      <c r="D1367" s="34" t="s">
        <v>776</v>
      </c>
      <c r="E1367" s="35"/>
      <c r="F1367" s="29">
        <v>134</v>
      </c>
      <c r="G1367" s="30"/>
      <c r="H1367" s="30"/>
      <c r="I1367" s="30"/>
      <c r="J1367" s="30"/>
      <c r="K1367" s="30"/>
      <c r="L1367" s="30"/>
      <c r="M1367" s="30"/>
      <c r="N1367" s="30"/>
      <c r="O1367" s="30"/>
      <c r="P1367" s="30"/>
      <c r="Q1367" s="30"/>
      <c r="R1367" s="30"/>
      <c r="S1367" s="31"/>
      <c r="T1367" s="12" t="s">
        <v>777</v>
      </c>
      <c r="U1367" s="12" t="s">
        <v>117</v>
      </c>
      <c r="V1367" s="12" t="s">
        <v>25</v>
      </c>
      <c r="W1367" s="12" t="s">
        <v>150</v>
      </c>
      <c r="X1367" s="12" t="s">
        <v>777</v>
      </c>
      <c r="Y1367" s="12" t="s">
        <v>15</v>
      </c>
    </row>
    <row r="1368" spans="1:25" ht="2.25" customHeight="1" x14ac:dyDescent="0.2">
      <c r="A1368" s="14"/>
      <c r="B1368" s="15"/>
      <c r="C1368" s="15"/>
      <c r="D1368" s="15"/>
      <c r="E1368" s="15"/>
      <c r="F1368" s="15"/>
      <c r="G1368" s="15"/>
      <c r="H1368" s="15"/>
      <c r="I1368" s="15"/>
      <c r="J1368" s="15"/>
      <c r="K1368" s="15"/>
      <c r="L1368" s="15"/>
      <c r="M1368" s="15"/>
      <c r="N1368" s="15"/>
      <c r="O1368" s="15"/>
      <c r="P1368" s="15"/>
      <c r="Q1368" s="15"/>
      <c r="R1368" s="15"/>
      <c r="S1368" s="15"/>
      <c r="T1368" s="15"/>
      <c r="U1368" s="15"/>
      <c r="V1368" s="15"/>
      <c r="W1368" s="15"/>
      <c r="X1368" s="15"/>
      <c r="Y1368" s="15"/>
    </row>
    <row r="1369" spans="1:25" ht="12.75" customHeight="1" x14ac:dyDescent="0.2">
      <c r="A1369" s="7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23">
        <f>SUM(hList_Frame_1!B883:B883)</f>
        <v>134</v>
      </c>
      <c r="O1369" s="23"/>
      <c r="P1369" s="23"/>
      <c r="Q1369" s="23"/>
      <c r="R1369" s="23"/>
      <c r="S1369" s="23"/>
      <c r="T1369" s="6"/>
      <c r="U1369" s="6"/>
      <c r="V1369" s="6"/>
      <c r="W1369" s="6"/>
      <c r="X1369" s="6"/>
      <c r="Y1369" s="6"/>
    </row>
    <row r="1370" spans="1:25" ht="14.25" customHeight="1" x14ac:dyDescent="0.2">
      <c r="A1370" s="9"/>
      <c r="B1370" s="17"/>
      <c r="C1370" s="17"/>
      <c r="D1370" s="17"/>
      <c r="E1370" s="17"/>
      <c r="F1370" s="17"/>
      <c r="G1370" s="17"/>
      <c r="H1370" s="17"/>
      <c r="I1370" s="17"/>
      <c r="J1370" s="17"/>
      <c r="K1370" s="17"/>
      <c r="L1370" s="17"/>
      <c r="M1370" s="17"/>
      <c r="N1370" s="17"/>
      <c r="O1370" s="17"/>
      <c r="P1370" s="17"/>
      <c r="Q1370" s="17"/>
      <c r="R1370" s="17"/>
      <c r="S1370" s="17"/>
      <c r="T1370" s="17"/>
      <c r="U1370" s="17"/>
      <c r="V1370" s="17"/>
      <c r="W1370" s="17"/>
      <c r="X1370" s="17"/>
      <c r="Y1370" s="17"/>
    </row>
    <row r="1371" spans="1:25" ht="15" customHeight="1" x14ac:dyDescent="0.2">
      <c r="A1371" s="39">
        <v>430971</v>
      </c>
      <c r="B1371" s="40"/>
      <c r="C1371" s="3">
        <v>42388</v>
      </c>
      <c r="D1371" s="36" t="s">
        <v>778</v>
      </c>
      <c r="E1371" s="37"/>
      <c r="F1371" s="29">
        <v>690</v>
      </c>
      <c r="G1371" s="30"/>
      <c r="H1371" s="30"/>
      <c r="I1371" s="30"/>
      <c r="J1371" s="30"/>
      <c r="K1371" s="30"/>
      <c r="L1371" s="30"/>
      <c r="M1371" s="30"/>
      <c r="N1371" s="30"/>
      <c r="O1371" s="30"/>
      <c r="P1371" s="30"/>
      <c r="Q1371" s="30"/>
      <c r="R1371" s="30"/>
      <c r="S1371" s="31"/>
      <c r="T1371" s="12" t="s">
        <v>779</v>
      </c>
      <c r="U1371" s="12" t="s">
        <v>780</v>
      </c>
      <c r="V1371" s="12" t="s">
        <v>15</v>
      </c>
      <c r="W1371" s="12" t="s">
        <v>15</v>
      </c>
      <c r="X1371" s="12" t="s">
        <v>779</v>
      </c>
      <c r="Y1371" s="12" t="s">
        <v>15</v>
      </c>
    </row>
    <row r="1372" spans="1:25" ht="15" customHeight="1" x14ac:dyDescent="0.2">
      <c r="A1372" s="32"/>
      <c r="B1372" s="33"/>
      <c r="C1372" s="10"/>
      <c r="D1372" s="32"/>
      <c r="E1372" s="33"/>
      <c r="F1372" s="29">
        <v>940</v>
      </c>
      <c r="G1372" s="30"/>
      <c r="H1372" s="30"/>
      <c r="I1372" s="30"/>
      <c r="J1372" s="30"/>
      <c r="K1372" s="30"/>
      <c r="L1372" s="30"/>
      <c r="M1372" s="30"/>
      <c r="N1372" s="30"/>
      <c r="O1372" s="30"/>
      <c r="P1372" s="30"/>
      <c r="Q1372" s="30"/>
      <c r="R1372" s="30"/>
      <c r="S1372" s="31"/>
      <c r="T1372" s="12" t="s">
        <v>781</v>
      </c>
      <c r="U1372" s="12" t="s">
        <v>780</v>
      </c>
      <c r="V1372" s="12" t="s">
        <v>15</v>
      </c>
      <c r="W1372" s="12" t="s">
        <v>15</v>
      </c>
      <c r="X1372" s="12" t="s">
        <v>781</v>
      </c>
      <c r="Y1372" s="12" t="s">
        <v>15</v>
      </c>
    </row>
    <row r="1373" spans="1:25" ht="3" customHeight="1" x14ac:dyDescent="0.2">
      <c r="A1373" s="14"/>
      <c r="B1373" s="15"/>
      <c r="C1373" s="15"/>
      <c r="D1373" s="15"/>
      <c r="E1373" s="15"/>
      <c r="F1373" s="15"/>
      <c r="G1373" s="15"/>
      <c r="H1373" s="15"/>
      <c r="I1373" s="15"/>
      <c r="J1373" s="15"/>
      <c r="K1373" s="15"/>
      <c r="L1373" s="15"/>
      <c r="M1373" s="15"/>
      <c r="N1373" s="15"/>
      <c r="O1373" s="15"/>
      <c r="P1373" s="15"/>
      <c r="Q1373" s="15"/>
      <c r="R1373" s="15"/>
      <c r="S1373" s="15"/>
      <c r="T1373" s="15"/>
      <c r="U1373" s="15"/>
      <c r="V1373" s="15"/>
      <c r="W1373" s="15"/>
      <c r="X1373" s="15"/>
      <c r="Y1373" s="15"/>
    </row>
    <row r="1374" spans="1:25" ht="12.75" customHeight="1" x14ac:dyDescent="0.2">
      <c r="A1374" s="7"/>
      <c r="B1374" s="6"/>
      <c r="C1374" s="6"/>
      <c r="D1374" s="6"/>
      <c r="E1374" s="6"/>
      <c r="F1374" s="6"/>
      <c r="G1374" s="6"/>
      <c r="H1374" s="6"/>
      <c r="I1374" s="6"/>
      <c r="J1374" s="6"/>
      <c r="K1374" s="6"/>
      <c r="L1374" s="23">
        <f>SUM(hList_Frame_1!B884:B885)</f>
        <v>1630</v>
      </c>
      <c r="M1374" s="23"/>
      <c r="N1374" s="23"/>
      <c r="O1374" s="23"/>
      <c r="P1374" s="23"/>
      <c r="Q1374" s="23"/>
      <c r="R1374" s="23"/>
      <c r="S1374" s="23"/>
      <c r="T1374" s="6"/>
      <c r="U1374" s="6"/>
      <c r="V1374" s="6"/>
      <c r="W1374" s="6"/>
      <c r="X1374" s="6"/>
      <c r="Y1374" s="6"/>
    </row>
    <row r="1375" spans="1:25" ht="13.5" customHeight="1" x14ac:dyDescent="0.2">
      <c r="A1375" s="9"/>
      <c r="B1375" s="17"/>
      <c r="C1375" s="17"/>
      <c r="D1375" s="17"/>
      <c r="E1375" s="17"/>
      <c r="F1375" s="17"/>
      <c r="G1375" s="17"/>
      <c r="H1375" s="17"/>
      <c r="I1375" s="17"/>
      <c r="J1375" s="17"/>
      <c r="K1375" s="17"/>
      <c r="L1375" s="17"/>
      <c r="M1375" s="17"/>
      <c r="N1375" s="17"/>
      <c r="O1375" s="17"/>
      <c r="P1375" s="17"/>
      <c r="Q1375" s="17"/>
      <c r="R1375" s="17"/>
      <c r="S1375" s="17"/>
      <c r="T1375" s="17"/>
      <c r="U1375" s="17"/>
      <c r="V1375" s="17"/>
      <c r="W1375" s="17"/>
      <c r="X1375" s="17"/>
      <c r="Y1375" s="17"/>
    </row>
    <row r="1376" spans="1:25" ht="15" customHeight="1" x14ac:dyDescent="0.2">
      <c r="A1376" s="27">
        <v>431081</v>
      </c>
      <c r="B1376" s="28"/>
      <c r="C1376" s="18">
        <v>42388</v>
      </c>
      <c r="D1376" s="34" t="s">
        <v>782</v>
      </c>
      <c r="E1376" s="35"/>
      <c r="F1376" s="29">
        <v>2822.58</v>
      </c>
      <c r="G1376" s="30"/>
      <c r="H1376" s="30"/>
      <c r="I1376" s="30"/>
      <c r="J1376" s="30"/>
      <c r="K1376" s="30"/>
      <c r="L1376" s="30"/>
      <c r="M1376" s="30"/>
      <c r="N1376" s="30"/>
      <c r="O1376" s="30"/>
      <c r="P1376" s="30"/>
      <c r="Q1376" s="30"/>
      <c r="R1376" s="30"/>
      <c r="S1376" s="31"/>
      <c r="T1376" s="12" t="s">
        <v>97</v>
      </c>
      <c r="U1376" s="12" t="s">
        <v>295</v>
      </c>
      <c r="V1376" s="12" t="s">
        <v>182</v>
      </c>
      <c r="W1376" s="12" t="s">
        <v>296</v>
      </c>
      <c r="X1376" s="12" t="s">
        <v>97</v>
      </c>
      <c r="Y1376" s="12" t="s">
        <v>15</v>
      </c>
    </row>
    <row r="1377" spans="1:25" ht="2.25" customHeight="1" x14ac:dyDescent="0.2">
      <c r="A1377" s="14"/>
      <c r="B1377" s="15"/>
      <c r="C1377" s="15"/>
      <c r="D1377" s="15"/>
      <c r="E1377" s="15"/>
      <c r="F1377" s="15"/>
      <c r="G1377" s="15"/>
      <c r="H1377" s="15"/>
      <c r="I1377" s="15"/>
      <c r="J1377" s="15"/>
      <c r="K1377" s="15"/>
      <c r="L1377" s="15"/>
      <c r="M1377" s="15"/>
      <c r="N1377" s="15"/>
      <c r="O1377" s="15"/>
      <c r="P1377" s="15"/>
      <c r="Q1377" s="15"/>
      <c r="R1377" s="15"/>
      <c r="S1377" s="15"/>
      <c r="T1377" s="15"/>
      <c r="U1377" s="15"/>
      <c r="V1377" s="15"/>
      <c r="W1377" s="15"/>
      <c r="X1377" s="15"/>
      <c r="Y1377" s="15"/>
    </row>
    <row r="1378" spans="1:25" ht="13.5" customHeight="1" x14ac:dyDescent="0.2">
      <c r="A1378" s="7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23">
        <f>SUM(hList_Frame_1!B886:B886)</f>
        <v>2822.58</v>
      </c>
      <c r="M1378" s="23"/>
      <c r="N1378" s="23"/>
      <c r="O1378" s="23"/>
      <c r="P1378" s="23"/>
      <c r="Q1378" s="23"/>
      <c r="R1378" s="23"/>
      <c r="S1378" s="23"/>
      <c r="T1378" s="6"/>
      <c r="U1378" s="6"/>
      <c r="V1378" s="6"/>
      <c r="W1378" s="6"/>
      <c r="X1378" s="6"/>
      <c r="Y1378" s="6"/>
    </row>
    <row r="1379" spans="1:25" ht="13.5" customHeight="1" x14ac:dyDescent="0.2">
      <c r="A1379" s="9"/>
      <c r="B1379" s="17"/>
      <c r="C1379" s="17"/>
      <c r="D1379" s="17"/>
      <c r="E1379" s="17"/>
      <c r="F1379" s="17"/>
      <c r="G1379" s="17"/>
      <c r="H1379" s="17"/>
      <c r="I1379" s="17"/>
      <c r="J1379" s="17"/>
      <c r="K1379" s="17"/>
      <c r="L1379" s="17"/>
      <c r="M1379" s="17"/>
      <c r="N1379" s="17"/>
      <c r="O1379" s="17"/>
      <c r="P1379" s="17"/>
      <c r="Q1379" s="17"/>
      <c r="R1379" s="17"/>
      <c r="S1379" s="17"/>
      <c r="T1379" s="17"/>
      <c r="U1379" s="17"/>
      <c r="V1379" s="17"/>
      <c r="W1379" s="17"/>
      <c r="X1379" s="17"/>
      <c r="Y1379" s="17"/>
    </row>
    <row r="1380" spans="1:25" ht="15" customHeight="1" x14ac:dyDescent="0.2">
      <c r="A1380" s="39">
        <v>431082</v>
      </c>
      <c r="B1380" s="40"/>
      <c r="C1380" s="3">
        <v>42388</v>
      </c>
      <c r="D1380" s="36" t="s">
        <v>783</v>
      </c>
      <c r="E1380" s="37"/>
      <c r="F1380" s="41">
        <v>1197.9000000000001</v>
      </c>
      <c r="G1380" s="42"/>
      <c r="H1380" s="42"/>
      <c r="I1380" s="42"/>
      <c r="J1380" s="42"/>
      <c r="K1380" s="42"/>
      <c r="L1380" s="42"/>
      <c r="M1380" s="42"/>
      <c r="N1380" s="42"/>
      <c r="O1380" s="42"/>
      <c r="P1380" s="42"/>
      <c r="Q1380" s="42"/>
      <c r="R1380" s="42"/>
      <c r="S1380" s="43"/>
      <c r="T1380" s="5" t="s">
        <v>305</v>
      </c>
      <c r="U1380" s="5" t="s">
        <v>784</v>
      </c>
      <c r="V1380" s="5" t="s">
        <v>31</v>
      </c>
      <c r="W1380" s="12" t="s">
        <v>785</v>
      </c>
      <c r="X1380" s="5" t="s">
        <v>305</v>
      </c>
      <c r="Y1380" s="12" t="s">
        <v>15</v>
      </c>
    </row>
    <row r="1381" spans="1:25" ht="15" customHeight="1" x14ac:dyDescent="0.2">
      <c r="A1381" s="32"/>
      <c r="B1381" s="33"/>
      <c r="C1381" s="10"/>
      <c r="D1381" s="32"/>
      <c r="E1381" s="33"/>
      <c r="F1381" s="32"/>
      <c r="G1381" s="38"/>
      <c r="H1381" s="38"/>
      <c r="I1381" s="38"/>
      <c r="J1381" s="38"/>
      <c r="K1381" s="38"/>
      <c r="L1381" s="38"/>
      <c r="M1381" s="38"/>
      <c r="N1381" s="38"/>
      <c r="O1381" s="38"/>
      <c r="P1381" s="38"/>
      <c r="Q1381" s="38"/>
      <c r="R1381" s="38"/>
      <c r="S1381" s="33"/>
      <c r="T1381" s="10"/>
      <c r="U1381" s="10"/>
      <c r="V1381" s="10"/>
      <c r="W1381" s="12" t="s">
        <v>153</v>
      </c>
      <c r="X1381" s="10"/>
      <c r="Y1381" s="12" t="s">
        <v>15</v>
      </c>
    </row>
    <row r="1382" spans="1:25" ht="2.25" customHeight="1" x14ac:dyDescent="0.2">
      <c r="A1382" s="14"/>
      <c r="B1382" s="15"/>
      <c r="C1382" s="15"/>
      <c r="D1382" s="15"/>
      <c r="E1382" s="15"/>
      <c r="F1382" s="15"/>
      <c r="G1382" s="15"/>
      <c r="H1382" s="15"/>
      <c r="I1382" s="15"/>
      <c r="J1382" s="15"/>
      <c r="K1382" s="15"/>
      <c r="L1382" s="15"/>
      <c r="M1382" s="15"/>
      <c r="N1382" s="15"/>
      <c r="O1382" s="15"/>
      <c r="P1382" s="15"/>
      <c r="Q1382" s="15"/>
      <c r="R1382" s="15"/>
      <c r="S1382" s="15"/>
      <c r="T1382" s="15"/>
      <c r="U1382" s="15"/>
      <c r="V1382" s="15"/>
      <c r="W1382" s="15"/>
      <c r="X1382" s="15"/>
      <c r="Y1382" s="15"/>
    </row>
    <row r="1383" spans="1:25" ht="13.5" customHeight="1" x14ac:dyDescent="0.2">
      <c r="A1383" s="7"/>
      <c r="B1383" s="6"/>
      <c r="C1383" s="6"/>
      <c r="D1383" s="6"/>
      <c r="E1383" s="6"/>
      <c r="F1383" s="6"/>
      <c r="G1383" s="6"/>
      <c r="H1383" s="6"/>
      <c r="I1383" s="6"/>
      <c r="J1383" s="6"/>
      <c r="K1383" s="6"/>
      <c r="L1383" s="23">
        <f>SUM(hList_Frame_1!B887:B888)</f>
        <v>1197.9000000000001</v>
      </c>
      <c r="M1383" s="23"/>
      <c r="N1383" s="23"/>
      <c r="O1383" s="23"/>
      <c r="P1383" s="23"/>
      <c r="Q1383" s="23"/>
      <c r="R1383" s="23"/>
      <c r="S1383" s="23"/>
      <c r="T1383" s="6"/>
      <c r="U1383" s="6"/>
      <c r="V1383" s="6"/>
      <c r="W1383" s="6"/>
      <c r="X1383" s="6"/>
      <c r="Y1383" s="6"/>
    </row>
    <row r="1384" spans="1:25" ht="13.5" customHeight="1" x14ac:dyDescent="0.2">
      <c r="A1384" s="9"/>
      <c r="B1384" s="17"/>
      <c r="C1384" s="17"/>
      <c r="D1384" s="17"/>
      <c r="E1384" s="17"/>
      <c r="F1384" s="17"/>
      <c r="G1384" s="17"/>
      <c r="H1384" s="17"/>
      <c r="I1384" s="17"/>
      <c r="J1384" s="17"/>
      <c r="K1384" s="17"/>
      <c r="L1384" s="17"/>
      <c r="M1384" s="17"/>
      <c r="N1384" s="17"/>
      <c r="O1384" s="17"/>
      <c r="P1384" s="17"/>
      <c r="Q1384" s="17"/>
      <c r="R1384" s="17"/>
      <c r="S1384" s="17"/>
      <c r="T1384" s="17"/>
      <c r="U1384" s="17"/>
      <c r="V1384" s="17"/>
      <c r="W1384" s="17"/>
      <c r="X1384" s="17"/>
      <c r="Y1384" s="17"/>
    </row>
    <row r="1385" spans="1:25" ht="15" customHeight="1" x14ac:dyDescent="0.2">
      <c r="A1385" s="39">
        <v>431083</v>
      </c>
      <c r="B1385" s="40"/>
      <c r="C1385" s="3">
        <v>42388</v>
      </c>
      <c r="D1385" s="36" t="s">
        <v>786</v>
      </c>
      <c r="E1385" s="37"/>
      <c r="F1385" s="41">
        <v>150</v>
      </c>
      <c r="G1385" s="42"/>
      <c r="H1385" s="42"/>
      <c r="I1385" s="42"/>
      <c r="J1385" s="42"/>
      <c r="K1385" s="42"/>
      <c r="L1385" s="42"/>
      <c r="M1385" s="42"/>
      <c r="N1385" s="42"/>
      <c r="O1385" s="42"/>
      <c r="P1385" s="42"/>
      <c r="Q1385" s="42"/>
      <c r="R1385" s="42"/>
      <c r="S1385" s="43"/>
      <c r="T1385" s="5" t="s">
        <v>97</v>
      </c>
      <c r="U1385" s="5" t="s">
        <v>62</v>
      </c>
      <c r="V1385" s="5" t="s">
        <v>66</v>
      </c>
      <c r="W1385" s="5" t="s">
        <v>194</v>
      </c>
      <c r="X1385" s="5" t="s">
        <v>97</v>
      </c>
      <c r="Y1385" s="5" t="s">
        <v>15</v>
      </c>
    </row>
    <row r="1386" spans="1:25" ht="14.25" customHeight="1" x14ac:dyDescent="0.2">
      <c r="A1386" s="32"/>
      <c r="B1386" s="33"/>
      <c r="C1386" s="10"/>
      <c r="D1386" s="32"/>
      <c r="E1386" s="33"/>
      <c r="F1386" s="32"/>
      <c r="G1386" s="38"/>
      <c r="H1386" s="38"/>
      <c r="I1386" s="38"/>
      <c r="J1386" s="38"/>
      <c r="K1386" s="38"/>
      <c r="L1386" s="38"/>
      <c r="M1386" s="38"/>
      <c r="N1386" s="38"/>
      <c r="O1386" s="38"/>
      <c r="P1386" s="38"/>
      <c r="Q1386" s="38"/>
      <c r="R1386" s="38"/>
      <c r="S1386" s="33"/>
      <c r="T1386" s="10"/>
      <c r="U1386" s="10"/>
      <c r="V1386" s="10"/>
      <c r="W1386" s="10"/>
      <c r="X1386" s="10"/>
      <c r="Y1386" s="11" t="s">
        <v>15</v>
      </c>
    </row>
    <row r="1387" spans="1:25" ht="2.25" customHeight="1" x14ac:dyDescent="0.2">
      <c r="A1387" s="14"/>
      <c r="B1387" s="15"/>
      <c r="C1387" s="15"/>
      <c r="D1387" s="15"/>
      <c r="E1387" s="15"/>
      <c r="F1387" s="15"/>
      <c r="G1387" s="15"/>
      <c r="H1387" s="15"/>
      <c r="I1387" s="15"/>
      <c r="J1387" s="15"/>
      <c r="K1387" s="15"/>
      <c r="L1387" s="15"/>
      <c r="M1387" s="15"/>
      <c r="N1387" s="15"/>
      <c r="O1387" s="15"/>
      <c r="P1387" s="15"/>
      <c r="Q1387" s="15"/>
      <c r="R1387" s="15"/>
      <c r="S1387" s="15"/>
      <c r="T1387" s="15"/>
      <c r="U1387" s="15"/>
      <c r="V1387" s="15"/>
      <c r="W1387" s="15"/>
      <c r="X1387" s="15"/>
      <c r="Y1387" s="15"/>
    </row>
    <row r="1388" spans="1:25" ht="12.75" customHeight="1" x14ac:dyDescent="0.2">
      <c r="A1388" s="7"/>
      <c r="B1388" s="6"/>
      <c r="C1388" s="6"/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23">
        <f>SUM(hList_Frame_1!B889:B890)</f>
        <v>150</v>
      </c>
      <c r="O1388" s="23"/>
      <c r="P1388" s="23"/>
      <c r="Q1388" s="23"/>
      <c r="R1388" s="23"/>
      <c r="S1388" s="23"/>
      <c r="T1388" s="6"/>
      <c r="U1388" s="6"/>
      <c r="V1388" s="6"/>
      <c r="W1388" s="6"/>
      <c r="X1388" s="6"/>
      <c r="Y1388" s="6"/>
    </row>
    <row r="1389" spans="1:25" ht="14.25" customHeight="1" x14ac:dyDescent="0.2">
      <c r="A1389" s="9"/>
      <c r="B1389" s="17"/>
      <c r="C1389" s="17"/>
      <c r="D1389" s="17"/>
      <c r="E1389" s="17"/>
      <c r="F1389" s="17"/>
      <c r="G1389" s="17"/>
      <c r="H1389" s="17"/>
      <c r="I1389" s="17"/>
      <c r="J1389" s="17"/>
      <c r="K1389" s="17"/>
      <c r="L1389" s="17"/>
      <c r="M1389" s="17"/>
      <c r="N1389" s="17"/>
      <c r="O1389" s="17"/>
      <c r="P1389" s="17"/>
      <c r="Q1389" s="17"/>
      <c r="R1389" s="17"/>
      <c r="S1389" s="17"/>
      <c r="T1389" s="17"/>
      <c r="U1389" s="17"/>
      <c r="V1389" s="17"/>
      <c r="W1389" s="17"/>
      <c r="X1389" s="17"/>
      <c r="Y1389" s="17"/>
    </row>
    <row r="1390" spans="1:25" ht="15" customHeight="1" x14ac:dyDescent="0.2">
      <c r="A1390" s="39">
        <v>431633</v>
      </c>
      <c r="B1390" s="40"/>
      <c r="C1390" s="3">
        <v>42395</v>
      </c>
      <c r="D1390" s="36" t="s">
        <v>787</v>
      </c>
      <c r="E1390" s="37"/>
      <c r="F1390" s="29">
        <v>450</v>
      </c>
      <c r="G1390" s="30"/>
      <c r="H1390" s="30"/>
      <c r="I1390" s="30"/>
      <c r="J1390" s="30"/>
      <c r="K1390" s="30"/>
      <c r="L1390" s="30"/>
      <c r="M1390" s="30"/>
      <c r="N1390" s="30"/>
      <c r="O1390" s="30"/>
      <c r="P1390" s="30"/>
      <c r="Q1390" s="30"/>
      <c r="R1390" s="30"/>
      <c r="S1390" s="31"/>
      <c r="T1390" s="12" t="s">
        <v>788</v>
      </c>
      <c r="U1390" s="12" t="s">
        <v>44</v>
      </c>
      <c r="V1390" s="12" t="s">
        <v>45</v>
      </c>
      <c r="W1390" s="12" t="s">
        <v>45</v>
      </c>
      <c r="X1390" s="12" t="s">
        <v>788</v>
      </c>
      <c r="Y1390" s="12" t="s">
        <v>365</v>
      </c>
    </row>
    <row r="1391" spans="1:25" ht="15" customHeight="1" x14ac:dyDescent="0.2">
      <c r="A1391" s="32"/>
      <c r="B1391" s="33"/>
      <c r="C1391" s="10"/>
      <c r="D1391" s="32"/>
      <c r="E1391" s="33"/>
      <c r="F1391" s="29">
        <v>450</v>
      </c>
      <c r="G1391" s="30"/>
      <c r="H1391" s="30"/>
      <c r="I1391" s="30"/>
      <c r="J1391" s="30"/>
      <c r="K1391" s="30"/>
      <c r="L1391" s="30"/>
      <c r="M1391" s="30"/>
      <c r="N1391" s="30"/>
      <c r="O1391" s="30"/>
      <c r="P1391" s="30"/>
      <c r="Q1391" s="30"/>
      <c r="R1391" s="30"/>
      <c r="S1391" s="31"/>
      <c r="T1391" s="12" t="s">
        <v>789</v>
      </c>
      <c r="U1391" s="12" t="s">
        <v>44</v>
      </c>
      <c r="V1391" s="12" t="s">
        <v>45</v>
      </c>
      <c r="W1391" s="12" t="s">
        <v>45</v>
      </c>
      <c r="X1391" s="12" t="s">
        <v>789</v>
      </c>
      <c r="Y1391" s="12" t="s">
        <v>365</v>
      </c>
    </row>
    <row r="1392" spans="1:25" ht="2.25" customHeight="1" x14ac:dyDescent="0.2">
      <c r="A1392" s="14"/>
      <c r="B1392" s="15"/>
      <c r="C1392" s="15"/>
      <c r="D1392" s="15"/>
      <c r="E1392" s="15"/>
      <c r="F1392" s="15"/>
      <c r="G1392" s="15"/>
      <c r="H1392" s="15"/>
      <c r="I1392" s="15"/>
      <c r="J1392" s="15"/>
      <c r="K1392" s="15"/>
      <c r="L1392" s="15"/>
      <c r="M1392" s="15"/>
      <c r="N1392" s="15"/>
      <c r="O1392" s="15"/>
      <c r="P1392" s="15"/>
      <c r="Q1392" s="15"/>
      <c r="R1392" s="15"/>
      <c r="S1392" s="15"/>
      <c r="T1392" s="15"/>
      <c r="U1392" s="15"/>
      <c r="V1392" s="15"/>
      <c r="W1392" s="15"/>
      <c r="X1392" s="15"/>
      <c r="Y1392" s="15"/>
    </row>
    <row r="1393" spans="1:25" ht="13.5" customHeight="1" x14ac:dyDescent="0.2">
      <c r="A1393" s="7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23">
        <f>SUM(hList_Frame_1!B891:B892)</f>
        <v>900</v>
      </c>
      <c r="O1393" s="23"/>
      <c r="P1393" s="23"/>
      <c r="Q1393" s="23"/>
      <c r="R1393" s="23"/>
      <c r="S1393" s="23"/>
      <c r="T1393" s="6"/>
      <c r="U1393" s="6"/>
      <c r="V1393" s="6"/>
      <c r="W1393" s="6"/>
      <c r="X1393" s="6"/>
      <c r="Y1393" s="6"/>
    </row>
    <row r="1394" spans="1:25" ht="13.5" customHeight="1" x14ac:dyDescent="0.2">
      <c r="A1394" s="9"/>
      <c r="B1394" s="17"/>
      <c r="C1394" s="17"/>
      <c r="D1394" s="17"/>
      <c r="E1394" s="17"/>
      <c r="F1394" s="17"/>
      <c r="G1394" s="17"/>
      <c r="H1394" s="17"/>
      <c r="I1394" s="17"/>
      <c r="J1394" s="17"/>
      <c r="K1394" s="17"/>
      <c r="L1394" s="17"/>
      <c r="M1394" s="17"/>
      <c r="N1394" s="17"/>
      <c r="O1394" s="17"/>
      <c r="P1394" s="17"/>
      <c r="Q1394" s="17"/>
      <c r="R1394" s="17"/>
      <c r="S1394" s="17"/>
      <c r="T1394" s="17"/>
      <c r="U1394" s="17"/>
      <c r="V1394" s="17"/>
      <c r="W1394" s="17"/>
      <c r="X1394" s="17"/>
      <c r="Y1394" s="17"/>
    </row>
    <row r="1395" spans="1:25" ht="15" customHeight="1" x14ac:dyDescent="0.2">
      <c r="A1395" s="27">
        <v>430760</v>
      </c>
      <c r="B1395" s="28"/>
      <c r="C1395" s="18">
        <v>42374</v>
      </c>
      <c r="D1395" s="34" t="s">
        <v>790</v>
      </c>
      <c r="E1395" s="35"/>
      <c r="F1395" s="29">
        <v>503.5</v>
      </c>
      <c r="G1395" s="30"/>
      <c r="H1395" s="30"/>
      <c r="I1395" s="30"/>
      <c r="J1395" s="30"/>
      <c r="K1395" s="30"/>
      <c r="L1395" s="30"/>
      <c r="M1395" s="30"/>
      <c r="N1395" s="30"/>
      <c r="O1395" s="30"/>
      <c r="P1395" s="30"/>
      <c r="Q1395" s="30"/>
      <c r="R1395" s="30"/>
      <c r="S1395" s="31"/>
      <c r="T1395" s="12" t="s">
        <v>11</v>
      </c>
      <c r="U1395" s="12" t="s">
        <v>791</v>
      </c>
      <c r="V1395" s="12" t="s">
        <v>177</v>
      </c>
      <c r="W1395" s="12" t="s">
        <v>178</v>
      </c>
      <c r="X1395" s="12" t="s">
        <v>11</v>
      </c>
      <c r="Y1395" s="12" t="s">
        <v>15</v>
      </c>
    </row>
    <row r="1396" spans="1:25" ht="2.25" customHeight="1" x14ac:dyDescent="0.2">
      <c r="A1396" s="14"/>
      <c r="B1396" s="15"/>
      <c r="C1396" s="15"/>
      <c r="D1396" s="15"/>
      <c r="E1396" s="15"/>
      <c r="F1396" s="15"/>
      <c r="G1396" s="15"/>
      <c r="H1396" s="15"/>
      <c r="I1396" s="15"/>
      <c r="J1396" s="15"/>
      <c r="K1396" s="15"/>
      <c r="L1396" s="15"/>
      <c r="M1396" s="15"/>
      <c r="N1396" s="15"/>
      <c r="O1396" s="15"/>
      <c r="P1396" s="15"/>
      <c r="Q1396" s="15"/>
      <c r="R1396" s="15"/>
      <c r="S1396" s="15"/>
      <c r="T1396" s="15"/>
      <c r="U1396" s="15"/>
      <c r="V1396" s="15"/>
      <c r="W1396" s="15"/>
      <c r="X1396" s="15"/>
      <c r="Y1396" s="15"/>
    </row>
    <row r="1397" spans="1:25" ht="13.5" customHeight="1" x14ac:dyDescent="0.2">
      <c r="A1397" s="7"/>
      <c r="B1397" s="6"/>
      <c r="C1397" s="6"/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23">
        <f>SUM(hList_Frame_1!B893:B893)</f>
        <v>503.5</v>
      </c>
      <c r="O1397" s="23"/>
      <c r="P1397" s="23"/>
      <c r="Q1397" s="23"/>
      <c r="R1397" s="23"/>
      <c r="S1397" s="23"/>
      <c r="T1397" s="6"/>
      <c r="U1397" s="6"/>
      <c r="V1397" s="6"/>
      <c r="W1397" s="6"/>
      <c r="X1397" s="6"/>
      <c r="Y1397" s="6"/>
    </row>
    <row r="1398" spans="1:25" ht="13.5" customHeight="1" x14ac:dyDescent="0.2">
      <c r="A1398" s="9"/>
      <c r="B1398" s="17"/>
      <c r="C1398" s="17"/>
      <c r="D1398" s="17"/>
      <c r="E1398" s="17"/>
      <c r="F1398" s="17"/>
      <c r="G1398" s="17"/>
      <c r="H1398" s="17"/>
      <c r="I1398" s="17"/>
      <c r="J1398" s="17"/>
      <c r="K1398" s="17"/>
      <c r="L1398" s="17"/>
      <c r="M1398" s="17"/>
      <c r="N1398" s="17"/>
      <c r="O1398" s="17"/>
      <c r="P1398" s="17"/>
      <c r="Q1398" s="17"/>
      <c r="R1398" s="17"/>
      <c r="S1398" s="17"/>
      <c r="T1398" s="17"/>
      <c r="U1398" s="17"/>
      <c r="V1398" s="17"/>
      <c r="W1398" s="17"/>
      <c r="X1398" s="17"/>
      <c r="Y1398" s="17"/>
    </row>
    <row r="1399" spans="1:25" ht="15" customHeight="1" x14ac:dyDescent="0.2">
      <c r="A1399" s="27">
        <v>431084</v>
      </c>
      <c r="B1399" s="28"/>
      <c r="C1399" s="18">
        <v>42388</v>
      </c>
      <c r="D1399" s="34" t="s">
        <v>792</v>
      </c>
      <c r="E1399" s="35"/>
      <c r="F1399" s="29">
        <v>1924</v>
      </c>
      <c r="G1399" s="30"/>
      <c r="H1399" s="30"/>
      <c r="I1399" s="30"/>
      <c r="J1399" s="30"/>
      <c r="K1399" s="30"/>
      <c r="L1399" s="30"/>
      <c r="M1399" s="30"/>
      <c r="N1399" s="30"/>
      <c r="O1399" s="30"/>
      <c r="P1399" s="30"/>
      <c r="Q1399" s="30"/>
      <c r="R1399" s="30"/>
      <c r="S1399" s="31"/>
      <c r="T1399" s="12" t="s">
        <v>15</v>
      </c>
      <c r="U1399" s="12" t="s">
        <v>550</v>
      </c>
      <c r="V1399" s="12" t="s">
        <v>54</v>
      </c>
      <c r="W1399" s="12" t="s">
        <v>558</v>
      </c>
      <c r="X1399" s="12" t="s">
        <v>15</v>
      </c>
      <c r="Y1399" s="12" t="s">
        <v>15</v>
      </c>
    </row>
    <row r="1400" spans="1:25" ht="3" customHeight="1" x14ac:dyDescent="0.2">
      <c r="A1400" s="14"/>
      <c r="B1400" s="15"/>
      <c r="C1400" s="15"/>
      <c r="D1400" s="15"/>
      <c r="E1400" s="15"/>
      <c r="F1400" s="15"/>
      <c r="G1400" s="15"/>
      <c r="H1400" s="15"/>
      <c r="I1400" s="15"/>
      <c r="J1400" s="15"/>
      <c r="K1400" s="15"/>
      <c r="L1400" s="15"/>
      <c r="M1400" s="15"/>
      <c r="N1400" s="15"/>
      <c r="O1400" s="15"/>
      <c r="P1400" s="15"/>
      <c r="Q1400" s="15"/>
      <c r="R1400" s="15"/>
      <c r="S1400" s="15"/>
      <c r="T1400" s="15"/>
      <c r="U1400" s="15"/>
      <c r="V1400" s="15"/>
      <c r="W1400" s="15"/>
      <c r="X1400" s="15"/>
      <c r="Y1400" s="15"/>
    </row>
    <row r="1401" spans="1:25" ht="12.75" customHeight="1" x14ac:dyDescent="0.2">
      <c r="A1401" s="7"/>
      <c r="B1401" s="6"/>
      <c r="C1401" s="6"/>
      <c r="D1401" s="6"/>
      <c r="E1401" s="6"/>
      <c r="F1401" s="6"/>
      <c r="G1401" s="6"/>
      <c r="H1401" s="6"/>
      <c r="I1401" s="6"/>
      <c r="J1401" s="6"/>
      <c r="K1401" s="6"/>
      <c r="L1401" s="23">
        <f>SUM(hList_Frame_1!B894:B894)</f>
        <v>1924</v>
      </c>
      <c r="M1401" s="23"/>
      <c r="N1401" s="23"/>
      <c r="O1401" s="23"/>
      <c r="P1401" s="23"/>
      <c r="Q1401" s="23"/>
      <c r="R1401" s="23"/>
      <c r="S1401" s="23"/>
      <c r="T1401" s="6"/>
      <c r="U1401" s="6"/>
      <c r="V1401" s="6"/>
      <c r="W1401" s="6"/>
      <c r="X1401" s="6"/>
      <c r="Y1401" s="6"/>
    </row>
    <row r="1402" spans="1:25" ht="14.25" customHeight="1" x14ac:dyDescent="0.2">
      <c r="A1402" s="9"/>
      <c r="B1402" s="17"/>
      <c r="C1402" s="17"/>
      <c r="D1402" s="17"/>
      <c r="E1402" s="17"/>
      <c r="F1402" s="17"/>
      <c r="G1402" s="17"/>
      <c r="H1402" s="17"/>
      <c r="I1402" s="17"/>
      <c r="J1402" s="17"/>
      <c r="K1402" s="17"/>
      <c r="L1402" s="17"/>
      <c r="M1402" s="17"/>
      <c r="N1402" s="17"/>
      <c r="O1402" s="17"/>
      <c r="P1402" s="17"/>
      <c r="Q1402" s="17"/>
      <c r="R1402" s="17"/>
      <c r="S1402" s="17"/>
      <c r="T1402" s="17"/>
      <c r="U1402" s="17"/>
      <c r="V1402" s="17"/>
      <c r="W1402" s="17"/>
      <c r="X1402" s="17"/>
      <c r="Y1402" s="17"/>
    </row>
    <row r="1403" spans="1:25" ht="15" customHeight="1" x14ac:dyDescent="0.2">
      <c r="A1403" s="39">
        <v>431085</v>
      </c>
      <c r="B1403" s="40"/>
      <c r="C1403" s="3">
        <v>42388</v>
      </c>
      <c r="D1403" s="36" t="s">
        <v>793</v>
      </c>
      <c r="E1403" s="37"/>
      <c r="F1403" s="41">
        <v>10.87</v>
      </c>
      <c r="G1403" s="42"/>
      <c r="H1403" s="42"/>
      <c r="I1403" s="42"/>
      <c r="J1403" s="42"/>
      <c r="K1403" s="42"/>
      <c r="L1403" s="42"/>
      <c r="M1403" s="42"/>
      <c r="N1403" s="42"/>
      <c r="O1403" s="42"/>
      <c r="P1403" s="42"/>
      <c r="Q1403" s="42"/>
      <c r="R1403" s="42"/>
      <c r="S1403" s="43"/>
      <c r="T1403" s="5" t="s">
        <v>794</v>
      </c>
      <c r="U1403" s="12" t="s">
        <v>117</v>
      </c>
      <c r="V1403" s="12" t="s">
        <v>68</v>
      </c>
      <c r="W1403" s="12" t="s">
        <v>69</v>
      </c>
      <c r="X1403" s="5" t="s">
        <v>794</v>
      </c>
      <c r="Y1403" s="12" t="s">
        <v>15</v>
      </c>
    </row>
    <row r="1404" spans="1:25" ht="15" customHeight="1" x14ac:dyDescent="0.2">
      <c r="A1404" s="32"/>
      <c r="B1404" s="33"/>
      <c r="C1404" s="10"/>
      <c r="D1404" s="24"/>
      <c r="E1404" s="26"/>
      <c r="F1404" s="32"/>
      <c r="G1404" s="38"/>
      <c r="H1404" s="38"/>
      <c r="I1404" s="38"/>
      <c r="J1404" s="38"/>
      <c r="K1404" s="38"/>
      <c r="L1404" s="38"/>
      <c r="M1404" s="38"/>
      <c r="N1404" s="38"/>
      <c r="O1404" s="38"/>
      <c r="P1404" s="38"/>
      <c r="Q1404" s="38"/>
      <c r="R1404" s="38"/>
      <c r="S1404" s="33"/>
      <c r="T1404" s="10"/>
      <c r="U1404" s="12" t="s">
        <v>114</v>
      </c>
      <c r="V1404" s="12" t="s">
        <v>15</v>
      </c>
      <c r="W1404" s="12" t="s">
        <v>15</v>
      </c>
      <c r="X1404" s="10"/>
      <c r="Y1404" s="12" t="s">
        <v>15</v>
      </c>
    </row>
    <row r="1405" spans="1:25" ht="15" customHeight="1" x14ac:dyDescent="0.2">
      <c r="A1405" s="27">
        <v>431634</v>
      </c>
      <c r="B1405" s="28"/>
      <c r="C1405" s="18">
        <v>42395</v>
      </c>
      <c r="D1405" s="32"/>
      <c r="E1405" s="33"/>
      <c r="F1405" s="29">
        <v>106.54</v>
      </c>
      <c r="G1405" s="30"/>
      <c r="H1405" s="30"/>
      <c r="I1405" s="30"/>
      <c r="J1405" s="30"/>
      <c r="K1405" s="30"/>
      <c r="L1405" s="30"/>
      <c r="M1405" s="30"/>
      <c r="N1405" s="30"/>
      <c r="O1405" s="30"/>
      <c r="P1405" s="30"/>
      <c r="Q1405" s="30"/>
      <c r="R1405" s="30"/>
      <c r="S1405" s="31"/>
      <c r="T1405" s="12" t="s">
        <v>795</v>
      </c>
      <c r="U1405" s="12" t="s">
        <v>205</v>
      </c>
      <c r="V1405" s="12" t="s">
        <v>71</v>
      </c>
      <c r="W1405" s="12" t="s">
        <v>796</v>
      </c>
      <c r="X1405" s="12" t="s">
        <v>795</v>
      </c>
      <c r="Y1405" s="12" t="s">
        <v>15</v>
      </c>
    </row>
    <row r="1406" spans="1:25" ht="2.25" customHeight="1" x14ac:dyDescent="0.2">
      <c r="A1406" s="14"/>
      <c r="B1406" s="15"/>
      <c r="C1406" s="15"/>
      <c r="D1406" s="15"/>
      <c r="E1406" s="15"/>
      <c r="F1406" s="15"/>
      <c r="G1406" s="15"/>
      <c r="H1406" s="15"/>
      <c r="I1406" s="15"/>
      <c r="J1406" s="15"/>
      <c r="K1406" s="15"/>
      <c r="L1406" s="15"/>
      <c r="M1406" s="15"/>
      <c r="N1406" s="15"/>
      <c r="O1406" s="15"/>
      <c r="P1406" s="15"/>
      <c r="Q1406" s="15"/>
      <c r="R1406" s="15"/>
      <c r="S1406" s="15"/>
      <c r="T1406" s="15"/>
      <c r="U1406" s="15"/>
      <c r="V1406" s="15"/>
      <c r="W1406" s="15"/>
      <c r="X1406" s="15"/>
      <c r="Y1406" s="15"/>
    </row>
    <row r="1407" spans="1:25" ht="12.75" customHeight="1" x14ac:dyDescent="0.2">
      <c r="A1407" s="7"/>
      <c r="B1407" s="6"/>
      <c r="C1407" s="6"/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23">
        <f>SUM(hList_Frame_1!B895:B897)</f>
        <v>117.41000000000001</v>
      </c>
      <c r="P1407" s="23"/>
      <c r="Q1407" s="23"/>
      <c r="R1407" s="23"/>
      <c r="S1407" s="23"/>
      <c r="T1407" s="6"/>
      <c r="U1407" s="6"/>
      <c r="V1407" s="6"/>
      <c r="W1407" s="6"/>
      <c r="X1407" s="6"/>
      <c r="Y1407" s="6"/>
    </row>
    <row r="1408" spans="1:25" ht="14.25" customHeight="1" x14ac:dyDescent="0.2">
      <c r="A1408" s="9"/>
      <c r="B1408" s="17"/>
      <c r="C1408" s="17"/>
      <c r="D1408" s="17"/>
      <c r="E1408" s="17"/>
      <c r="F1408" s="17"/>
      <c r="G1408" s="17"/>
      <c r="H1408" s="17"/>
      <c r="I1408" s="17"/>
      <c r="J1408" s="17"/>
      <c r="K1408" s="17"/>
      <c r="L1408" s="17"/>
      <c r="M1408" s="17"/>
      <c r="N1408" s="17"/>
      <c r="O1408" s="17"/>
      <c r="P1408" s="17"/>
      <c r="Q1408" s="17"/>
      <c r="R1408" s="17"/>
      <c r="S1408" s="17"/>
      <c r="T1408" s="17"/>
      <c r="U1408" s="17"/>
      <c r="V1408" s="17"/>
      <c r="W1408" s="17"/>
      <c r="X1408" s="17"/>
      <c r="Y1408" s="17"/>
    </row>
    <row r="1409" spans="1:25" ht="15" customHeight="1" x14ac:dyDescent="0.2">
      <c r="A1409" s="27">
        <v>431635</v>
      </c>
      <c r="B1409" s="28"/>
      <c r="C1409" s="18">
        <v>42395</v>
      </c>
      <c r="D1409" s="34" t="s">
        <v>797</v>
      </c>
      <c r="E1409" s="35"/>
      <c r="F1409" s="29">
        <v>203</v>
      </c>
      <c r="G1409" s="30"/>
      <c r="H1409" s="30"/>
      <c r="I1409" s="30"/>
      <c r="J1409" s="30"/>
      <c r="K1409" s="30"/>
      <c r="L1409" s="30"/>
      <c r="M1409" s="30"/>
      <c r="N1409" s="30"/>
      <c r="O1409" s="30"/>
      <c r="P1409" s="30"/>
      <c r="Q1409" s="30"/>
      <c r="R1409" s="30"/>
      <c r="S1409" s="31"/>
      <c r="T1409" s="12" t="s">
        <v>113</v>
      </c>
      <c r="U1409" s="12" t="s">
        <v>114</v>
      </c>
      <c r="V1409" s="12" t="s">
        <v>15</v>
      </c>
      <c r="W1409" s="12" t="s">
        <v>15</v>
      </c>
      <c r="X1409" s="12" t="s">
        <v>113</v>
      </c>
      <c r="Y1409" s="12" t="s">
        <v>15</v>
      </c>
    </row>
    <row r="1410" spans="1:25" ht="2.25" customHeight="1" x14ac:dyDescent="0.2">
      <c r="A1410" s="14"/>
      <c r="B1410" s="15"/>
      <c r="C1410" s="15"/>
      <c r="D1410" s="15"/>
      <c r="E1410" s="15"/>
      <c r="F1410" s="15"/>
      <c r="G1410" s="15"/>
      <c r="H1410" s="15"/>
      <c r="I1410" s="15"/>
      <c r="J1410" s="15"/>
      <c r="K1410" s="15"/>
      <c r="L1410" s="15"/>
      <c r="M1410" s="15"/>
      <c r="N1410" s="15"/>
      <c r="O1410" s="15"/>
      <c r="P1410" s="15"/>
      <c r="Q1410" s="15"/>
      <c r="R1410" s="15"/>
      <c r="S1410" s="15"/>
      <c r="T1410" s="15"/>
      <c r="U1410" s="15"/>
      <c r="V1410" s="15"/>
      <c r="W1410" s="15"/>
      <c r="X1410" s="15"/>
      <c r="Y1410" s="15"/>
    </row>
    <row r="1411" spans="1:25" ht="13.5" customHeight="1" x14ac:dyDescent="0.2">
      <c r="A1411" s="7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23">
        <f>SUM(hList_Frame_1!B898:B898)</f>
        <v>203</v>
      </c>
      <c r="O1411" s="23"/>
      <c r="P1411" s="23"/>
      <c r="Q1411" s="23"/>
      <c r="R1411" s="23"/>
      <c r="S1411" s="23"/>
      <c r="T1411" s="6"/>
      <c r="U1411" s="6"/>
      <c r="V1411" s="6"/>
      <c r="W1411" s="6"/>
      <c r="X1411" s="6"/>
      <c r="Y1411" s="6"/>
    </row>
    <row r="1412" spans="1:25" ht="13.5" customHeight="1" x14ac:dyDescent="0.2">
      <c r="A1412" s="9"/>
      <c r="B1412" s="17"/>
      <c r="C1412" s="17"/>
      <c r="D1412" s="17"/>
      <c r="E1412" s="17"/>
      <c r="F1412" s="17"/>
      <c r="G1412" s="17"/>
      <c r="H1412" s="17"/>
      <c r="I1412" s="17"/>
      <c r="J1412" s="17"/>
      <c r="K1412" s="17"/>
      <c r="L1412" s="17"/>
      <c r="M1412" s="17"/>
      <c r="N1412" s="17"/>
      <c r="O1412" s="17"/>
      <c r="P1412" s="17"/>
      <c r="Q1412" s="17"/>
      <c r="R1412" s="17"/>
      <c r="S1412" s="17"/>
      <c r="T1412" s="17"/>
      <c r="U1412" s="17"/>
      <c r="V1412" s="17"/>
      <c r="W1412" s="17"/>
      <c r="X1412" s="17"/>
      <c r="Y1412" s="17"/>
    </row>
    <row r="1413" spans="1:25" ht="15" customHeight="1" x14ac:dyDescent="0.2">
      <c r="A1413" s="27">
        <v>431086</v>
      </c>
      <c r="B1413" s="28"/>
      <c r="C1413" s="18">
        <v>42388</v>
      </c>
      <c r="D1413" s="34" t="s">
        <v>798</v>
      </c>
      <c r="E1413" s="35"/>
      <c r="F1413" s="29">
        <v>297.05</v>
      </c>
      <c r="G1413" s="30"/>
      <c r="H1413" s="30"/>
      <c r="I1413" s="30"/>
      <c r="J1413" s="30"/>
      <c r="K1413" s="30"/>
      <c r="L1413" s="30"/>
      <c r="M1413" s="30"/>
      <c r="N1413" s="30"/>
      <c r="O1413" s="30"/>
      <c r="P1413" s="30"/>
      <c r="Q1413" s="30"/>
      <c r="R1413" s="30"/>
      <c r="S1413" s="31"/>
      <c r="T1413" s="12" t="s">
        <v>799</v>
      </c>
      <c r="U1413" s="12" t="s">
        <v>117</v>
      </c>
      <c r="V1413" s="12" t="s">
        <v>182</v>
      </c>
      <c r="W1413" s="12" t="s">
        <v>183</v>
      </c>
      <c r="X1413" s="12" t="s">
        <v>799</v>
      </c>
      <c r="Y1413" s="12" t="s">
        <v>15</v>
      </c>
    </row>
    <row r="1414" spans="1:25" ht="2.25" customHeight="1" x14ac:dyDescent="0.2">
      <c r="A1414" s="14"/>
      <c r="B1414" s="15"/>
      <c r="C1414" s="15"/>
      <c r="D1414" s="15"/>
      <c r="E1414" s="15"/>
      <c r="F1414" s="15"/>
      <c r="G1414" s="15"/>
      <c r="H1414" s="15"/>
      <c r="I1414" s="15"/>
      <c r="J1414" s="15"/>
      <c r="K1414" s="15"/>
      <c r="L1414" s="15"/>
      <c r="M1414" s="15"/>
      <c r="N1414" s="15"/>
      <c r="O1414" s="15"/>
      <c r="P1414" s="15"/>
      <c r="Q1414" s="15"/>
      <c r="R1414" s="15"/>
      <c r="S1414" s="15"/>
      <c r="T1414" s="15"/>
      <c r="U1414" s="15"/>
      <c r="V1414" s="15"/>
      <c r="W1414" s="15"/>
      <c r="X1414" s="15"/>
      <c r="Y1414" s="15"/>
    </row>
    <row r="1415" spans="1:25" ht="12.75" customHeight="1" x14ac:dyDescent="0.2">
      <c r="A1415" s="7"/>
      <c r="B1415" s="6"/>
      <c r="C1415" s="6"/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23">
        <f>SUM(hList_Frame_1!B899:B899)</f>
        <v>297.05</v>
      </c>
      <c r="O1415" s="23"/>
      <c r="P1415" s="23"/>
      <c r="Q1415" s="23"/>
      <c r="R1415" s="23"/>
      <c r="S1415" s="23"/>
      <c r="T1415" s="6"/>
      <c r="U1415" s="6"/>
      <c r="V1415" s="6"/>
      <c r="W1415" s="6"/>
      <c r="X1415" s="6"/>
      <c r="Y1415" s="6"/>
    </row>
    <row r="1416" spans="1:25" ht="14.25" customHeight="1" x14ac:dyDescent="0.2">
      <c r="A1416" s="9"/>
      <c r="B1416" s="17"/>
      <c r="C1416" s="17"/>
      <c r="D1416" s="17"/>
      <c r="E1416" s="17"/>
      <c r="F1416" s="17"/>
      <c r="G1416" s="17"/>
      <c r="H1416" s="17"/>
      <c r="I1416" s="17"/>
      <c r="J1416" s="17"/>
      <c r="K1416" s="17"/>
      <c r="L1416" s="17"/>
      <c r="M1416" s="17"/>
      <c r="N1416" s="17"/>
      <c r="O1416" s="17"/>
      <c r="P1416" s="17"/>
      <c r="Q1416" s="17"/>
      <c r="R1416" s="17"/>
      <c r="S1416" s="17"/>
      <c r="T1416" s="17"/>
      <c r="U1416" s="17"/>
      <c r="V1416" s="17"/>
      <c r="W1416" s="17"/>
      <c r="X1416" s="17"/>
      <c r="Y1416" s="17"/>
    </row>
    <row r="1417" spans="1:25" ht="15" customHeight="1" x14ac:dyDescent="0.2">
      <c r="A1417" s="39">
        <v>431088</v>
      </c>
      <c r="B1417" s="40"/>
      <c r="C1417" s="3">
        <v>42388</v>
      </c>
      <c r="D1417" s="36" t="s">
        <v>800</v>
      </c>
      <c r="E1417" s="37"/>
      <c r="F1417" s="41">
        <v>845.32</v>
      </c>
      <c r="G1417" s="42"/>
      <c r="H1417" s="42"/>
      <c r="I1417" s="42"/>
      <c r="J1417" s="42"/>
      <c r="K1417" s="42"/>
      <c r="L1417" s="42"/>
      <c r="M1417" s="42"/>
      <c r="N1417" s="42"/>
      <c r="O1417" s="42"/>
      <c r="P1417" s="42"/>
      <c r="Q1417" s="42"/>
      <c r="R1417" s="42"/>
      <c r="S1417" s="43"/>
      <c r="T1417" s="5" t="s">
        <v>97</v>
      </c>
      <c r="U1417" s="5" t="s">
        <v>295</v>
      </c>
      <c r="V1417" s="5" t="s">
        <v>182</v>
      </c>
      <c r="W1417" s="5" t="s">
        <v>296</v>
      </c>
      <c r="X1417" s="5" t="s">
        <v>97</v>
      </c>
      <c r="Y1417" s="5" t="s">
        <v>15</v>
      </c>
    </row>
    <row r="1418" spans="1:25" ht="14.25" customHeight="1" x14ac:dyDescent="0.2">
      <c r="A1418" s="24"/>
      <c r="B1418" s="26"/>
      <c r="C1418" s="8"/>
      <c r="D1418" s="24"/>
      <c r="E1418" s="26"/>
      <c r="F1418" s="24"/>
      <c r="G1418" s="25"/>
      <c r="H1418" s="25"/>
      <c r="I1418" s="25"/>
      <c r="J1418" s="25"/>
      <c r="K1418" s="25"/>
      <c r="L1418" s="25"/>
      <c r="M1418" s="25"/>
      <c r="N1418" s="25"/>
      <c r="O1418" s="25"/>
      <c r="P1418" s="25"/>
      <c r="Q1418" s="25"/>
      <c r="R1418" s="25"/>
      <c r="S1418" s="26"/>
      <c r="T1418" s="8"/>
      <c r="U1418" s="8"/>
      <c r="V1418" s="8"/>
      <c r="W1418" s="8"/>
      <c r="X1418" s="8"/>
      <c r="Y1418" s="13" t="s">
        <v>15</v>
      </c>
    </row>
    <row r="1419" spans="1:25" ht="14.25" customHeight="1" x14ac:dyDescent="0.2">
      <c r="A1419" s="24"/>
      <c r="B1419" s="26"/>
      <c r="C1419" s="8"/>
      <c r="D1419" s="24"/>
      <c r="E1419" s="26"/>
      <c r="F1419" s="24"/>
      <c r="G1419" s="25"/>
      <c r="H1419" s="25"/>
      <c r="I1419" s="25"/>
      <c r="J1419" s="25"/>
      <c r="K1419" s="25"/>
      <c r="L1419" s="25"/>
      <c r="M1419" s="25"/>
      <c r="N1419" s="25"/>
      <c r="O1419" s="25"/>
      <c r="P1419" s="25"/>
      <c r="Q1419" s="25"/>
      <c r="R1419" s="25"/>
      <c r="S1419" s="26"/>
      <c r="T1419" s="8"/>
      <c r="U1419" s="8"/>
      <c r="V1419" s="8"/>
      <c r="W1419" s="8"/>
      <c r="X1419" s="8"/>
      <c r="Y1419" s="13" t="s">
        <v>15</v>
      </c>
    </row>
    <row r="1420" spans="1:25" ht="14.25" customHeight="1" x14ac:dyDescent="0.2">
      <c r="A1420" s="24"/>
      <c r="B1420" s="26"/>
      <c r="C1420" s="8"/>
      <c r="D1420" s="24"/>
      <c r="E1420" s="26"/>
      <c r="F1420" s="24"/>
      <c r="G1420" s="25"/>
      <c r="H1420" s="25"/>
      <c r="I1420" s="25"/>
      <c r="J1420" s="25"/>
      <c r="K1420" s="25"/>
      <c r="L1420" s="25"/>
      <c r="M1420" s="25"/>
      <c r="N1420" s="25"/>
      <c r="O1420" s="25"/>
      <c r="P1420" s="25"/>
      <c r="Q1420" s="25"/>
      <c r="R1420" s="25"/>
      <c r="S1420" s="26"/>
      <c r="T1420" s="8"/>
      <c r="U1420" s="8"/>
      <c r="V1420" s="8"/>
      <c r="W1420" s="8"/>
      <c r="X1420" s="8"/>
      <c r="Y1420" s="13" t="s">
        <v>15</v>
      </c>
    </row>
    <row r="1421" spans="1:25" ht="14.25" customHeight="1" x14ac:dyDescent="0.2">
      <c r="A1421" s="24"/>
      <c r="B1421" s="26"/>
      <c r="C1421" s="8"/>
      <c r="D1421" s="24"/>
      <c r="E1421" s="26"/>
      <c r="F1421" s="24"/>
      <c r="G1421" s="25"/>
      <c r="H1421" s="25"/>
      <c r="I1421" s="25"/>
      <c r="J1421" s="25"/>
      <c r="K1421" s="25"/>
      <c r="L1421" s="25"/>
      <c r="M1421" s="25"/>
      <c r="N1421" s="25"/>
      <c r="O1421" s="25"/>
      <c r="P1421" s="25"/>
      <c r="Q1421" s="25"/>
      <c r="R1421" s="25"/>
      <c r="S1421" s="26"/>
      <c r="T1421" s="8"/>
      <c r="U1421" s="8"/>
      <c r="V1421" s="8"/>
      <c r="W1421" s="8"/>
      <c r="X1421" s="8"/>
      <c r="Y1421" s="13" t="s">
        <v>15</v>
      </c>
    </row>
    <row r="1422" spans="1:25" ht="14.25" customHeight="1" x14ac:dyDescent="0.2">
      <c r="A1422" s="24"/>
      <c r="B1422" s="26"/>
      <c r="C1422" s="8"/>
      <c r="D1422" s="24"/>
      <c r="E1422" s="26"/>
      <c r="F1422" s="24"/>
      <c r="G1422" s="25"/>
      <c r="H1422" s="25"/>
      <c r="I1422" s="25"/>
      <c r="J1422" s="25"/>
      <c r="K1422" s="25"/>
      <c r="L1422" s="25"/>
      <c r="M1422" s="25"/>
      <c r="N1422" s="25"/>
      <c r="O1422" s="25"/>
      <c r="P1422" s="25"/>
      <c r="Q1422" s="25"/>
      <c r="R1422" s="25"/>
      <c r="S1422" s="26"/>
      <c r="T1422" s="8"/>
      <c r="U1422" s="8"/>
      <c r="V1422" s="8"/>
      <c r="W1422" s="8"/>
      <c r="X1422" s="8"/>
      <c r="Y1422" s="13" t="s">
        <v>15</v>
      </c>
    </row>
    <row r="1423" spans="1:25" ht="14.25" customHeight="1" x14ac:dyDescent="0.2">
      <c r="A1423" s="24"/>
      <c r="B1423" s="26"/>
      <c r="C1423" s="8"/>
      <c r="D1423" s="24"/>
      <c r="E1423" s="26"/>
      <c r="F1423" s="24"/>
      <c r="G1423" s="25"/>
      <c r="H1423" s="25"/>
      <c r="I1423" s="25"/>
      <c r="J1423" s="25"/>
      <c r="K1423" s="25"/>
      <c r="L1423" s="25"/>
      <c r="M1423" s="25"/>
      <c r="N1423" s="25"/>
      <c r="O1423" s="25"/>
      <c r="P1423" s="25"/>
      <c r="Q1423" s="25"/>
      <c r="R1423" s="25"/>
      <c r="S1423" s="26"/>
      <c r="T1423" s="8"/>
      <c r="U1423" s="8"/>
      <c r="V1423" s="8"/>
      <c r="W1423" s="8"/>
      <c r="X1423" s="8"/>
      <c r="Y1423" s="13" t="s">
        <v>15</v>
      </c>
    </row>
    <row r="1424" spans="1:25" ht="14.25" customHeight="1" x14ac:dyDescent="0.2">
      <c r="A1424" s="24"/>
      <c r="B1424" s="26"/>
      <c r="C1424" s="8"/>
      <c r="D1424" s="24"/>
      <c r="E1424" s="26"/>
      <c r="F1424" s="24"/>
      <c r="G1424" s="25"/>
      <c r="H1424" s="25"/>
      <c r="I1424" s="25"/>
      <c r="J1424" s="25"/>
      <c r="K1424" s="25"/>
      <c r="L1424" s="25"/>
      <c r="M1424" s="25"/>
      <c r="N1424" s="25"/>
      <c r="O1424" s="25"/>
      <c r="P1424" s="25"/>
      <c r="Q1424" s="25"/>
      <c r="R1424" s="25"/>
      <c r="S1424" s="26"/>
      <c r="T1424" s="8"/>
      <c r="U1424" s="8"/>
      <c r="V1424" s="8"/>
      <c r="W1424" s="8"/>
      <c r="X1424" s="8"/>
      <c r="Y1424" s="13" t="s">
        <v>15</v>
      </c>
    </row>
    <row r="1425" spans="1:25" ht="14.25" customHeight="1" x14ac:dyDescent="0.2">
      <c r="A1425" s="24"/>
      <c r="B1425" s="26"/>
      <c r="C1425" s="8"/>
      <c r="D1425" s="24"/>
      <c r="E1425" s="26"/>
      <c r="F1425" s="24"/>
      <c r="G1425" s="25"/>
      <c r="H1425" s="25"/>
      <c r="I1425" s="25"/>
      <c r="J1425" s="25"/>
      <c r="K1425" s="25"/>
      <c r="L1425" s="25"/>
      <c r="M1425" s="25"/>
      <c r="N1425" s="25"/>
      <c r="O1425" s="25"/>
      <c r="P1425" s="25"/>
      <c r="Q1425" s="25"/>
      <c r="R1425" s="25"/>
      <c r="S1425" s="26"/>
      <c r="T1425" s="8"/>
      <c r="U1425" s="8"/>
      <c r="V1425" s="8"/>
      <c r="W1425" s="8"/>
      <c r="X1425" s="8"/>
      <c r="Y1425" s="13" t="s">
        <v>15</v>
      </c>
    </row>
    <row r="1426" spans="1:25" ht="14.25" customHeight="1" x14ac:dyDescent="0.2">
      <c r="A1426" s="24"/>
      <c r="B1426" s="26"/>
      <c r="C1426" s="8"/>
      <c r="D1426" s="24"/>
      <c r="E1426" s="26"/>
      <c r="F1426" s="24"/>
      <c r="G1426" s="25"/>
      <c r="H1426" s="25"/>
      <c r="I1426" s="25"/>
      <c r="J1426" s="25"/>
      <c r="K1426" s="25"/>
      <c r="L1426" s="25"/>
      <c r="M1426" s="25"/>
      <c r="N1426" s="25"/>
      <c r="O1426" s="25"/>
      <c r="P1426" s="25"/>
      <c r="Q1426" s="25"/>
      <c r="R1426" s="25"/>
      <c r="S1426" s="26"/>
      <c r="T1426" s="8"/>
      <c r="U1426" s="8"/>
      <c r="V1426" s="8"/>
      <c r="W1426" s="8"/>
      <c r="X1426" s="8"/>
      <c r="Y1426" s="13" t="s">
        <v>15</v>
      </c>
    </row>
    <row r="1427" spans="1:25" ht="14.25" customHeight="1" x14ac:dyDescent="0.2">
      <c r="A1427" s="24"/>
      <c r="B1427" s="26"/>
      <c r="C1427" s="8"/>
      <c r="D1427" s="24"/>
      <c r="E1427" s="26"/>
      <c r="F1427" s="24"/>
      <c r="G1427" s="25"/>
      <c r="H1427" s="25"/>
      <c r="I1427" s="25"/>
      <c r="J1427" s="25"/>
      <c r="K1427" s="25"/>
      <c r="L1427" s="25"/>
      <c r="M1427" s="25"/>
      <c r="N1427" s="25"/>
      <c r="O1427" s="25"/>
      <c r="P1427" s="25"/>
      <c r="Q1427" s="25"/>
      <c r="R1427" s="25"/>
      <c r="S1427" s="26"/>
      <c r="T1427" s="8"/>
      <c r="U1427" s="8"/>
      <c r="V1427" s="8"/>
      <c r="W1427" s="8"/>
      <c r="X1427" s="8"/>
      <c r="Y1427" s="13" t="s">
        <v>15</v>
      </c>
    </row>
    <row r="1428" spans="1:25" ht="14.25" customHeight="1" x14ac:dyDescent="0.2">
      <c r="A1428" s="24"/>
      <c r="B1428" s="26"/>
      <c r="C1428" s="8"/>
      <c r="D1428" s="24"/>
      <c r="E1428" s="26"/>
      <c r="F1428" s="24"/>
      <c r="G1428" s="25"/>
      <c r="H1428" s="25"/>
      <c r="I1428" s="25"/>
      <c r="J1428" s="25"/>
      <c r="K1428" s="25"/>
      <c r="L1428" s="25"/>
      <c r="M1428" s="25"/>
      <c r="N1428" s="25"/>
      <c r="O1428" s="25"/>
      <c r="P1428" s="25"/>
      <c r="Q1428" s="25"/>
      <c r="R1428" s="25"/>
      <c r="S1428" s="26"/>
      <c r="T1428" s="8"/>
      <c r="U1428" s="8"/>
      <c r="V1428" s="8"/>
      <c r="W1428" s="8"/>
      <c r="X1428" s="8"/>
      <c r="Y1428" s="13" t="s">
        <v>15</v>
      </c>
    </row>
    <row r="1429" spans="1:25" ht="14.25" customHeight="1" x14ac:dyDescent="0.2">
      <c r="A1429" s="24"/>
      <c r="B1429" s="26"/>
      <c r="C1429" s="8"/>
      <c r="D1429" s="24"/>
      <c r="E1429" s="26"/>
      <c r="F1429" s="24"/>
      <c r="G1429" s="25"/>
      <c r="H1429" s="25"/>
      <c r="I1429" s="25"/>
      <c r="J1429" s="25"/>
      <c r="K1429" s="25"/>
      <c r="L1429" s="25"/>
      <c r="M1429" s="25"/>
      <c r="N1429" s="25"/>
      <c r="O1429" s="25"/>
      <c r="P1429" s="25"/>
      <c r="Q1429" s="25"/>
      <c r="R1429" s="25"/>
      <c r="S1429" s="26"/>
      <c r="T1429" s="8"/>
      <c r="U1429" s="8"/>
      <c r="V1429" s="8"/>
      <c r="W1429" s="8"/>
      <c r="X1429" s="8"/>
      <c r="Y1429" s="13" t="s">
        <v>15</v>
      </c>
    </row>
    <row r="1430" spans="1:25" ht="14.25" customHeight="1" x14ac:dyDescent="0.2">
      <c r="A1430" s="24"/>
      <c r="B1430" s="26"/>
      <c r="C1430" s="8"/>
      <c r="D1430" s="24"/>
      <c r="E1430" s="26"/>
      <c r="F1430" s="24"/>
      <c r="G1430" s="25"/>
      <c r="H1430" s="25"/>
      <c r="I1430" s="25"/>
      <c r="J1430" s="25"/>
      <c r="K1430" s="25"/>
      <c r="L1430" s="25"/>
      <c r="M1430" s="25"/>
      <c r="N1430" s="25"/>
      <c r="O1430" s="25"/>
      <c r="P1430" s="25"/>
      <c r="Q1430" s="25"/>
      <c r="R1430" s="25"/>
      <c r="S1430" s="26"/>
      <c r="T1430" s="8"/>
      <c r="U1430" s="8"/>
      <c r="V1430" s="8"/>
      <c r="W1430" s="8"/>
      <c r="X1430" s="8"/>
      <c r="Y1430" s="13" t="s">
        <v>15</v>
      </c>
    </row>
    <row r="1431" spans="1:25" ht="14.25" customHeight="1" x14ac:dyDescent="0.2">
      <c r="A1431" s="24"/>
      <c r="B1431" s="26"/>
      <c r="C1431" s="8"/>
      <c r="D1431" s="24"/>
      <c r="E1431" s="26"/>
      <c r="F1431" s="24"/>
      <c r="G1431" s="25"/>
      <c r="H1431" s="25"/>
      <c r="I1431" s="25"/>
      <c r="J1431" s="25"/>
      <c r="K1431" s="25"/>
      <c r="L1431" s="25"/>
      <c r="M1431" s="25"/>
      <c r="N1431" s="25"/>
      <c r="O1431" s="25"/>
      <c r="P1431" s="25"/>
      <c r="Q1431" s="25"/>
      <c r="R1431" s="25"/>
      <c r="S1431" s="26"/>
      <c r="T1431" s="8"/>
      <c r="U1431" s="8"/>
      <c r="V1431" s="8"/>
      <c r="W1431" s="8"/>
      <c r="X1431" s="8"/>
      <c r="Y1431" s="13" t="s">
        <v>15</v>
      </c>
    </row>
    <row r="1432" spans="1:25" ht="14.25" customHeight="1" x14ac:dyDescent="0.2">
      <c r="A1432" s="24"/>
      <c r="B1432" s="26"/>
      <c r="C1432" s="8"/>
      <c r="D1432" s="24"/>
      <c r="E1432" s="26"/>
      <c r="F1432" s="24"/>
      <c r="G1432" s="25"/>
      <c r="H1432" s="25"/>
      <c r="I1432" s="25"/>
      <c r="J1432" s="25"/>
      <c r="K1432" s="25"/>
      <c r="L1432" s="25"/>
      <c r="M1432" s="25"/>
      <c r="N1432" s="25"/>
      <c r="O1432" s="25"/>
      <c r="P1432" s="25"/>
      <c r="Q1432" s="25"/>
      <c r="R1432" s="25"/>
      <c r="S1432" s="26"/>
      <c r="T1432" s="8"/>
      <c r="U1432" s="8"/>
      <c r="V1432" s="8"/>
      <c r="W1432" s="8"/>
      <c r="X1432" s="8"/>
      <c r="Y1432" s="13" t="s">
        <v>15</v>
      </c>
    </row>
    <row r="1433" spans="1:25" ht="14.25" customHeight="1" x14ac:dyDescent="0.2">
      <c r="A1433" s="24"/>
      <c r="B1433" s="26"/>
      <c r="C1433" s="8"/>
      <c r="D1433" s="24"/>
      <c r="E1433" s="26"/>
      <c r="F1433" s="24"/>
      <c r="G1433" s="25"/>
      <c r="H1433" s="25"/>
      <c r="I1433" s="25"/>
      <c r="J1433" s="25"/>
      <c r="K1433" s="25"/>
      <c r="L1433" s="25"/>
      <c r="M1433" s="25"/>
      <c r="N1433" s="25"/>
      <c r="O1433" s="25"/>
      <c r="P1433" s="25"/>
      <c r="Q1433" s="25"/>
      <c r="R1433" s="25"/>
      <c r="S1433" s="26"/>
      <c r="T1433" s="8"/>
      <c r="U1433" s="8"/>
      <c r="V1433" s="8"/>
      <c r="W1433" s="8"/>
      <c r="X1433" s="8"/>
      <c r="Y1433" s="13" t="s">
        <v>15</v>
      </c>
    </row>
    <row r="1434" spans="1:25" ht="14.25" customHeight="1" x14ac:dyDescent="0.2">
      <c r="A1434" s="24"/>
      <c r="B1434" s="26"/>
      <c r="C1434" s="8"/>
      <c r="D1434" s="24"/>
      <c r="E1434" s="26"/>
      <c r="F1434" s="24"/>
      <c r="G1434" s="25"/>
      <c r="H1434" s="25"/>
      <c r="I1434" s="25"/>
      <c r="J1434" s="25"/>
      <c r="K1434" s="25"/>
      <c r="L1434" s="25"/>
      <c r="M1434" s="25"/>
      <c r="N1434" s="25"/>
      <c r="O1434" s="25"/>
      <c r="P1434" s="25"/>
      <c r="Q1434" s="25"/>
      <c r="R1434" s="25"/>
      <c r="S1434" s="26"/>
      <c r="T1434" s="8"/>
      <c r="U1434" s="10"/>
      <c r="V1434" s="10"/>
      <c r="W1434" s="10"/>
      <c r="X1434" s="8"/>
      <c r="Y1434" s="11" t="s">
        <v>15</v>
      </c>
    </row>
    <row r="1435" spans="1:25" ht="15" customHeight="1" x14ac:dyDescent="0.2">
      <c r="A1435" s="24"/>
      <c r="B1435" s="26"/>
      <c r="C1435" s="8"/>
      <c r="D1435" s="24"/>
      <c r="E1435" s="26"/>
      <c r="F1435" s="24"/>
      <c r="G1435" s="25"/>
      <c r="H1435" s="25"/>
      <c r="I1435" s="25"/>
      <c r="J1435" s="25"/>
      <c r="K1435" s="25"/>
      <c r="L1435" s="25"/>
      <c r="M1435" s="25"/>
      <c r="N1435" s="25"/>
      <c r="O1435" s="25"/>
      <c r="P1435" s="25"/>
      <c r="Q1435" s="25"/>
      <c r="R1435" s="25"/>
      <c r="S1435" s="26"/>
      <c r="T1435" s="8"/>
      <c r="U1435" s="5" t="s">
        <v>801</v>
      </c>
      <c r="V1435" s="5" t="s">
        <v>25</v>
      </c>
      <c r="W1435" s="5" t="s">
        <v>26</v>
      </c>
      <c r="X1435" s="8"/>
      <c r="Y1435" s="5" t="s">
        <v>15</v>
      </c>
    </row>
    <row r="1436" spans="1:25" ht="14.25" customHeight="1" x14ac:dyDescent="0.2">
      <c r="A1436" s="32"/>
      <c r="B1436" s="33"/>
      <c r="C1436" s="10"/>
      <c r="D1436" s="24"/>
      <c r="E1436" s="26"/>
      <c r="F1436" s="32"/>
      <c r="G1436" s="38"/>
      <c r="H1436" s="38"/>
      <c r="I1436" s="38"/>
      <c r="J1436" s="38"/>
      <c r="K1436" s="38"/>
      <c r="L1436" s="38"/>
      <c r="M1436" s="38"/>
      <c r="N1436" s="38"/>
      <c r="O1436" s="38"/>
      <c r="P1436" s="38"/>
      <c r="Q1436" s="38"/>
      <c r="R1436" s="38"/>
      <c r="S1436" s="33"/>
      <c r="T1436" s="10"/>
      <c r="U1436" s="10"/>
      <c r="V1436" s="10"/>
      <c r="W1436" s="10"/>
      <c r="X1436" s="10"/>
      <c r="Y1436" s="11" t="s">
        <v>15</v>
      </c>
    </row>
    <row r="1437" spans="1:25" ht="15" customHeight="1" x14ac:dyDescent="0.2">
      <c r="A1437" s="39">
        <v>431636</v>
      </c>
      <c r="B1437" s="40"/>
      <c r="C1437" s="3">
        <v>42395</v>
      </c>
      <c r="D1437" s="24"/>
      <c r="E1437" s="26"/>
      <c r="F1437" s="41">
        <v>280.39999999999998</v>
      </c>
      <c r="G1437" s="42"/>
      <c r="H1437" s="42"/>
      <c r="I1437" s="42"/>
      <c r="J1437" s="42"/>
      <c r="K1437" s="42"/>
      <c r="L1437" s="42"/>
      <c r="M1437" s="42"/>
      <c r="N1437" s="42"/>
      <c r="O1437" s="42"/>
      <c r="P1437" s="42"/>
      <c r="Q1437" s="42"/>
      <c r="R1437" s="42"/>
      <c r="S1437" s="43"/>
      <c r="T1437" s="5" t="s">
        <v>97</v>
      </c>
      <c r="U1437" s="5" t="s">
        <v>295</v>
      </c>
      <c r="V1437" s="5" t="s">
        <v>182</v>
      </c>
      <c r="W1437" s="5" t="s">
        <v>296</v>
      </c>
      <c r="X1437" s="5" t="s">
        <v>97</v>
      </c>
      <c r="Y1437" s="5" t="s">
        <v>15</v>
      </c>
    </row>
    <row r="1438" spans="1:25" ht="14.25" customHeight="1" x14ac:dyDescent="0.2">
      <c r="A1438" s="24"/>
      <c r="B1438" s="26"/>
      <c r="C1438" s="8"/>
      <c r="D1438" s="24"/>
      <c r="E1438" s="26"/>
      <c r="F1438" s="24"/>
      <c r="G1438" s="25"/>
      <c r="H1438" s="25"/>
      <c r="I1438" s="25"/>
      <c r="J1438" s="25"/>
      <c r="K1438" s="25"/>
      <c r="L1438" s="25"/>
      <c r="M1438" s="25"/>
      <c r="N1438" s="25"/>
      <c r="O1438" s="25"/>
      <c r="P1438" s="25"/>
      <c r="Q1438" s="25"/>
      <c r="R1438" s="25"/>
      <c r="S1438" s="26"/>
      <c r="T1438" s="8"/>
      <c r="U1438" s="8"/>
      <c r="V1438" s="8"/>
      <c r="W1438" s="8"/>
      <c r="X1438" s="8"/>
      <c r="Y1438" s="13" t="s">
        <v>15</v>
      </c>
    </row>
    <row r="1439" spans="1:25" ht="14.25" customHeight="1" x14ac:dyDescent="0.2">
      <c r="A1439" s="24"/>
      <c r="B1439" s="26"/>
      <c r="C1439" s="8"/>
      <c r="D1439" s="24"/>
      <c r="E1439" s="26"/>
      <c r="F1439" s="24"/>
      <c r="G1439" s="25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5"/>
      <c r="S1439" s="26"/>
      <c r="T1439" s="8"/>
      <c r="U1439" s="8"/>
      <c r="V1439" s="8"/>
      <c r="W1439" s="8"/>
      <c r="X1439" s="8"/>
      <c r="Y1439" s="13" t="s">
        <v>15</v>
      </c>
    </row>
    <row r="1440" spans="1:25" ht="14.25" customHeight="1" x14ac:dyDescent="0.2">
      <c r="A1440" s="32"/>
      <c r="B1440" s="33"/>
      <c r="C1440" s="10"/>
      <c r="D1440" s="32"/>
      <c r="E1440" s="33"/>
      <c r="F1440" s="32"/>
      <c r="G1440" s="38"/>
      <c r="H1440" s="38"/>
      <c r="I1440" s="38"/>
      <c r="J1440" s="38"/>
      <c r="K1440" s="38"/>
      <c r="L1440" s="38"/>
      <c r="M1440" s="38"/>
      <c r="N1440" s="38"/>
      <c r="O1440" s="38"/>
      <c r="P1440" s="38"/>
      <c r="Q1440" s="38"/>
      <c r="R1440" s="38"/>
      <c r="S1440" s="33"/>
      <c r="T1440" s="10"/>
      <c r="U1440" s="10"/>
      <c r="V1440" s="10"/>
      <c r="W1440" s="10"/>
      <c r="X1440" s="10"/>
      <c r="Y1440" s="11" t="s">
        <v>15</v>
      </c>
    </row>
    <row r="1441" spans="1:25" ht="2.25" customHeight="1" x14ac:dyDescent="0.2">
      <c r="A1441" s="14"/>
      <c r="B1441" s="15"/>
      <c r="C1441" s="15"/>
      <c r="D1441" s="15"/>
      <c r="E1441" s="15"/>
      <c r="F1441" s="15"/>
      <c r="G1441" s="15"/>
      <c r="H1441" s="15"/>
      <c r="I1441" s="15"/>
      <c r="J1441" s="15"/>
      <c r="K1441" s="15"/>
      <c r="L1441" s="15"/>
      <c r="M1441" s="15"/>
      <c r="N1441" s="15"/>
      <c r="O1441" s="15"/>
      <c r="P1441" s="15"/>
      <c r="Q1441" s="15"/>
      <c r="R1441" s="15"/>
      <c r="S1441" s="15"/>
      <c r="T1441" s="15"/>
      <c r="U1441" s="15"/>
      <c r="V1441" s="15"/>
      <c r="W1441" s="15"/>
      <c r="X1441" s="15"/>
      <c r="Y1441" s="15"/>
    </row>
    <row r="1442" spans="1:25" ht="13.5" customHeight="1" x14ac:dyDescent="0.2">
      <c r="A1442" s="7"/>
      <c r="B1442" s="6"/>
      <c r="C1442" s="6"/>
      <c r="D1442" s="6"/>
      <c r="E1442" s="6"/>
      <c r="F1442" s="6"/>
      <c r="G1442" s="6"/>
      <c r="H1442" s="6"/>
      <c r="I1442" s="6"/>
      <c r="J1442" s="6"/>
      <c r="K1442" s="6"/>
      <c r="L1442" s="23">
        <f>SUM(hList_Frame_1!B900:B923)</f>
        <v>1125.72</v>
      </c>
      <c r="M1442" s="23"/>
      <c r="N1442" s="23"/>
      <c r="O1442" s="23"/>
      <c r="P1442" s="23"/>
      <c r="Q1442" s="23"/>
      <c r="R1442" s="23"/>
      <c r="S1442" s="23"/>
      <c r="T1442" s="6"/>
      <c r="U1442" s="6"/>
      <c r="V1442" s="6"/>
      <c r="W1442" s="6"/>
      <c r="X1442" s="6"/>
      <c r="Y1442" s="6"/>
    </row>
    <row r="1443" spans="1:25" ht="13.5" customHeight="1" x14ac:dyDescent="0.2">
      <c r="A1443" s="9"/>
      <c r="B1443" s="17"/>
      <c r="C1443" s="17"/>
      <c r="D1443" s="17"/>
      <c r="E1443" s="17"/>
      <c r="F1443" s="17"/>
      <c r="G1443" s="17"/>
      <c r="H1443" s="17"/>
      <c r="I1443" s="17"/>
      <c r="J1443" s="17"/>
      <c r="K1443" s="17"/>
      <c r="L1443" s="17"/>
      <c r="M1443" s="17"/>
      <c r="N1443" s="17"/>
      <c r="O1443" s="17"/>
      <c r="P1443" s="17"/>
      <c r="Q1443" s="17"/>
      <c r="R1443" s="17"/>
      <c r="S1443" s="17"/>
      <c r="T1443" s="17"/>
      <c r="U1443" s="17"/>
      <c r="V1443" s="17"/>
      <c r="W1443" s="17"/>
      <c r="X1443" s="17"/>
      <c r="Y1443" s="17"/>
    </row>
    <row r="1444" spans="1:25" ht="15" customHeight="1" x14ac:dyDescent="0.2">
      <c r="A1444" s="39">
        <v>431089</v>
      </c>
      <c r="B1444" s="40"/>
      <c r="C1444" s="3">
        <v>42388</v>
      </c>
      <c r="D1444" s="36" t="s">
        <v>802</v>
      </c>
      <c r="E1444" s="37"/>
      <c r="F1444" s="41">
        <v>3430</v>
      </c>
      <c r="G1444" s="42"/>
      <c r="H1444" s="42"/>
      <c r="I1444" s="42"/>
      <c r="J1444" s="42"/>
      <c r="K1444" s="42"/>
      <c r="L1444" s="42"/>
      <c r="M1444" s="42"/>
      <c r="N1444" s="42"/>
      <c r="O1444" s="42"/>
      <c r="P1444" s="42"/>
      <c r="Q1444" s="42"/>
      <c r="R1444" s="42"/>
      <c r="S1444" s="43"/>
      <c r="T1444" s="5" t="s">
        <v>97</v>
      </c>
      <c r="U1444" s="5" t="s">
        <v>295</v>
      </c>
      <c r="V1444" s="5" t="s">
        <v>182</v>
      </c>
      <c r="W1444" s="5" t="s">
        <v>296</v>
      </c>
      <c r="X1444" s="5" t="s">
        <v>97</v>
      </c>
      <c r="Y1444" s="5" t="s">
        <v>15</v>
      </c>
    </row>
    <row r="1445" spans="1:25" ht="14.25" customHeight="1" x14ac:dyDescent="0.2">
      <c r="A1445" s="24"/>
      <c r="B1445" s="26"/>
      <c r="C1445" s="8"/>
      <c r="D1445" s="24"/>
      <c r="E1445" s="26"/>
      <c r="F1445" s="24"/>
      <c r="G1445" s="25"/>
      <c r="H1445" s="25"/>
      <c r="I1445" s="25"/>
      <c r="J1445" s="25"/>
      <c r="K1445" s="25"/>
      <c r="L1445" s="25"/>
      <c r="M1445" s="25"/>
      <c r="N1445" s="25"/>
      <c r="O1445" s="25"/>
      <c r="P1445" s="25"/>
      <c r="Q1445" s="25"/>
      <c r="R1445" s="25"/>
      <c r="S1445" s="26"/>
      <c r="T1445" s="8"/>
      <c r="U1445" s="8"/>
      <c r="V1445" s="8"/>
      <c r="W1445" s="8"/>
      <c r="X1445" s="8"/>
      <c r="Y1445" s="13" t="s">
        <v>15</v>
      </c>
    </row>
    <row r="1446" spans="1:25" ht="14.25" customHeight="1" x14ac:dyDescent="0.2">
      <c r="A1446" s="24"/>
      <c r="B1446" s="26"/>
      <c r="C1446" s="8"/>
      <c r="D1446" s="24"/>
      <c r="E1446" s="26"/>
      <c r="F1446" s="24"/>
      <c r="G1446" s="25"/>
      <c r="H1446" s="25"/>
      <c r="I1446" s="25"/>
      <c r="J1446" s="25"/>
      <c r="K1446" s="25"/>
      <c r="L1446" s="25"/>
      <c r="M1446" s="25"/>
      <c r="N1446" s="25"/>
      <c r="O1446" s="25"/>
      <c r="P1446" s="25"/>
      <c r="Q1446" s="25"/>
      <c r="R1446" s="25"/>
      <c r="S1446" s="26"/>
      <c r="T1446" s="8"/>
      <c r="U1446" s="8"/>
      <c r="V1446" s="8"/>
      <c r="W1446" s="8"/>
      <c r="X1446" s="8"/>
      <c r="Y1446" s="13" t="s">
        <v>15</v>
      </c>
    </row>
    <row r="1447" spans="1:25" ht="14.25" customHeight="1" x14ac:dyDescent="0.2">
      <c r="A1447" s="32"/>
      <c r="B1447" s="33"/>
      <c r="C1447" s="10"/>
      <c r="D1447" s="32"/>
      <c r="E1447" s="33"/>
      <c r="F1447" s="32"/>
      <c r="G1447" s="38"/>
      <c r="H1447" s="38"/>
      <c r="I1447" s="38"/>
      <c r="J1447" s="38"/>
      <c r="K1447" s="38"/>
      <c r="L1447" s="38"/>
      <c r="M1447" s="38"/>
      <c r="N1447" s="38"/>
      <c r="O1447" s="38"/>
      <c r="P1447" s="38"/>
      <c r="Q1447" s="38"/>
      <c r="R1447" s="38"/>
      <c r="S1447" s="33"/>
      <c r="T1447" s="10"/>
      <c r="U1447" s="10"/>
      <c r="V1447" s="10"/>
      <c r="W1447" s="10"/>
      <c r="X1447" s="10"/>
      <c r="Y1447" s="11" t="s">
        <v>15</v>
      </c>
    </row>
    <row r="1448" spans="1:25" ht="2.25" customHeight="1" x14ac:dyDescent="0.2">
      <c r="A1448" s="14"/>
      <c r="B1448" s="15"/>
      <c r="C1448" s="15"/>
      <c r="D1448" s="15"/>
      <c r="E1448" s="15"/>
      <c r="F1448" s="15"/>
      <c r="G1448" s="15"/>
      <c r="H1448" s="15"/>
      <c r="I1448" s="15"/>
      <c r="J1448" s="15"/>
      <c r="K1448" s="15"/>
      <c r="L1448" s="15"/>
      <c r="M1448" s="15"/>
      <c r="N1448" s="15"/>
      <c r="O1448" s="15"/>
      <c r="P1448" s="15"/>
      <c r="Q1448" s="15"/>
      <c r="R1448" s="15"/>
      <c r="S1448" s="15"/>
      <c r="T1448" s="15"/>
      <c r="U1448" s="15"/>
      <c r="V1448" s="15"/>
      <c r="W1448" s="15"/>
      <c r="X1448" s="15"/>
      <c r="Y1448" s="15"/>
    </row>
    <row r="1449" spans="1:25" ht="13.5" customHeight="1" x14ac:dyDescent="0.2">
      <c r="A1449" s="7"/>
      <c r="B1449" s="6"/>
      <c r="C1449" s="6"/>
      <c r="D1449" s="6"/>
      <c r="E1449" s="6"/>
      <c r="F1449" s="6"/>
      <c r="G1449" s="6"/>
      <c r="H1449" s="6"/>
      <c r="I1449" s="6"/>
      <c r="J1449" s="6"/>
      <c r="K1449" s="6"/>
      <c r="L1449" s="23">
        <f>SUM(hList_Frame_1!B924:B927)</f>
        <v>3430</v>
      </c>
      <c r="M1449" s="23"/>
      <c r="N1449" s="23"/>
      <c r="O1449" s="23"/>
      <c r="P1449" s="23"/>
      <c r="Q1449" s="23"/>
      <c r="R1449" s="23"/>
      <c r="S1449" s="23"/>
      <c r="T1449" s="6"/>
      <c r="U1449" s="6"/>
      <c r="V1449" s="6"/>
      <c r="W1449" s="6"/>
      <c r="X1449" s="6"/>
      <c r="Y1449" s="6"/>
    </row>
    <row r="1450" spans="1:25" ht="13.5" customHeight="1" x14ac:dyDescent="0.2">
      <c r="A1450" s="9"/>
      <c r="B1450" s="17"/>
      <c r="C1450" s="17"/>
      <c r="D1450" s="17"/>
      <c r="E1450" s="17"/>
      <c r="F1450" s="17"/>
      <c r="G1450" s="17"/>
      <c r="H1450" s="17"/>
      <c r="I1450" s="17"/>
      <c r="J1450" s="17"/>
      <c r="K1450" s="17"/>
      <c r="L1450" s="17"/>
      <c r="M1450" s="17"/>
      <c r="N1450" s="17"/>
      <c r="O1450" s="17"/>
      <c r="P1450" s="17"/>
      <c r="Q1450" s="17"/>
      <c r="R1450" s="17"/>
      <c r="S1450" s="17"/>
      <c r="T1450" s="17"/>
      <c r="U1450" s="17"/>
      <c r="V1450" s="17"/>
      <c r="W1450" s="17"/>
      <c r="X1450" s="17"/>
      <c r="Y1450" s="17"/>
    </row>
    <row r="1451" spans="1:25" ht="15" customHeight="1" x14ac:dyDescent="0.2">
      <c r="A1451" s="39">
        <v>431090</v>
      </c>
      <c r="B1451" s="40"/>
      <c r="C1451" s="3">
        <v>42388</v>
      </c>
      <c r="D1451" s="36" t="s">
        <v>803</v>
      </c>
      <c r="E1451" s="37"/>
      <c r="F1451" s="41">
        <v>28.75</v>
      </c>
      <c r="G1451" s="42"/>
      <c r="H1451" s="42"/>
      <c r="I1451" s="42"/>
      <c r="J1451" s="42"/>
      <c r="K1451" s="42"/>
      <c r="L1451" s="42"/>
      <c r="M1451" s="42"/>
      <c r="N1451" s="42"/>
      <c r="O1451" s="42"/>
      <c r="P1451" s="42"/>
      <c r="Q1451" s="42"/>
      <c r="R1451" s="42"/>
      <c r="S1451" s="43"/>
      <c r="T1451" s="5" t="s">
        <v>15</v>
      </c>
      <c r="U1451" s="5" t="s">
        <v>205</v>
      </c>
      <c r="V1451" s="5" t="s">
        <v>124</v>
      </c>
      <c r="W1451" s="5" t="s">
        <v>273</v>
      </c>
      <c r="X1451" s="5" t="s">
        <v>15</v>
      </c>
      <c r="Y1451" s="5" t="s">
        <v>15</v>
      </c>
    </row>
    <row r="1452" spans="1:25" ht="14.25" customHeight="1" x14ac:dyDescent="0.2">
      <c r="A1452" s="32"/>
      <c r="B1452" s="33"/>
      <c r="C1452" s="10"/>
      <c r="D1452" s="32"/>
      <c r="E1452" s="33"/>
      <c r="F1452" s="32"/>
      <c r="G1452" s="38"/>
      <c r="H1452" s="38"/>
      <c r="I1452" s="38"/>
      <c r="J1452" s="38"/>
      <c r="K1452" s="38"/>
      <c r="L1452" s="38"/>
      <c r="M1452" s="38"/>
      <c r="N1452" s="38"/>
      <c r="O1452" s="38"/>
      <c r="P1452" s="38"/>
      <c r="Q1452" s="38"/>
      <c r="R1452" s="38"/>
      <c r="S1452" s="33"/>
      <c r="T1452" s="10"/>
      <c r="U1452" s="10"/>
      <c r="V1452" s="10"/>
      <c r="W1452" s="10"/>
      <c r="X1452" s="10"/>
      <c r="Y1452" s="11" t="s">
        <v>15</v>
      </c>
    </row>
    <row r="1453" spans="1:25" ht="2.25" customHeight="1" x14ac:dyDescent="0.2">
      <c r="A1453" s="14"/>
      <c r="B1453" s="15"/>
      <c r="C1453" s="15"/>
      <c r="D1453" s="15"/>
      <c r="E1453" s="15"/>
      <c r="F1453" s="15"/>
      <c r="G1453" s="15"/>
      <c r="H1453" s="15"/>
      <c r="I1453" s="15"/>
      <c r="J1453" s="15"/>
      <c r="K1453" s="15"/>
      <c r="L1453" s="15"/>
      <c r="M1453" s="15"/>
      <c r="N1453" s="15"/>
      <c r="O1453" s="15"/>
      <c r="P1453" s="15"/>
      <c r="Q1453" s="15"/>
      <c r="R1453" s="15"/>
      <c r="S1453" s="15"/>
      <c r="T1453" s="15"/>
      <c r="U1453" s="15"/>
      <c r="V1453" s="15"/>
      <c r="W1453" s="15"/>
      <c r="X1453" s="15"/>
      <c r="Y1453" s="15"/>
    </row>
    <row r="1454" spans="1:25" ht="12.75" customHeight="1" x14ac:dyDescent="0.2">
      <c r="A1454" s="7"/>
      <c r="B1454" s="6"/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23">
        <f>SUM(hList_Frame_1!B928:B929)</f>
        <v>28.75</v>
      </c>
      <c r="R1454" s="23"/>
      <c r="S1454" s="23"/>
      <c r="T1454" s="6"/>
      <c r="U1454" s="6"/>
      <c r="V1454" s="6"/>
      <c r="W1454" s="6"/>
      <c r="X1454" s="6"/>
      <c r="Y1454" s="6"/>
    </row>
    <row r="1455" spans="1:25" ht="14.25" customHeight="1" x14ac:dyDescent="0.2">
      <c r="A1455" s="9"/>
      <c r="B1455" s="17"/>
      <c r="C1455" s="17"/>
      <c r="D1455" s="17"/>
      <c r="E1455" s="17"/>
      <c r="F1455" s="17"/>
      <c r="G1455" s="17"/>
      <c r="H1455" s="17"/>
      <c r="I1455" s="17"/>
      <c r="J1455" s="17"/>
      <c r="K1455" s="17"/>
      <c r="L1455" s="17"/>
      <c r="M1455" s="17"/>
      <c r="N1455" s="17"/>
      <c r="O1455" s="17"/>
      <c r="P1455" s="17"/>
      <c r="Q1455" s="17"/>
      <c r="R1455" s="17"/>
      <c r="S1455" s="17"/>
      <c r="T1455" s="17"/>
      <c r="U1455" s="17"/>
      <c r="V1455" s="17"/>
      <c r="W1455" s="17"/>
      <c r="X1455" s="17"/>
      <c r="Y1455" s="17"/>
    </row>
    <row r="1456" spans="1:25" ht="15" customHeight="1" x14ac:dyDescent="0.2">
      <c r="A1456" s="39">
        <v>431091</v>
      </c>
      <c r="B1456" s="40"/>
      <c r="C1456" s="3">
        <v>42388</v>
      </c>
      <c r="D1456" s="36" t="s">
        <v>804</v>
      </c>
      <c r="E1456" s="37"/>
      <c r="F1456" s="29">
        <v>500</v>
      </c>
      <c r="G1456" s="30"/>
      <c r="H1456" s="30"/>
      <c r="I1456" s="30"/>
      <c r="J1456" s="30"/>
      <c r="K1456" s="30"/>
      <c r="L1456" s="30"/>
      <c r="M1456" s="30"/>
      <c r="N1456" s="30"/>
      <c r="O1456" s="30"/>
      <c r="P1456" s="30"/>
      <c r="Q1456" s="30"/>
      <c r="R1456" s="30"/>
      <c r="S1456" s="31"/>
      <c r="T1456" s="12" t="s">
        <v>805</v>
      </c>
      <c r="U1456" s="12" t="s">
        <v>44</v>
      </c>
      <c r="V1456" s="12" t="s">
        <v>45</v>
      </c>
      <c r="W1456" s="12" t="s">
        <v>45</v>
      </c>
      <c r="X1456" s="12" t="s">
        <v>805</v>
      </c>
      <c r="Y1456" s="12" t="s">
        <v>806</v>
      </c>
    </row>
    <row r="1457" spans="1:25" ht="15" customHeight="1" x14ac:dyDescent="0.2">
      <c r="A1457" s="24"/>
      <c r="B1457" s="26"/>
      <c r="C1457" s="8"/>
      <c r="D1457" s="24"/>
      <c r="E1457" s="26"/>
      <c r="F1457" s="29">
        <v>500</v>
      </c>
      <c r="G1457" s="30"/>
      <c r="H1457" s="30"/>
      <c r="I1457" s="30"/>
      <c r="J1457" s="30"/>
      <c r="K1457" s="30"/>
      <c r="L1457" s="30"/>
      <c r="M1457" s="30"/>
      <c r="N1457" s="30"/>
      <c r="O1457" s="30"/>
      <c r="P1457" s="30"/>
      <c r="Q1457" s="30"/>
      <c r="R1457" s="30"/>
      <c r="S1457" s="31"/>
      <c r="T1457" s="12" t="s">
        <v>807</v>
      </c>
      <c r="U1457" s="12" t="s">
        <v>44</v>
      </c>
      <c r="V1457" s="12" t="s">
        <v>45</v>
      </c>
      <c r="W1457" s="12" t="s">
        <v>45</v>
      </c>
      <c r="X1457" s="12" t="s">
        <v>807</v>
      </c>
      <c r="Y1457" s="12" t="s">
        <v>806</v>
      </c>
    </row>
    <row r="1458" spans="1:25" ht="15" customHeight="1" x14ac:dyDescent="0.2">
      <c r="A1458" s="24"/>
      <c r="B1458" s="26"/>
      <c r="C1458" s="8"/>
      <c r="D1458" s="24"/>
      <c r="E1458" s="26"/>
      <c r="F1458" s="29">
        <v>1000</v>
      </c>
      <c r="G1458" s="30"/>
      <c r="H1458" s="30"/>
      <c r="I1458" s="30"/>
      <c r="J1458" s="30"/>
      <c r="K1458" s="30"/>
      <c r="L1458" s="30"/>
      <c r="M1458" s="30"/>
      <c r="N1458" s="30"/>
      <c r="O1458" s="30"/>
      <c r="P1458" s="30"/>
      <c r="Q1458" s="30"/>
      <c r="R1458" s="30"/>
      <c r="S1458" s="31"/>
      <c r="T1458" s="12" t="s">
        <v>808</v>
      </c>
      <c r="U1458" s="12" t="s">
        <v>44</v>
      </c>
      <c r="V1458" s="12" t="s">
        <v>45</v>
      </c>
      <c r="W1458" s="12" t="s">
        <v>45</v>
      </c>
      <c r="X1458" s="12" t="s">
        <v>808</v>
      </c>
      <c r="Y1458" s="12" t="s">
        <v>806</v>
      </c>
    </row>
    <row r="1459" spans="1:25" ht="15" customHeight="1" x14ac:dyDescent="0.2">
      <c r="A1459" s="32"/>
      <c r="B1459" s="33"/>
      <c r="C1459" s="10"/>
      <c r="D1459" s="24"/>
      <c r="E1459" s="26"/>
      <c r="F1459" s="29">
        <v>500</v>
      </c>
      <c r="G1459" s="30"/>
      <c r="H1459" s="30"/>
      <c r="I1459" s="30"/>
      <c r="J1459" s="30"/>
      <c r="K1459" s="30"/>
      <c r="L1459" s="30"/>
      <c r="M1459" s="30"/>
      <c r="N1459" s="30"/>
      <c r="O1459" s="30"/>
      <c r="P1459" s="30"/>
      <c r="Q1459" s="30"/>
      <c r="R1459" s="30"/>
      <c r="S1459" s="31"/>
      <c r="T1459" s="12" t="s">
        <v>809</v>
      </c>
      <c r="U1459" s="12" t="s">
        <v>44</v>
      </c>
      <c r="V1459" s="12" t="s">
        <v>45</v>
      </c>
      <c r="W1459" s="12" t="s">
        <v>45</v>
      </c>
      <c r="X1459" s="12" t="s">
        <v>809</v>
      </c>
      <c r="Y1459" s="12" t="s">
        <v>806</v>
      </c>
    </row>
    <row r="1460" spans="1:25" ht="15" customHeight="1" x14ac:dyDescent="0.2">
      <c r="A1460" s="39">
        <v>431637</v>
      </c>
      <c r="B1460" s="40"/>
      <c r="C1460" s="3">
        <v>42395</v>
      </c>
      <c r="D1460" s="24"/>
      <c r="E1460" s="26"/>
      <c r="F1460" s="29">
        <v>450</v>
      </c>
      <c r="G1460" s="30"/>
      <c r="H1460" s="30"/>
      <c r="I1460" s="30"/>
      <c r="J1460" s="30"/>
      <c r="K1460" s="30"/>
      <c r="L1460" s="30"/>
      <c r="M1460" s="30"/>
      <c r="N1460" s="30"/>
      <c r="O1460" s="30"/>
      <c r="P1460" s="30"/>
      <c r="Q1460" s="30"/>
      <c r="R1460" s="30"/>
      <c r="S1460" s="31"/>
      <c r="T1460" s="12" t="s">
        <v>810</v>
      </c>
      <c r="U1460" s="12" t="s">
        <v>44</v>
      </c>
      <c r="V1460" s="12" t="s">
        <v>45</v>
      </c>
      <c r="W1460" s="12" t="s">
        <v>45</v>
      </c>
      <c r="X1460" s="12" t="s">
        <v>810</v>
      </c>
      <c r="Y1460" s="12" t="s">
        <v>433</v>
      </c>
    </row>
    <row r="1461" spans="1:25" ht="15" customHeight="1" x14ac:dyDescent="0.2">
      <c r="A1461" s="24"/>
      <c r="B1461" s="26"/>
      <c r="C1461" s="8"/>
      <c r="D1461" s="24"/>
      <c r="E1461" s="26"/>
      <c r="F1461" s="29">
        <v>125</v>
      </c>
      <c r="G1461" s="30"/>
      <c r="H1461" s="30"/>
      <c r="I1461" s="30"/>
      <c r="J1461" s="30"/>
      <c r="K1461" s="30"/>
      <c r="L1461" s="30"/>
      <c r="M1461" s="30"/>
      <c r="N1461" s="30"/>
      <c r="O1461" s="30"/>
      <c r="P1461" s="30"/>
      <c r="Q1461" s="30"/>
      <c r="R1461" s="30"/>
      <c r="S1461" s="31"/>
      <c r="T1461" s="12" t="s">
        <v>811</v>
      </c>
      <c r="U1461" s="12" t="s">
        <v>44</v>
      </c>
      <c r="V1461" s="12" t="s">
        <v>45</v>
      </c>
      <c r="W1461" s="12" t="s">
        <v>45</v>
      </c>
      <c r="X1461" s="12" t="s">
        <v>811</v>
      </c>
      <c r="Y1461" s="12" t="s">
        <v>218</v>
      </c>
    </row>
    <row r="1462" spans="1:25" ht="15" customHeight="1" x14ac:dyDescent="0.2">
      <c r="A1462" s="24"/>
      <c r="B1462" s="26"/>
      <c r="C1462" s="8"/>
      <c r="D1462" s="24"/>
      <c r="E1462" s="26"/>
      <c r="F1462" s="29">
        <v>450</v>
      </c>
      <c r="G1462" s="30"/>
      <c r="H1462" s="30"/>
      <c r="I1462" s="30"/>
      <c r="J1462" s="30"/>
      <c r="K1462" s="30"/>
      <c r="L1462" s="30"/>
      <c r="M1462" s="30"/>
      <c r="N1462" s="30"/>
      <c r="O1462" s="30"/>
      <c r="P1462" s="30"/>
      <c r="Q1462" s="30"/>
      <c r="R1462" s="30"/>
      <c r="S1462" s="31"/>
      <c r="T1462" s="12" t="s">
        <v>812</v>
      </c>
      <c r="U1462" s="12" t="s">
        <v>44</v>
      </c>
      <c r="V1462" s="12" t="s">
        <v>45</v>
      </c>
      <c r="W1462" s="12" t="s">
        <v>45</v>
      </c>
      <c r="X1462" s="12" t="s">
        <v>812</v>
      </c>
      <c r="Y1462" s="12" t="s">
        <v>436</v>
      </c>
    </row>
    <row r="1463" spans="1:25" ht="15" customHeight="1" x14ac:dyDescent="0.2">
      <c r="A1463" s="24"/>
      <c r="B1463" s="26"/>
      <c r="C1463" s="8"/>
      <c r="D1463" s="24"/>
      <c r="E1463" s="26"/>
      <c r="F1463" s="29">
        <v>500</v>
      </c>
      <c r="G1463" s="30"/>
      <c r="H1463" s="30"/>
      <c r="I1463" s="30"/>
      <c r="J1463" s="30"/>
      <c r="K1463" s="30"/>
      <c r="L1463" s="30"/>
      <c r="M1463" s="30"/>
      <c r="N1463" s="30"/>
      <c r="O1463" s="30"/>
      <c r="P1463" s="30"/>
      <c r="Q1463" s="30"/>
      <c r="R1463" s="30"/>
      <c r="S1463" s="31"/>
      <c r="T1463" s="12" t="s">
        <v>813</v>
      </c>
      <c r="U1463" s="12" t="s">
        <v>44</v>
      </c>
      <c r="V1463" s="12" t="s">
        <v>45</v>
      </c>
      <c r="W1463" s="12" t="s">
        <v>45</v>
      </c>
      <c r="X1463" s="12" t="s">
        <v>813</v>
      </c>
      <c r="Y1463" s="12" t="s">
        <v>246</v>
      </c>
    </row>
    <row r="1464" spans="1:25" ht="15" customHeight="1" x14ac:dyDescent="0.2">
      <c r="A1464" s="24"/>
      <c r="B1464" s="26"/>
      <c r="C1464" s="8"/>
      <c r="D1464" s="24"/>
      <c r="E1464" s="26"/>
      <c r="F1464" s="29">
        <v>750</v>
      </c>
      <c r="G1464" s="30"/>
      <c r="H1464" s="30"/>
      <c r="I1464" s="30"/>
      <c r="J1464" s="30"/>
      <c r="K1464" s="30"/>
      <c r="L1464" s="30"/>
      <c r="M1464" s="30"/>
      <c r="N1464" s="30"/>
      <c r="O1464" s="30"/>
      <c r="P1464" s="30"/>
      <c r="Q1464" s="30"/>
      <c r="R1464" s="30"/>
      <c r="S1464" s="31"/>
      <c r="T1464" s="12" t="s">
        <v>814</v>
      </c>
      <c r="U1464" s="12" t="s">
        <v>44</v>
      </c>
      <c r="V1464" s="12" t="s">
        <v>45</v>
      </c>
      <c r="W1464" s="12" t="s">
        <v>45</v>
      </c>
      <c r="X1464" s="12" t="s">
        <v>814</v>
      </c>
      <c r="Y1464" s="12" t="s">
        <v>591</v>
      </c>
    </row>
    <row r="1465" spans="1:25" ht="15" customHeight="1" x14ac:dyDescent="0.2">
      <c r="A1465" s="24"/>
      <c r="B1465" s="26"/>
      <c r="C1465" s="8"/>
      <c r="D1465" s="24"/>
      <c r="E1465" s="26"/>
      <c r="F1465" s="29">
        <v>750</v>
      </c>
      <c r="G1465" s="30"/>
      <c r="H1465" s="30"/>
      <c r="I1465" s="30"/>
      <c r="J1465" s="30"/>
      <c r="K1465" s="30"/>
      <c r="L1465" s="30"/>
      <c r="M1465" s="30"/>
      <c r="N1465" s="30"/>
      <c r="O1465" s="30"/>
      <c r="P1465" s="30"/>
      <c r="Q1465" s="30"/>
      <c r="R1465" s="30"/>
      <c r="S1465" s="31"/>
      <c r="T1465" s="12" t="s">
        <v>815</v>
      </c>
      <c r="U1465" s="12" t="s">
        <v>44</v>
      </c>
      <c r="V1465" s="12" t="s">
        <v>45</v>
      </c>
      <c r="W1465" s="12" t="s">
        <v>45</v>
      </c>
      <c r="X1465" s="12" t="s">
        <v>815</v>
      </c>
      <c r="Y1465" s="12" t="s">
        <v>438</v>
      </c>
    </row>
    <row r="1466" spans="1:25" ht="15" customHeight="1" x14ac:dyDescent="0.2">
      <c r="A1466" s="24"/>
      <c r="B1466" s="26"/>
      <c r="C1466" s="8"/>
      <c r="D1466" s="24"/>
      <c r="E1466" s="26"/>
      <c r="F1466" s="29">
        <v>250</v>
      </c>
      <c r="G1466" s="30"/>
      <c r="H1466" s="30"/>
      <c r="I1466" s="30"/>
      <c r="J1466" s="30"/>
      <c r="K1466" s="30"/>
      <c r="L1466" s="30"/>
      <c r="M1466" s="30"/>
      <c r="N1466" s="30"/>
      <c r="O1466" s="30"/>
      <c r="P1466" s="30"/>
      <c r="Q1466" s="30"/>
      <c r="R1466" s="30"/>
      <c r="S1466" s="31"/>
      <c r="T1466" s="12" t="s">
        <v>816</v>
      </c>
      <c r="U1466" s="12" t="s">
        <v>44</v>
      </c>
      <c r="V1466" s="12" t="s">
        <v>45</v>
      </c>
      <c r="W1466" s="12" t="s">
        <v>45</v>
      </c>
      <c r="X1466" s="12" t="s">
        <v>816</v>
      </c>
      <c r="Y1466" s="12" t="s">
        <v>438</v>
      </c>
    </row>
    <row r="1467" spans="1:25" ht="15" customHeight="1" x14ac:dyDescent="0.2">
      <c r="A1467" s="24"/>
      <c r="B1467" s="26"/>
      <c r="C1467" s="8"/>
      <c r="D1467" s="24"/>
      <c r="E1467" s="26"/>
      <c r="F1467" s="29">
        <v>250</v>
      </c>
      <c r="G1467" s="30"/>
      <c r="H1467" s="30"/>
      <c r="I1467" s="30"/>
      <c r="J1467" s="30"/>
      <c r="K1467" s="30"/>
      <c r="L1467" s="30"/>
      <c r="M1467" s="30"/>
      <c r="N1467" s="30"/>
      <c r="O1467" s="30"/>
      <c r="P1467" s="30"/>
      <c r="Q1467" s="30"/>
      <c r="R1467" s="30"/>
      <c r="S1467" s="31"/>
      <c r="T1467" s="12" t="s">
        <v>817</v>
      </c>
      <c r="U1467" s="12" t="s">
        <v>44</v>
      </c>
      <c r="V1467" s="12" t="s">
        <v>45</v>
      </c>
      <c r="W1467" s="12" t="s">
        <v>45</v>
      </c>
      <c r="X1467" s="12" t="s">
        <v>817</v>
      </c>
      <c r="Y1467" s="12" t="s">
        <v>438</v>
      </c>
    </row>
    <row r="1468" spans="1:25" ht="15" customHeight="1" x14ac:dyDescent="0.2">
      <c r="A1468" s="24"/>
      <c r="B1468" s="26"/>
      <c r="C1468" s="8"/>
      <c r="D1468" s="24"/>
      <c r="E1468" s="26"/>
      <c r="F1468" s="29">
        <v>250</v>
      </c>
      <c r="G1468" s="30"/>
      <c r="H1468" s="30"/>
      <c r="I1468" s="30"/>
      <c r="J1468" s="30"/>
      <c r="K1468" s="30"/>
      <c r="L1468" s="30"/>
      <c r="M1468" s="30"/>
      <c r="N1468" s="30"/>
      <c r="O1468" s="30"/>
      <c r="P1468" s="30"/>
      <c r="Q1468" s="30"/>
      <c r="R1468" s="30"/>
      <c r="S1468" s="31"/>
      <c r="T1468" s="12" t="s">
        <v>818</v>
      </c>
      <c r="U1468" s="12" t="s">
        <v>44</v>
      </c>
      <c r="V1468" s="12" t="s">
        <v>45</v>
      </c>
      <c r="W1468" s="12" t="s">
        <v>45</v>
      </c>
      <c r="X1468" s="12" t="s">
        <v>818</v>
      </c>
      <c r="Y1468" s="12" t="s">
        <v>438</v>
      </c>
    </row>
    <row r="1469" spans="1:25" ht="15" customHeight="1" x14ac:dyDescent="0.2">
      <c r="A1469" s="24"/>
      <c r="B1469" s="26"/>
      <c r="C1469" s="8"/>
      <c r="D1469" s="24"/>
      <c r="E1469" s="26"/>
      <c r="F1469" s="29">
        <v>250</v>
      </c>
      <c r="G1469" s="30"/>
      <c r="H1469" s="30"/>
      <c r="I1469" s="30"/>
      <c r="J1469" s="30"/>
      <c r="K1469" s="30"/>
      <c r="L1469" s="30"/>
      <c r="M1469" s="30"/>
      <c r="N1469" s="30"/>
      <c r="O1469" s="30"/>
      <c r="P1469" s="30"/>
      <c r="Q1469" s="30"/>
      <c r="R1469" s="30"/>
      <c r="S1469" s="31"/>
      <c r="T1469" s="12" t="s">
        <v>819</v>
      </c>
      <c r="U1469" s="12" t="s">
        <v>44</v>
      </c>
      <c r="V1469" s="12" t="s">
        <v>45</v>
      </c>
      <c r="W1469" s="12" t="s">
        <v>45</v>
      </c>
      <c r="X1469" s="12" t="s">
        <v>819</v>
      </c>
      <c r="Y1469" s="12" t="s">
        <v>438</v>
      </c>
    </row>
    <row r="1470" spans="1:25" ht="15" customHeight="1" x14ac:dyDescent="0.2">
      <c r="A1470" s="32"/>
      <c r="B1470" s="33"/>
      <c r="C1470" s="10"/>
      <c r="D1470" s="32"/>
      <c r="E1470" s="33"/>
      <c r="F1470" s="29">
        <v>250</v>
      </c>
      <c r="G1470" s="30"/>
      <c r="H1470" s="30"/>
      <c r="I1470" s="30"/>
      <c r="J1470" s="30"/>
      <c r="K1470" s="30"/>
      <c r="L1470" s="30"/>
      <c r="M1470" s="30"/>
      <c r="N1470" s="30"/>
      <c r="O1470" s="30"/>
      <c r="P1470" s="30"/>
      <c r="Q1470" s="30"/>
      <c r="R1470" s="30"/>
      <c r="S1470" s="31"/>
      <c r="T1470" s="12" t="s">
        <v>820</v>
      </c>
      <c r="U1470" s="12" t="s">
        <v>44</v>
      </c>
      <c r="V1470" s="12" t="s">
        <v>45</v>
      </c>
      <c r="W1470" s="12" t="s">
        <v>45</v>
      </c>
      <c r="X1470" s="12" t="s">
        <v>820</v>
      </c>
      <c r="Y1470" s="12" t="s">
        <v>603</v>
      </c>
    </row>
    <row r="1471" spans="1:25" ht="3" customHeight="1" x14ac:dyDescent="0.2">
      <c r="A1471" s="14"/>
      <c r="B1471" s="15"/>
      <c r="C1471" s="15"/>
      <c r="D1471" s="15"/>
      <c r="E1471" s="15"/>
      <c r="F1471" s="15"/>
      <c r="G1471" s="15"/>
      <c r="H1471" s="15"/>
      <c r="I1471" s="15"/>
      <c r="J1471" s="15"/>
      <c r="K1471" s="15"/>
      <c r="L1471" s="15"/>
      <c r="M1471" s="15"/>
      <c r="N1471" s="15"/>
      <c r="O1471" s="15"/>
      <c r="P1471" s="15"/>
      <c r="Q1471" s="15"/>
      <c r="R1471" s="15"/>
      <c r="S1471" s="15"/>
      <c r="T1471" s="15"/>
      <c r="U1471" s="15"/>
      <c r="V1471" s="15"/>
      <c r="W1471" s="15"/>
      <c r="X1471" s="15"/>
      <c r="Y1471" s="15"/>
    </row>
    <row r="1472" spans="1:25" ht="12.75" customHeight="1" x14ac:dyDescent="0.2">
      <c r="A1472" s="7"/>
      <c r="B1472" s="6"/>
      <c r="C1472" s="6"/>
      <c r="D1472" s="6"/>
      <c r="E1472" s="6"/>
      <c r="F1472" s="6"/>
      <c r="G1472" s="6"/>
      <c r="H1472" s="6"/>
      <c r="I1472" s="6"/>
      <c r="J1472" s="6"/>
      <c r="K1472" s="6"/>
      <c r="L1472" s="23">
        <f>SUM(hList_Frame_1!B930:B944)</f>
        <v>6775</v>
      </c>
      <c r="M1472" s="23"/>
      <c r="N1472" s="23"/>
      <c r="O1472" s="23"/>
      <c r="P1472" s="23"/>
      <c r="Q1472" s="23"/>
      <c r="R1472" s="23"/>
      <c r="S1472" s="23"/>
      <c r="T1472" s="6"/>
      <c r="U1472" s="6"/>
      <c r="V1472" s="6"/>
      <c r="W1472" s="6"/>
      <c r="X1472" s="6"/>
      <c r="Y1472" s="6"/>
    </row>
    <row r="1473" spans="1:25" ht="13.5" customHeight="1" x14ac:dyDescent="0.2">
      <c r="A1473" s="9"/>
      <c r="B1473" s="17"/>
      <c r="C1473" s="17"/>
      <c r="D1473" s="17"/>
      <c r="E1473" s="17"/>
      <c r="F1473" s="17"/>
      <c r="G1473" s="17"/>
      <c r="H1473" s="17"/>
      <c r="I1473" s="17"/>
      <c r="J1473" s="17"/>
      <c r="K1473" s="17"/>
      <c r="L1473" s="17"/>
      <c r="M1473" s="17"/>
      <c r="N1473" s="17"/>
      <c r="O1473" s="17"/>
      <c r="P1473" s="17"/>
      <c r="Q1473" s="17"/>
      <c r="R1473" s="17"/>
      <c r="S1473" s="17"/>
      <c r="T1473" s="17"/>
      <c r="U1473" s="17"/>
      <c r="V1473" s="17"/>
      <c r="W1473" s="17"/>
      <c r="X1473" s="17"/>
      <c r="Y1473" s="17"/>
    </row>
    <row r="1474" spans="1:25" ht="15" customHeight="1" x14ac:dyDescent="0.2">
      <c r="A1474" s="39">
        <v>430761</v>
      </c>
      <c r="B1474" s="40"/>
      <c r="C1474" s="3">
        <v>42374</v>
      </c>
      <c r="D1474" s="36" t="s">
        <v>821</v>
      </c>
      <c r="E1474" s="37"/>
      <c r="F1474" s="41">
        <v>149.80000000000001</v>
      </c>
      <c r="G1474" s="42"/>
      <c r="H1474" s="42"/>
      <c r="I1474" s="42"/>
      <c r="J1474" s="42"/>
      <c r="K1474" s="42"/>
      <c r="L1474" s="42"/>
      <c r="M1474" s="42"/>
      <c r="N1474" s="42"/>
      <c r="O1474" s="42"/>
      <c r="P1474" s="42"/>
      <c r="Q1474" s="42"/>
      <c r="R1474" s="42"/>
      <c r="S1474" s="43"/>
      <c r="T1474" s="5" t="s">
        <v>538</v>
      </c>
      <c r="U1474" s="5" t="s">
        <v>207</v>
      </c>
      <c r="V1474" s="12" t="s">
        <v>138</v>
      </c>
      <c r="W1474" s="12" t="s">
        <v>139</v>
      </c>
      <c r="X1474" s="5" t="s">
        <v>538</v>
      </c>
      <c r="Y1474" s="12" t="s">
        <v>15</v>
      </c>
    </row>
    <row r="1475" spans="1:25" ht="15" customHeight="1" x14ac:dyDescent="0.2">
      <c r="A1475" s="32"/>
      <c r="B1475" s="33"/>
      <c r="C1475" s="10"/>
      <c r="D1475" s="24"/>
      <c r="E1475" s="26"/>
      <c r="F1475" s="32"/>
      <c r="G1475" s="38"/>
      <c r="H1475" s="38"/>
      <c r="I1475" s="38"/>
      <c r="J1475" s="38"/>
      <c r="K1475" s="38"/>
      <c r="L1475" s="38"/>
      <c r="M1475" s="38"/>
      <c r="N1475" s="38"/>
      <c r="O1475" s="38"/>
      <c r="P1475" s="38"/>
      <c r="Q1475" s="38"/>
      <c r="R1475" s="38"/>
      <c r="S1475" s="33"/>
      <c r="T1475" s="10"/>
      <c r="U1475" s="10"/>
      <c r="V1475" s="12" t="s">
        <v>146</v>
      </c>
      <c r="W1475" s="12" t="s">
        <v>147</v>
      </c>
      <c r="X1475" s="10"/>
      <c r="Y1475" s="12" t="s">
        <v>15</v>
      </c>
    </row>
    <row r="1476" spans="1:25" ht="15" customHeight="1" x14ac:dyDescent="0.2">
      <c r="A1476" s="39">
        <v>431092</v>
      </c>
      <c r="B1476" s="40"/>
      <c r="C1476" s="3">
        <v>42388</v>
      </c>
      <c r="D1476" s="24"/>
      <c r="E1476" s="26"/>
      <c r="F1476" s="41">
        <v>139.03</v>
      </c>
      <c r="G1476" s="42"/>
      <c r="H1476" s="42"/>
      <c r="I1476" s="42"/>
      <c r="J1476" s="42"/>
      <c r="K1476" s="42"/>
      <c r="L1476" s="42"/>
      <c r="M1476" s="42"/>
      <c r="N1476" s="42"/>
      <c r="O1476" s="42"/>
      <c r="P1476" s="42"/>
      <c r="Q1476" s="42"/>
      <c r="R1476" s="42"/>
      <c r="S1476" s="43"/>
      <c r="T1476" s="5" t="s">
        <v>538</v>
      </c>
      <c r="U1476" s="5" t="s">
        <v>207</v>
      </c>
      <c r="V1476" s="12" t="s">
        <v>118</v>
      </c>
      <c r="W1476" s="12" t="s">
        <v>119</v>
      </c>
      <c r="X1476" s="5" t="s">
        <v>538</v>
      </c>
      <c r="Y1476" s="12" t="s">
        <v>15</v>
      </c>
    </row>
    <row r="1477" spans="1:25" ht="15" customHeight="1" x14ac:dyDescent="0.2">
      <c r="A1477" s="24"/>
      <c r="B1477" s="26"/>
      <c r="C1477" s="8"/>
      <c r="D1477" s="24"/>
      <c r="E1477" s="26"/>
      <c r="F1477" s="24"/>
      <c r="G1477" s="25"/>
      <c r="H1477" s="25"/>
      <c r="I1477" s="25"/>
      <c r="J1477" s="25"/>
      <c r="K1477" s="25"/>
      <c r="L1477" s="25"/>
      <c r="M1477" s="25"/>
      <c r="N1477" s="25"/>
      <c r="O1477" s="25"/>
      <c r="P1477" s="25"/>
      <c r="Q1477" s="25"/>
      <c r="R1477" s="25"/>
      <c r="S1477" s="26"/>
      <c r="T1477" s="8"/>
      <c r="U1477" s="8"/>
      <c r="V1477" s="12" t="s">
        <v>71</v>
      </c>
      <c r="W1477" s="12" t="s">
        <v>72</v>
      </c>
      <c r="X1477" s="8"/>
      <c r="Y1477" s="12" t="s">
        <v>15</v>
      </c>
    </row>
    <row r="1478" spans="1:25" ht="15" customHeight="1" x14ac:dyDescent="0.2">
      <c r="A1478" s="24"/>
      <c r="B1478" s="26"/>
      <c r="C1478" s="8"/>
      <c r="D1478" s="24"/>
      <c r="E1478" s="26"/>
      <c r="F1478" s="24"/>
      <c r="G1478" s="25"/>
      <c r="H1478" s="25"/>
      <c r="I1478" s="25"/>
      <c r="J1478" s="25"/>
      <c r="K1478" s="25"/>
      <c r="L1478" s="25"/>
      <c r="M1478" s="25"/>
      <c r="N1478" s="25"/>
      <c r="O1478" s="25"/>
      <c r="P1478" s="25"/>
      <c r="Q1478" s="25"/>
      <c r="R1478" s="25"/>
      <c r="S1478" s="26"/>
      <c r="T1478" s="8"/>
      <c r="U1478" s="8"/>
      <c r="V1478" s="12" t="s">
        <v>92</v>
      </c>
      <c r="W1478" s="12" t="s">
        <v>175</v>
      </c>
      <c r="X1478" s="8"/>
      <c r="Y1478" s="12" t="s">
        <v>15</v>
      </c>
    </row>
    <row r="1479" spans="1:25" ht="15" customHeight="1" x14ac:dyDescent="0.2">
      <c r="A1479" s="32"/>
      <c r="B1479" s="33"/>
      <c r="C1479" s="10"/>
      <c r="D1479" s="24"/>
      <c r="E1479" s="26"/>
      <c r="F1479" s="32"/>
      <c r="G1479" s="38"/>
      <c r="H1479" s="38"/>
      <c r="I1479" s="38"/>
      <c r="J1479" s="38"/>
      <c r="K1479" s="38"/>
      <c r="L1479" s="38"/>
      <c r="M1479" s="38"/>
      <c r="N1479" s="38"/>
      <c r="O1479" s="38"/>
      <c r="P1479" s="38"/>
      <c r="Q1479" s="38"/>
      <c r="R1479" s="38"/>
      <c r="S1479" s="33"/>
      <c r="T1479" s="10"/>
      <c r="U1479" s="10"/>
      <c r="V1479" s="12" t="s">
        <v>199</v>
      </c>
      <c r="W1479" s="12" t="s">
        <v>200</v>
      </c>
      <c r="X1479" s="10"/>
      <c r="Y1479" s="12" t="s">
        <v>15</v>
      </c>
    </row>
    <row r="1480" spans="1:25" ht="15" customHeight="1" x14ac:dyDescent="0.2">
      <c r="A1480" s="27">
        <v>431639</v>
      </c>
      <c r="B1480" s="28"/>
      <c r="C1480" s="18">
        <v>42395</v>
      </c>
      <c r="D1480" s="24"/>
      <c r="E1480" s="26"/>
      <c r="F1480" s="29">
        <v>27.21</v>
      </c>
      <c r="G1480" s="30"/>
      <c r="H1480" s="30"/>
      <c r="I1480" s="30"/>
      <c r="J1480" s="30"/>
      <c r="K1480" s="30"/>
      <c r="L1480" s="30"/>
      <c r="M1480" s="30"/>
      <c r="N1480" s="30"/>
      <c r="O1480" s="30"/>
      <c r="P1480" s="30"/>
      <c r="Q1480" s="30"/>
      <c r="R1480" s="30"/>
      <c r="S1480" s="31"/>
      <c r="T1480" s="12" t="s">
        <v>538</v>
      </c>
      <c r="U1480" s="12" t="s">
        <v>207</v>
      </c>
      <c r="V1480" s="12" t="s">
        <v>185</v>
      </c>
      <c r="W1480" s="12" t="s">
        <v>186</v>
      </c>
      <c r="X1480" s="12" t="s">
        <v>538</v>
      </c>
      <c r="Y1480" s="12" t="s">
        <v>187</v>
      </c>
    </row>
    <row r="1481" spans="1:25" ht="15" customHeight="1" x14ac:dyDescent="0.2">
      <c r="A1481" s="39">
        <v>431884</v>
      </c>
      <c r="B1481" s="40"/>
      <c r="C1481" s="3">
        <v>42398</v>
      </c>
      <c r="D1481" s="24"/>
      <c r="E1481" s="26"/>
      <c r="F1481" s="41">
        <v>42.36</v>
      </c>
      <c r="G1481" s="42"/>
      <c r="H1481" s="42"/>
      <c r="I1481" s="42"/>
      <c r="J1481" s="42"/>
      <c r="K1481" s="42"/>
      <c r="L1481" s="42"/>
      <c r="M1481" s="42"/>
      <c r="N1481" s="42"/>
      <c r="O1481" s="42"/>
      <c r="P1481" s="42"/>
      <c r="Q1481" s="42"/>
      <c r="R1481" s="42"/>
      <c r="S1481" s="43"/>
      <c r="T1481" s="5" t="s">
        <v>822</v>
      </c>
      <c r="U1481" s="5" t="s">
        <v>207</v>
      </c>
      <c r="V1481" s="12" t="s">
        <v>307</v>
      </c>
      <c r="W1481" s="12" t="s">
        <v>309</v>
      </c>
      <c r="X1481" s="5" t="s">
        <v>822</v>
      </c>
      <c r="Y1481" s="12" t="s">
        <v>15</v>
      </c>
    </row>
    <row r="1482" spans="1:25" ht="15" customHeight="1" x14ac:dyDescent="0.2">
      <c r="A1482" s="32"/>
      <c r="B1482" s="33"/>
      <c r="C1482" s="10"/>
      <c r="D1482" s="32"/>
      <c r="E1482" s="33"/>
      <c r="F1482" s="32"/>
      <c r="G1482" s="38"/>
      <c r="H1482" s="38"/>
      <c r="I1482" s="38"/>
      <c r="J1482" s="38"/>
      <c r="K1482" s="38"/>
      <c r="L1482" s="38"/>
      <c r="M1482" s="38"/>
      <c r="N1482" s="38"/>
      <c r="O1482" s="38"/>
      <c r="P1482" s="38"/>
      <c r="Q1482" s="38"/>
      <c r="R1482" s="38"/>
      <c r="S1482" s="33"/>
      <c r="T1482" s="10"/>
      <c r="U1482" s="10"/>
      <c r="V1482" s="12" t="s">
        <v>92</v>
      </c>
      <c r="W1482" s="12" t="s">
        <v>176</v>
      </c>
      <c r="X1482" s="10"/>
      <c r="Y1482" s="12" t="s">
        <v>15</v>
      </c>
    </row>
    <row r="1483" spans="1:25" ht="3" customHeight="1" x14ac:dyDescent="0.2">
      <c r="A1483" s="14"/>
      <c r="B1483" s="15"/>
      <c r="C1483" s="15"/>
      <c r="D1483" s="15"/>
      <c r="E1483" s="15"/>
      <c r="F1483" s="15"/>
      <c r="G1483" s="15"/>
      <c r="H1483" s="15"/>
      <c r="I1483" s="15"/>
      <c r="J1483" s="15"/>
      <c r="K1483" s="15"/>
      <c r="L1483" s="15"/>
      <c r="M1483" s="15"/>
      <c r="N1483" s="15"/>
      <c r="O1483" s="15"/>
      <c r="P1483" s="15"/>
      <c r="Q1483" s="15"/>
      <c r="R1483" s="15"/>
      <c r="S1483" s="15"/>
      <c r="T1483" s="15"/>
      <c r="U1483" s="15"/>
      <c r="V1483" s="15"/>
      <c r="W1483" s="15"/>
      <c r="X1483" s="15"/>
      <c r="Y1483" s="15"/>
    </row>
    <row r="1484" spans="1:25" ht="12.75" customHeight="1" x14ac:dyDescent="0.2">
      <c r="A1484" s="7"/>
      <c r="B1484" s="6"/>
      <c r="C1484" s="6"/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23">
        <f>SUM(hList_Frame_1!B945:B953)</f>
        <v>358.40000000000003</v>
      </c>
      <c r="O1484" s="23"/>
      <c r="P1484" s="23"/>
      <c r="Q1484" s="23"/>
      <c r="R1484" s="23"/>
      <c r="S1484" s="23"/>
      <c r="T1484" s="6"/>
      <c r="U1484" s="6"/>
      <c r="V1484" s="6"/>
      <c r="W1484" s="6"/>
      <c r="X1484" s="6"/>
      <c r="Y1484" s="6"/>
    </row>
    <row r="1485" spans="1:25" ht="14.25" customHeight="1" x14ac:dyDescent="0.2">
      <c r="A1485" s="9"/>
      <c r="B1485" s="17"/>
      <c r="C1485" s="17"/>
      <c r="D1485" s="17"/>
      <c r="E1485" s="17"/>
      <c r="F1485" s="17"/>
      <c r="G1485" s="17"/>
      <c r="H1485" s="17"/>
      <c r="I1485" s="17"/>
      <c r="J1485" s="17"/>
      <c r="K1485" s="17"/>
      <c r="L1485" s="17"/>
      <c r="M1485" s="17"/>
      <c r="N1485" s="17"/>
      <c r="O1485" s="17"/>
      <c r="P1485" s="17"/>
      <c r="Q1485" s="17"/>
      <c r="R1485" s="17"/>
      <c r="S1485" s="17"/>
      <c r="T1485" s="17"/>
      <c r="U1485" s="17"/>
      <c r="V1485" s="17"/>
      <c r="W1485" s="17"/>
      <c r="X1485" s="17"/>
      <c r="Y1485" s="17"/>
    </row>
    <row r="1486" spans="1:25" ht="15" customHeight="1" x14ac:dyDescent="0.2">
      <c r="A1486" s="27">
        <v>431093</v>
      </c>
      <c r="B1486" s="28"/>
      <c r="C1486" s="18">
        <v>42388</v>
      </c>
      <c r="D1486" s="34" t="s">
        <v>823</v>
      </c>
      <c r="E1486" s="35"/>
      <c r="F1486" s="29">
        <v>215.2</v>
      </c>
      <c r="G1486" s="30"/>
      <c r="H1486" s="30"/>
      <c r="I1486" s="30"/>
      <c r="J1486" s="30"/>
      <c r="K1486" s="30"/>
      <c r="L1486" s="30"/>
      <c r="M1486" s="30"/>
      <c r="N1486" s="30"/>
      <c r="O1486" s="30"/>
      <c r="P1486" s="30"/>
      <c r="Q1486" s="30"/>
      <c r="R1486" s="30"/>
      <c r="S1486" s="31"/>
      <c r="T1486" s="12" t="s">
        <v>824</v>
      </c>
      <c r="U1486" s="12" t="s">
        <v>117</v>
      </c>
      <c r="V1486" s="12" t="s">
        <v>31</v>
      </c>
      <c r="W1486" s="12" t="s">
        <v>32</v>
      </c>
      <c r="X1486" s="12" t="s">
        <v>824</v>
      </c>
      <c r="Y1486" s="12" t="s">
        <v>15</v>
      </c>
    </row>
    <row r="1487" spans="1:25" ht="2.25" customHeight="1" x14ac:dyDescent="0.2">
      <c r="A1487" s="14"/>
      <c r="B1487" s="15"/>
      <c r="C1487" s="15"/>
      <c r="D1487" s="15"/>
      <c r="E1487" s="15"/>
      <c r="F1487" s="15"/>
      <c r="G1487" s="15"/>
      <c r="H1487" s="15"/>
      <c r="I1487" s="15"/>
      <c r="J1487" s="15"/>
      <c r="K1487" s="15"/>
      <c r="L1487" s="15"/>
      <c r="M1487" s="15"/>
      <c r="N1487" s="15"/>
      <c r="O1487" s="15"/>
      <c r="P1487" s="15"/>
      <c r="Q1487" s="15"/>
      <c r="R1487" s="15"/>
      <c r="S1487" s="15"/>
      <c r="T1487" s="15"/>
      <c r="U1487" s="15"/>
      <c r="V1487" s="15"/>
      <c r="W1487" s="15"/>
      <c r="X1487" s="15"/>
      <c r="Y1487" s="15"/>
    </row>
    <row r="1488" spans="1:25" ht="13.5" customHeight="1" x14ac:dyDescent="0.2">
      <c r="A1488" s="7"/>
      <c r="B1488" s="6"/>
      <c r="C1488" s="6"/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23">
        <f>SUM(hList_Frame_1!B954:B954)</f>
        <v>215.2</v>
      </c>
      <c r="O1488" s="23"/>
      <c r="P1488" s="23"/>
      <c r="Q1488" s="23"/>
      <c r="R1488" s="23"/>
      <c r="S1488" s="23"/>
      <c r="T1488" s="6"/>
      <c r="U1488" s="6"/>
      <c r="V1488" s="6"/>
      <c r="W1488" s="6"/>
      <c r="X1488" s="6"/>
      <c r="Y1488" s="6"/>
    </row>
    <row r="1489" spans="1:25" ht="13.5" customHeight="1" x14ac:dyDescent="0.2">
      <c r="A1489" s="9"/>
      <c r="B1489" s="17"/>
      <c r="C1489" s="17"/>
      <c r="D1489" s="17"/>
      <c r="E1489" s="17"/>
      <c r="F1489" s="17"/>
      <c r="G1489" s="17"/>
      <c r="H1489" s="17"/>
      <c r="I1489" s="17"/>
      <c r="J1489" s="17"/>
      <c r="K1489" s="17"/>
      <c r="L1489" s="17"/>
      <c r="M1489" s="17"/>
      <c r="N1489" s="17"/>
      <c r="O1489" s="17"/>
      <c r="P1489" s="17"/>
      <c r="Q1489" s="17"/>
      <c r="R1489" s="17"/>
      <c r="S1489" s="17"/>
      <c r="T1489" s="17"/>
      <c r="U1489" s="17"/>
      <c r="V1489" s="17"/>
      <c r="W1489" s="17"/>
      <c r="X1489" s="17"/>
      <c r="Y1489" s="17"/>
    </row>
    <row r="1490" spans="1:25" ht="15" customHeight="1" x14ac:dyDescent="0.2">
      <c r="A1490" s="39">
        <v>430954</v>
      </c>
      <c r="B1490" s="40"/>
      <c r="C1490" s="3">
        <v>42382</v>
      </c>
      <c r="D1490" s="36" t="s">
        <v>825</v>
      </c>
      <c r="E1490" s="37"/>
      <c r="F1490" s="41">
        <v>504.03</v>
      </c>
      <c r="G1490" s="42"/>
      <c r="H1490" s="42"/>
      <c r="I1490" s="42"/>
      <c r="J1490" s="42"/>
      <c r="K1490" s="42"/>
      <c r="L1490" s="42"/>
      <c r="M1490" s="42"/>
      <c r="N1490" s="42"/>
      <c r="O1490" s="42"/>
      <c r="P1490" s="42"/>
      <c r="Q1490" s="42"/>
      <c r="R1490" s="42"/>
      <c r="S1490" s="43"/>
      <c r="T1490" s="5" t="s">
        <v>826</v>
      </c>
      <c r="U1490" s="5" t="s">
        <v>827</v>
      </c>
      <c r="V1490" s="5" t="s">
        <v>182</v>
      </c>
      <c r="W1490" s="5" t="s">
        <v>828</v>
      </c>
      <c r="X1490" s="5" t="s">
        <v>826</v>
      </c>
      <c r="Y1490" s="5" t="s">
        <v>829</v>
      </c>
    </row>
    <row r="1491" spans="1:25" ht="14.25" customHeight="1" x14ac:dyDescent="0.2">
      <c r="A1491" s="24"/>
      <c r="B1491" s="26"/>
      <c r="C1491" s="8"/>
      <c r="D1491" s="24"/>
      <c r="E1491" s="26"/>
      <c r="F1491" s="24"/>
      <c r="G1491" s="25"/>
      <c r="H1491" s="25"/>
      <c r="I1491" s="25"/>
      <c r="J1491" s="25"/>
      <c r="K1491" s="25"/>
      <c r="L1491" s="25"/>
      <c r="M1491" s="25"/>
      <c r="N1491" s="25"/>
      <c r="O1491" s="25"/>
      <c r="P1491" s="25"/>
      <c r="Q1491" s="25"/>
      <c r="R1491" s="25"/>
      <c r="S1491" s="26"/>
      <c r="T1491" s="8"/>
      <c r="U1491" s="8"/>
      <c r="V1491" s="8"/>
      <c r="W1491" s="8"/>
      <c r="X1491" s="8"/>
      <c r="Y1491" s="13" t="s">
        <v>829</v>
      </c>
    </row>
    <row r="1492" spans="1:25" ht="14.25" customHeight="1" x14ac:dyDescent="0.2">
      <c r="A1492" s="32"/>
      <c r="B1492" s="33"/>
      <c r="C1492" s="10"/>
      <c r="D1492" s="24"/>
      <c r="E1492" s="26"/>
      <c r="F1492" s="32"/>
      <c r="G1492" s="38"/>
      <c r="H1492" s="38"/>
      <c r="I1492" s="38"/>
      <c r="J1492" s="38"/>
      <c r="K1492" s="38"/>
      <c r="L1492" s="38"/>
      <c r="M1492" s="38"/>
      <c r="N1492" s="38"/>
      <c r="O1492" s="38"/>
      <c r="P1492" s="38"/>
      <c r="Q1492" s="38"/>
      <c r="R1492" s="38"/>
      <c r="S1492" s="33"/>
      <c r="T1492" s="10"/>
      <c r="U1492" s="10"/>
      <c r="V1492" s="10"/>
      <c r="W1492" s="10"/>
      <c r="X1492" s="10"/>
      <c r="Y1492" s="11" t="s">
        <v>829</v>
      </c>
    </row>
    <row r="1493" spans="1:25" ht="15" customHeight="1" x14ac:dyDescent="0.2">
      <c r="A1493" s="39">
        <v>431094</v>
      </c>
      <c r="B1493" s="40"/>
      <c r="C1493" s="3">
        <v>42388</v>
      </c>
      <c r="D1493" s="24"/>
      <c r="E1493" s="26"/>
      <c r="F1493" s="41">
        <v>322.64999999999998</v>
      </c>
      <c r="G1493" s="42"/>
      <c r="H1493" s="42"/>
      <c r="I1493" s="42"/>
      <c r="J1493" s="42"/>
      <c r="K1493" s="42"/>
      <c r="L1493" s="42"/>
      <c r="M1493" s="42"/>
      <c r="N1493" s="42"/>
      <c r="O1493" s="42"/>
      <c r="P1493" s="42"/>
      <c r="Q1493" s="42"/>
      <c r="R1493" s="42"/>
      <c r="S1493" s="43"/>
      <c r="T1493" s="5" t="s">
        <v>97</v>
      </c>
      <c r="U1493" s="5" t="s">
        <v>295</v>
      </c>
      <c r="V1493" s="5" t="s">
        <v>182</v>
      </c>
      <c r="W1493" s="5" t="s">
        <v>296</v>
      </c>
      <c r="X1493" s="5" t="s">
        <v>97</v>
      </c>
      <c r="Y1493" s="5" t="s">
        <v>15</v>
      </c>
    </row>
    <row r="1494" spans="1:25" ht="14.25" customHeight="1" x14ac:dyDescent="0.2">
      <c r="A1494" s="24"/>
      <c r="B1494" s="26"/>
      <c r="C1494" s="8"/>
      <c r="D1494" s="24"/>
      <c r="E1494" s="26"/>
      <c r="F1494" s="24"/>
      <c r="G1494" s="25"/>
      <c r="H1494" s="25"/>
      <c r="I1494" s="25"/>
      <c r="J1494" s="25"/>
      <c r="K1494" s="25"/>
      <c r="L1494" s="25"/>
      <c r="M1494" s="25"/>
      <c r="N1494" s="25"/>
      <c r="O1494" s="25"/>
      <c r="P1494" s="25"/>
      <c r="Q1494" s="25"/>
      <c r="R1494" s="25"/>
      <c r="S1494" s="26"/>
      <c r="T1494" s="8"/>
      <c r="U1494" s="8"/>
      <c r="V1494" s="8"/>
      <c r="W1494" s="8"/>
      <c r="X1494" s="8"/>
      <c r="Y1494" s="13" t="s">
        <v>15</v>
      </c>
    </row>
    <row r="1495" spans="1:25" ht="14.25" customHeight="1" x14ac:dyDescent="0.2">
      <c r="A1495" s="24"/>
      <c r="B1495" s="26"/>
      <c r="C1495" s="8"/>
      <c r="D1495" s="24"/>
      <c r="E1495" s="26"/>
      <c r="F1495" s="24"/>
      <c r="G1495" s="25"/>
      <c r="H1495" s="25"/>
      <c r="I1495" s="25"/>
      <c r="J1495" s="25"/>
      <c r="K1495" s="25"/>
      <c r="L1495" s="25"/>
      <c r="M1495" s="25"/>
      <c r="N1495" s="25"/>
      <c r="O1495" s="25"/>
      <c r="P1495" s="25"/>
      <c r="Q1495" s="25"/>
      <c r="R1495" s="25"/>
      <c r="S1495" s="26"/>
      <c r="T1495" s="8"/>
      <c r="U1495" s="8"/>
      <c r="V1495" s="8"/>
      <c r="W1495" s="8"/>
      <c r="X1495" s="8"/>
      <c r="Y1495" s="13" t="s">
        <v>15</v>
      </c>
    </row>
    <row r="1496" spans="1:25" ht="14.25" customHeight="1" x14ac:dyDescent="0.2">
      <c r="A1496" s="32"/>
      <c r="B1496" s="33"/>
      <c r="C1496" s="10"/>
      <c r="D1496" s="24"/>
      <c r="E1496" s="26"/>
      <c r="F1496" s="32"/>
      <c r="G1496" s="38"/>
      <c r="H1496" s="38"/>
      <c r="I1496" s="38"/>
      <c r="J1496" s="38"/>
      <c r="K1496" s="38"/>
      <c r="L1496" s="38"/>
      <c r="M1496" s="38"/>
      <c r="N1496" s="38"/>
      <c r="O1496" s="38"/>
      <c r="P1496" s="38"/>
      <c r="Q1496" s="38"/>
      <c r="R1496" s="38"/>
      <c r="S1496" s="33"/>
      <c r="T1496" s="10"/>
      <c r="U1496" s="10"/>
      <c r="V1496" s="10"/>
      <c r="W1496" s="10"/>
      <c r="X1496" s="10"/>
      <c r="Y1496" s="11" t="s">
        <v>15</v>
      </c>
    </row>
    <row r="1497" spans="1:25" ht="15" customHeight="1" x14ac:dyDescent="0.2">
      <c r="A1497" s="27">
        <v>431640</v>
      </c>
      <c r="B1497" s="28"/>
      <c r="C1497" s="18">
        <v>42395</v>
      </c>
      <c r="D1497" s="32"/>
      <c r="E1497" s="33"/>
      <c r="F1497" s="29">
        <v>79.62</v>
      </c>
      <c r="G1497" s="30"/>
      <c r="H1497" s="30"/>
      <c r="I1497" s="30"/>
      <c r="J1497" s="30"/>
      <c r="K1497" s="30"/>
      <c r="L1497" s="30"/>
      <c r="M1497" s="30"/>
      <c r="N1497" s="30"/>
      <c r="O1497" s="30"/>
      <c r="P1497" s="30"/>
      <c r="Q1497" s="30"/>
      <c r="R1497" s="30"/>
      <c r="S1497" s="31"/>
      <c r="T1497" s="12" t="s">
        <v>97</v>
      </c>
      <c r="U1497" s="12" t="s">
        <v>295</v>
      </c>
      <c r="V1497" s="12" t="s">
        <v>182</v>
      </c>
      <c r="W1497" s="12" t="s">
        <v>296</v>
      </c>
      <c r="X1497" s="12" t="s">
        <v>97</v>
      </c>
      <c r="Y1497" s="12" t="s">
        <v>15</v>
      </c>
    </row>
    <row r="1498" spans="1:25" ht="2.25" customHeight="1" x14ac:dyDescent="0.2">
      <c r="A1498" s="14"/>
      <c r="B1498" s="15"/>
      <c r="C1498" s="15"/>
      <c r="D1498" s="15"/>
      <c r="E1498" s="15"/>
      <c r="F1498" s="15"/>
      <c r="G1498" s="15"/>
      <c r="H1498" s="15"/>
      <c r="I1498" s="15"/>
      <c r="J1498" s="15"/>
      <c r="K1498" s="15"/>
      <c r="L1498" s="15"/>
      <c r="M1498" s="15"/>
      <c r="N1498" s="15"/>
      <c r="O1498" s="15"/>
      <c r="P1498" s="15"/>
      <c r="Q1498" s="15"/>
      <c r="R1498" s="15"/>
      <c r="S1498" s="15"/>
      <c r="T1498" s="15"/>
      <c r="U1498" s="15"/>
      <c r="V1498" s="15"/>
      <c r="W1498" s="15"/>
      <c r="X1498" s="15"/>
      <c r="Y1498" s="15"/>
    </row>
    <row r="1499" spans="1:25" ht="13.5" customHeight="1" x14ac:dyDescent="0.2">
      <c r="A1499" s="7"/>
      <c r="B1499" s="6"/>
      <c r="C1499" s="6"/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23">
        <f>SUM(hList_Frame_1!B955:B962)</f>
        <v>906.3</v>
      </c>
      <c r="O1499" s="23"/>
      <c r="P1499" s="23"/>
      <c r="Q1499" s="23"/>
      <c r="R1499" s="23"/>
      <c r="S1499" s="23"/>
      <c r="T1499" s="6"/>
      <c r="U1499" s="6"/>
      <c r="V1499" s="6"/>
      <c r="W1499" s="6"/>
      <c r="X1499" s="6"/>
      <c r="Y1499" s="6"/>
    </row>
    <row r="1500" spans="1:25" ht="13.5" customHeight="1" x14ac:dyDescent="0.2">
      <c r="A1500" s="9"/>
      <c r="B1500" s="17"/>
      <c r="C1500" s="17"/>
      <c r="D1500" s="17"/>
      <c r="E1500" s="17"/>
      <c r="F1500" s="17"/>
      <c r="G1500" s="17"/>
      <c r="H1500" s="17"/>
      <c r="I1500" s="17"/>
      <c r="J1500" s="17"/>
      <c r="K1500" s="17"/>
      <c r="L1500" s="17"/>
      <c r="M1500" s="17"/>
      <c r="N1500" s="17"/>
      <c r="O1500" s="17"/>
      <c r="P1500" s="17"/>
      <c r="Q1500" s="17"/>
      <c r="R1500" s="17"/>
      <c r="S1500" s="17"/>
      <c r="T1500" s="17"/>
      <c r="U1500" s="17"/>
      <c r="V1500" s="17"/>
      <c r="W1500" s="17"/>
      <c r="X1500" s="17"/>
      <c r="Y1500" s="17"/>
    </row>
    <row r="1501" spans="1:25" ht="15" customHeight="1" x14ac:dyDescent="0.2">
      <c r="A1501" s="39">
        <v>431095</v>
      </c>
      <c r="B1501" s="40"/>
      <c r="C1501" s="3">
        <v>42388</v>
      </c>
      <c r="D1501" s="36" t="s">
        <v>830</v>
      </c>
      <c r="E1501" s="37"/>
      <c r="F1501" s="41">
        <v>884.84</v>
      </c>
      <c r="G1501" s="42"/>
      <c r="H1501" s="42"/>
      <c r="I1501" s="42"/>
      <c r="J1501" s="42"/>
      <c r="K1501" s="42"/>
      <c r="L1501" s="42"/>
      <c r="M1501" s="42"/>
      <c r="N1501" s="42"/>
      <c r="O1501" s="42"/>
      <c r="P1501" s="42"/>
      <c r="Q1501" s="42"/>
      <c r="R1501" s="42"/>
      <c r="S1501" s="43"/>
      <c r="T1501" s="5" t="s">
        <v>97</v>
      </c>
      <c r="U1501" s="5" t="s">
        <v>295</v>
      </c>
      <c r="V1501" s="5" t="s">
        <v>182</v>
      </c>
      <c r="W1501" s="5" t="s">
        <v>296</v>
      </c>
      <c r="X1501" s="5" t="s">
        <v>97</v>
      </c>
      <c r="Y1501" s="5" t="s">
        <v>15</v>
      </c>
    </row>
    <row r="1502" spans="1:25" ht="14.25" customHeight="1" x14ac:dyDescent="0.2">
      <c r="A1502" s="24"/>
      <c r="B1502" s="26"/>
      <c r="C1502" s="8"/>
      <c r="D1502" s="24"/>
      <c r="E1502" s="26"/>
      <c r="F1502" s="24"/>
      <c r="G1502" s="25"/>
      <c r="H1502" s="25"/>
      <c r="I1502" s="25"/>
      <c r="J1502" s="25"/>
      <c r="K1502" s="25"/>
      <c r="L1502" s="25"/>
      <c r="M1502" s="25"/>
      <c r="N1502" s="25"/>
      <c r="O1502" s="25"/>
      <c r="P1502" s="25"/>
      <c r="Q1502" s="25"/>
      <c r="R1502" s="25"/>
      <c r="S1502" s="26"/>
      <c r="T1502" s="8"/>
      <c r="U1502" s="8"/>
      <c r="V1502" s="8"/>
      <c r="W1502" s="8"/>
      <c r="X1502" s="8"/>
      <c r="Y1502" s="13" t="s">
        <v>15</v>
      </c>
    </row>
    <row r="1503" spans="1:25" ht="14.25" customHeight="1" x14ac:dyDescent="0.2">
      <c r="A1503" s="32"/>
      <c r="B1503" s="33"/>
      <c r="C1503" s="10"/>
      <c r="D1503" s="32"/>
      <c r="E1503" s="33"/>
      <c r="F1503" s="32"/>
      <c r="G1503" s="38"/>
      <c r="H1503" s="38"/>
      <c r="I1503" s="38"/>
      <c r="J1503" s="38"/>
      <c r="K1503" s="38"/>
      <c r="L1503" s="38"/>
      <c r="M1503" s="38"/>
      <c r="N1503" s="38"/>
      <c r="O1503" s="38"/>
      <c r="P1503" s="38"/>
      <c r="Q1503" s="38"/>
      <c r="R1503" s="38"/>
      <c r="S1503" s="33"/>
      <c r="T1503" s="10"/>
      <c r="U1503" s="10"/>
      <c r="V1503" s="10"/>
      <c r="W1503" s="10"/>
      <c r="X1503" s="10"/>
      <c r="Y1503" s="11" t="s">
        <v>15</v>
      </c>
    </row>
    <row r="1504" spans="1:25" ht="2.25" customHeight="1" x14ac:dyDescent="0.2">
      <c r="A1504" s="14"/>
      <c r="B1504" s="15"/>
      <c r="C1504" s="15"/>
      <c r="D1504" s="15"/>
      <c r="E1504" s="15"/>
      <c r="F1504" s="15"/>
      <c r="G1504" s="15"/>
      <c r="H1504" s="15"/>
      <c r="I1504" s="15"/>
      <c r="J1504" s="15"/>
      <c r="K1504" s="15"/>
      <c r="L1504" s="15"/>
      <c r="M1504" s="15"/>
      <c r="N1504" s="15"/>
      <c r="O1504" s="15"/>
      <c r="P1504" s="15"/>
      <c r="Q1504" s="15"/>
      <c r="R1504" s="15"/>
      <c r="S1504" s="15"/>
      <c r="T1504" s="15"/>
      <c r="U1504" s="15"/>
      <c r="V1504" s="15"/>
      <c r="W1504" s="15"/>
      <c r="X1504" s="15"/>
      <c r="Y1504" s="15"/>
    </row>
    <row r="1505" spans="1:25" ht="12.75" customHeight="1" x14ac:dyDescent="0.2">
      <c r="A1505" s="7"/>
      <c r="B1505" s="6"/>
      <c r="C1505" s="6"/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23">
        <f>SUM(hList_Frame_1!B963:B965)</f>
        <v>884.84</v>
      </c>
      <c r="O1505" s="23"/>
      <c r="P1505" s="23"/>
      <c r="Q1505" s="23"/>
      <c r="R1505" s="23"/>
      <c r="S1505" s="23"/>
      <c r="T1505" s="6"/>
      <c r="U1505" s="6"/>
      <c r="V1505" s="6"/>
      <c r="W1505" s="6"/>
      <c r="X1505" s="6"/>
      <c r="Y1505" s="6"/>
    </row>
    <row r="1506" spans="1:25" ht="14.25" customHeight="1" x14ac:dyDescent="0.2">
      <c r="A1506" s="9"/>
      <c r="B1506" s="17"/>
      <c r="C1506" s="17"/>
      <c r="D1506" s="17"/>
      <c r="E1506" s="17"/>
      <c r="F1506" s="17"/>
      <c r="G1506" s="17"/>
      <c r="H1506" s="17"/>
      <c r="I1506" s="17"/>
      <c r="J1506" s="17"/>
      <c r="K1506" s="17"/>
      <c r="L1506" s="17"/>
      <c r="M1506" s="17"/>
      <c r="N1506" s="17"/>
      <c r="O1506" s="17"/>
      <c r="P1506" s="17"/>
      <c r="Q1506" s="17"/>
      <c r="R1506" s="17"/>
      <c r="S1506" s="17"/>
      <c r="T1506" s="17"/>
      <c r="U1506" s="17"/>
      <c r="V1506" s="17"/>
      <c r="W1506" s="17"/>
      <c r="X1506" s="17"/>
      <c r="Y1506" s="17"/>
    </row>
    <row r="1507" spans="1:25" ht="15" customHeight="1" x14ac:dyDescent="0.2">
      <c r="A1507" s="27">
        <v>431096</v>
      </c>
      <c r="B1507" s="28"/>
      <c r="C1507" s="18">
        <v>42388</v>
      </c>
      <c r="D1507" s="36" t="s">
        <v>831</v>
      </c>
      <c r="E1507" s="37"/>
      <c r="F1507" s="29">
        <v>30.88</v>
      </c>
      <c r="G1507" s="30"/>
      <c r="H1507" s="30"/>
      <c r="I1507" s="30"/>
      <c r="J1507" s="30"/>
      <c r="K1507" s="30"/>
      <c r="L1507" s="30"/>
      <c r="M1507" s="30"/>
      <c r="N1507" s="30"/>
      <c r="O1507" s="30"/>
      <c r="P1507" s="30"/>
      <c r="Q1507" s="30"/>
      <c r="R1507" s="30"/>
      <c r="S1507" s="31"/>
      <c r="T1507" s="12" t="s">
        <v>18</v>
      </c>
      <c r="U1507" s="12" t="s">
        <v>19</v>
      </c>
      <c r="V1507" s="12" t="s">
        <v>15</v>
      </c>
      <c r="W1507" s="12" t="s">
        <v>15</v>
      </c>
      <c r="X1507" s="12" t="s">
        <v>18</v>
      </c>
      <c r="Y1507" s="12" t="s">
        <v>15</v>
      </c>
    </row>
    <row r="1508" spans="1:25" ht="15" customHeight="1" x14ac:dyDescent="0.2">
      <c r="A1508" s="27">
        <v>431641</v>
      </c>
      <c r="B1508" s="28"/>
      <c r="C1508" s="18">
        <v>42395</v>
      </c>
      <c r="D1508" s="32"/>
      <c r="E1508" s="33"/>
      <c r="F1508" s="29">
        <v>123.52</v>
      </c>
      <c r="G1508" s="30"/>
      <c r="H1508" s="30"/>
      <c r="I1508" s="30"/>
      <c r="J1508" s="30"/>
      <c r="K1508" s="30"/>
      <c r="L1508" s="30"/>
      <c r="M1508" s="30"/>
      <c r="N1508" s="30"/>
      <c r="O1508" s="30"/>
      <c r="P1508" s="30"/>
      <c r="Q1508" s="30"/>
      <c r="R1508" s="30"/>
      <c r="S1508" s="31"/>
      <c r="T1508" s="12" t="s">
        <v>18</v>
      </c>
      <c r="U1508" s="12" t="s">
        <v>19</v>
      </c>
      <c r="V1508" s="12" t="s">
        <v>15</v>
      </c>
      <c r="W1508" s="12" t="s">
        <v>15</v>
      </c>
      <c r="X1508" s="12" t="s">
        <v>18</v>
      </c>
      <c r="Y1508" s="12" t="s">
        <v>15</v>
      </c>
    </row>
    <row r="1509" spans="1:25" ht="2.25" customHeight="1" x14ac:dyDescent="0.2">
      <c r="A1509" s="14"/>
      <c r="B1509" s="15"/>
      <c r="C1509" s="15"/>
      <c r="D1509" s="15"/>
      <c r="E1509" s="15"/>
      <c r="F1509" s="15"/>
      <c r="G1509" s="15"/>
      <c r="H1509" s="15"/>
      <c r="I1509" s="15"/>
      <c r="J1509" s="15"/>
      <c r="K1509" s="15"/>
      <c r="L1509" s="15"/>
      <c r="M1509" s="15"/>
      <c r="N1509" s="15"/>
      <c r="O1509" s="15"/>
      <c r="P1509" s="15"/>
      <c r="Q1509" s="15"/>
      <c r="R1509" s="15"/>
      <c r="S1509" s="15"/>
      <c r="T1509" s="15"/>
      <c r="U1509" s="15"/>
      <c r="V1509" s="15"/>
      <c r="W1509" s="15"/>
      <c r="X1509" s="15"/>
      <c r="Y1509" s="15"/>
    </row>
    <row r="1510" spans="1:25" ht="12.75" customHeight="1" x14ac:dyDescent="0.2">
      <c r="A1510" s="7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23">
        <f>SUM(hList_Frame_1!B966:B967)</f>
        <v>154.4</v>
      </c>
      <c r="O1510" s="23"/>
      <c r="P1510" s="23"/>
      <c r="Q1510" s="23"/>
      <c r="R1510" s="23"/>
      <c r="S1510" s="23"/>
      <c r="T1510" s="6"/>
      <c r="U1510" s="6"/>
      <c r="V1510" s="6"/>
      <c r="W1510" s="6"/>
      <c r="X1510" s="6"/>
      <c r="Y1510" s="6"/>
    </row>
    <row r="1511" spans="1:25" ht="14.25" customHeight="1" x14ac:dyDescent="0.2">
      <c r="A1511" s="9"/>
      <c r="B1511" s="17"/>
      <c r="C1511" s="17"/>
      <c r="D1511" s="17"/>
      <c r="E1511" s="17"/>
      <c r="F1511" s="17"/>
      <c r="G1511" s="17"/>
      <c r="H1511" s="17"/>
      <c r="I1511" s="17"/>
      <c r="J1511" s="17"/>
      <c r="K1511" s="17"/>
      <c r="L1511" s="17"/>
      <c r="M1511" s="17"/>
      <c r="N1511" s="17"/>
      <c r="O1511" s="17"/>
      <c r="P1511" s="17"/>
      <c r="Q1511" s="17"/>
      <c r="R1511" s="17"/>
      <c r="S1511" s="17"/>
      <c r="T1511" s="17"/>
      <c r="U1511" s="17"/>
      <c r="V1511" s="17"/>
      <c r="W1511" s="17"/>
      <c r="X1511" s="17"/>
      <c r="Y1511" s="17"/>
    </row>
    <row r="1512" spans="1:25" ht="15" customHeight="1" x14ac:dyDescent="0.2">
      <c r="A1512" s="27">
        <v>431097</v>
      </c>
      <c r="B1512" s="28"/>
      <c r="C1512" s="18">
        <v>42388</v>
      </c>
      <c r="D1512" s="34" t="s">
        <v>832</v>
      </c>
      <c r="E1512" s="35"/>
      <c r="F1512" s="29">
        <v>177.42</v>
      </c>
      <c r="G1512" s="30"/>
      <c r="H1512" s="30"/>
      <c r="I1512" s="30"/>
      <c r="J1512" s="30"/>
      <c r="K1512" s="30"/>
      <c r="L1512" s="30"/>
      <c r="M1512" s="30"/>
      <c r="N1512" s="30"/>
      <c r="O1512" s="30"/>
      <c r="P1512" s="30"/>
      <c r="Q1512" s="30"/>
      <c r="R1512" s="30"/>
      <c r="S1512" s="31"/>
      <c r="T1512" s="12" t="s">
        <v>833</v>
      </c>
      <c r="U1512" s="12" t="s">
        <v>834</v>
      </c>
      <c r="V1512" s="12" t="s">
        <v>151</v>
      </c>
      <c r="W1512" s="12" t="s">
        <v>210</v>
      </c>
      <c r="X1512" s="12" t="s">
        <v>833</v>
      </c>
      <c r="Y1512" s="12" t="s">
        <v>15</v>
      </c>
    </row>
    <row r="1513" spans="1:25" ht="2.25" customHeight="1" x14ac:dyDescent="0.2">
      <c r="A1513" s="14"/>
      <c r="B1513" s="15"/>
      <c r="C1513" s="15"/>
      <c r="D1513" s="15"/>
      <c r="E1513" s="15"/>
      <c r="F1513" s="15"/>
      <c r="G1513" s="15"/>
      <c r="H1513" s="15"/>
      <c r="I1513" s="15"/>
      <c r="J1513" s="15"/>
      <c r="K1513" s="15"/>
      <c r="L1513" s="15"/>
      <c r="M1513" s="15"/>
      <c r="N1513" s="15"/>
      <c r="O1513" s="15"/>
      <c r="P1513" s="15"/>
      <c r="Q1513" s="15"/>
      <c r="R1513" s="15"/>
      <c r="S1513" s="15"/>
      <c r="T1513" s="15"/>
      <c r="U1513" s="15"/>
      <c r="V1513" s="15"/>
      <c r="W1513" s="15"/>
      <c r="X1513" s="15"/>
      <c r="Y1513" s="15"/>
    </row>
    <row r="1514" spans="1:25" ht="13.5" customHeight="1" x14ac:dyDescent="0.2">
      <c r="A1514" s="7"/>
      <c r="B1514" s="6"/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23">
        <f>SUM(hList_Frame_1!B968:B968)</f>
        <v>177.42</v>
      </c>
      <c r="O1514" s="23"/>
      <c r="P1514" s="23"/>
      <c r="Q1514" s="23"/>
      <c r="R1514" s="23"/>
      <c r="S1514" s="23"/>
      <c r="T1514" s="6"/>
      <c r="U1514" s="6"/>
      <c r="V1514" s="6"/>
      <c r="W1514" s="6"/>
      <c r="X1514" s="6"/>
      <c r="Y1514" s="6"/>
    </row>
    <row r="1515" spans="1:25" ht="13.5" customHeight="1" x14ac:dyDescent="0.2">
      <c r="A1515" s="9"/>
      <c r="B1515" s="17"/>
      <c r="C1515" s="17"/>
      <c r="D1515" s="17"/>
      <c r="E1515" s="17"/>
      <c r="F1515" s="17"/>
      <c r="G1515" s="17"/>
      <c r="H1515" s="17"/>
      <c r="I1515" s="17"/>
      <c r="J1515" s="17"/>
      <c r="K1515" s="17"/>
      <c r="L1515" s="17"/>
      <c r="M1515" s="17"/>
      <c r="N1515" s="17"/>
      <c r="O1515" s="17"/>
      <c r="P1515" s="17"/>
      <c r="Q1515" s="17"/>
      <c r="R1515" s="17"/>
      <c r="S1515" s="17"/>
      <c r="T1515" s="17"/>
      <c r="U1515" s="17"/>
      <c r="V1515" s="17"/>
      <c r="W1515" s="17"/>
      <c r="X1515" s="17"/>
      <c r="Y1515" s="17"/>
    </row>
    <row r="1516" spans="1:25" ht="15" customHeight="1" x14ac:dyDescent="0.2">
      <c r="A1516" s="27">
        <v>431098</v>
      </c>
      <c r="B1516" s="28"/>
      <c r="C1516" s="18">
        <v>42388</v>
      </c>
      <c r="D1516" s="34" t="s">
        <v>835</v>
      </c>
      <c r="E1516" s="35"/>
      <c r="F1516" s="29">
        <v>682.77</v>
      </c>
      <c r="G1516" s="30"/>
      <c r="H1516" s="30"/>
      <c r="I1516" s="30"/>
      <c r="J1516" s="30"/>
      <c r="K1516" s="30"/>
      <c r="L1516" s="30"/>
      <c r="M1516" s="30"/>
      <c r="N1516" s="30"/>
      <c r="O1516" s="30"/>
      <c r="P1516" s="30"/>
      <c r="Q1516" s="30"/>
      <c r="R1516" s="30"/>
      <c r="S1516" s="31"/>
      <c r="T1516" s="12" t="s">
        <v>265</v>
      </c>
      <c r="U1516" s="12" t="s">
        <v>313</v>
      </c>
      <c r="V1516" s="12" t="s">
        <v>54</v>
      </c>
      <c r="W1516" s="12" t="s">
        <v>55</v>
      </c>
      <c r="X1516" s="12" t="s">
        <v>265</v>
      </c>
      <c r="Y1516" s="12" t="s">
        <v>110</v>
      </c>
    </row>
    <row r="1517" spans="1:25" ht="2.25" customHeight="1" x14ac:dyDescent="0.2">
      <c r="A1517" s="14"/>
      <c r="B1517" s="15"/>
      <c r="C1517" s="15"/>
      <c r="D1517" s="15"/>
      <c r="E1517" s="15"/>
      <c r="F1517" s="15"/>
      <c r="G1517" s="15"/>
      <c r="H1517" s="15"/>
      <c r="I1517" s="15"/>
      <c r="J1517" s="15"/>
      <c r="K1517" s="15"/>
      <c r="L1517" s="15"/>
      <c r="M1517" s="15"/>
      <c r="N1517" s="15"/>
      <c r="O1517" s="15"/>
      <c r="P1517" s="15"/>
      <c r="Q1517" s="15"/>
      <c r="R1517" s="15"/>
      <c r="S1517" s="15"/>
      <c r="T1517" s="15"/>
      <c r="U1517" s="15"/>
      <c r="V1517" s="15"/>
      <c r="W1517" s="15"/>
      <c r="X1517" s="15"/>
      <c r="Y1517" s="15"/>
    </row>
    <row r="1518" spans="1:25" ht="12.75" customHeight="1" x14ac:dyDescent="0.2">
      <c r="A1518" s="7"/>
      <c r="B1518" s="6"/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23">
        <f>SUM(hList_Frame_1!B969:B969)</f>
        <v>682.77</v>
      </c>
      <c r="O1518" s="23"/>
      <c r="P1518" s="23"/>
      <c r="Q1518" s="23"/>
      <c r="R1518" s="23"/>
      <c r="S1518" s="23"/>
      <c r="T1518" s="6"/>
      <c r="U1518" s="6"/>
      <c r="V1518" s="6"/>
      <c r="W1518" s="6"/>
      <c r="X1518" s="6"/>
      <c r="Y1518" s="6"/>
    </row>
    <row r="1519" spans="1:25" ht="14.25" customHeight="1" x14ac:dyDescent="0.2">
      <c r="A1519" s="9"/>
      <c r="B1519" s="17"/>
      <c r="C1519" s="17"/>
      <c r="D1519" s="17"/>
      <c r="E1519" s="17"/>
      <c r="F1519" s="17"/>
      <c r="G1519" s="17"/>
      <c r="H1519" s="17"/>
      <c r="I1519" s="17"/>
      <c r="J1519" s="17"/>
      <c r="K1519" s="17"/>
      <c r="L1519" s="17"/>
      <c r="M1519" s="17"/>
      <c r="N1519" s="17"/>
      <c r="O1519" s="17"/>
      <c r="P1519" s="17"/>
      <c r="Q1519" s="17"/>
      <c r="R1519" s="17"/>
      <c r="S1519" s="17"/>
      <c r="T1519" s="17"/>
      <c r="U1519" s="17"/>
      <c r="V1519" s="17"/>
      <c r="W1519" s="17"/>
      <c r="X1519" s="17"/>
      <c r="Y1519" s="17"/>
    </row>
    <row r="1520" spans="1:25" ht="15" customHeight="1" x14ac:dyDescent="0.2">
      <c r="A1520" s="27">
        <v>431642</v>
      </c>
      <c r="B1520" s="28"/>
      <c r="C1520" s="18">
        <v>42395</v>
      </c>
      <c r="D1520" s="34" t="s">
        <v>836</v>
      </c>
      <c r="E1520" s="35"/>
      <c r="F1520" s="29">
        <v>17.28</v>
      </c>
      <c r="G1520" s="30"/>
      <c r="H1520" s="30"/>
      <c r="I1520" s="30"/>
      <c r="J1520" s="30"/>
      <c r="K1520" s="30"/>
      <c r="L1520" s="30"/>
      <c r="M1520" s="30"/>
      <c r="N1520" s="30"/>
      <c r="O1520" s="30"/>
      <c r="P1520" s="30"/>
      <c r="Q1520" s="30"/>
      <c r="R1520" s="30"/>
      <c r="S1520" s="31"/>
      <c r="T1520" s="12" t="s">
        <v>837</v>
      </c>
      <c r="U1520" s="12" t="s">
        <v>205</v>
      </c>
      <c r="V1520" s="12" t="s">
        <v>134</v>
      </c>
      <c r="W1520" s="12" t="s">
        <v>135</v>
      </c>
      <c r="X1520" s="12" t="s">
        <v>837</v>
      </c>
      <c r="Y1520" s="12" t="s">
        <v>15</v>
      </c>
    </row>
    <row r="1521" spans="1:25" ht="2.25" customHeight="1" x14ac:dyDescent="0.2">
      <c r="A1521" s="14"/>
      <c r="B1521" s="15"/>
      <c r="C1521" s="15"/>
      <c r="D1521" s="15"/>
      <c r="E1521" s="15"/>
      <c r="F1521" s="15"/>
      <c r="G1521" s="15"/>
      <c r="H1521" s="15"/>
      <c r="I1521" s="15"/>
      <c r="J1521" s="15"/>
      <c r="K1521" s="15"/>
      <c r="L1521" s="15"/>
      <c r="M1521" s="15"/>
      <c r="N1521" s="15"/>
      <c r="O1521" s="15"/>
      <c r="P1521" s="15"/>
      <c r="Q1521" s="15"/>
      <c r="R1521" s="15"/>
      <c r="S1521" s="15"/>
      <c r="T1521" s="15"/>
      <c r="U1521" s="15"/>
      <c r="V1521" s="15"/>
      <c r="W1521" s="15"/>
      <c r="X1521" s="15"/>
      <c r="Y1521" s="15"/>
    </row>
    <row r="1522" spans="1:25" ht="13.5" customHeight="1" x14ac:dyDescent="0.2">
      <c r="A1522" s="7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23">
        <f>SUM(hList_Frame_1!B970:B970)</f>
        <v>17.28</v>
      </c>
      <c r="R1522" s="23"/>
      <c r="S1522" s="23"/>
      <c r="T1522" s="6"/>
      <c r="U1522" s="6"/>
      <c r="V1522" s="6"/>
      <c r="W1522" s="6"/>
      <c r="X1522" s="6"/>
      <c r="Y1522" s="6"/>
    </row>
    <row r="1523" spans="1:25" ht="13.5" customHeight="1" x14ac:dyDescent="0.2">
      <c r="A1523" s="9"/>
      <c r="B1523" s="17"/>
      <c r="C1523" s="17"/>
      <c r="D1523" s="17"/>
      <c r="E1523" s="17"/>
      <c r="F1523" s="17"/>
      <c r="G1523" s="17"/>
      <c r="H1523" s="17"/>
      <c r="I1523" s="17"/>
      <c r="J1523" s="17"/>
      <c r="K1523" s="17"/>
      <c r="L1523" s="17"/>
      <c r="M1523" s="17"/>
      <c r="N1523" s="17"/>
      <c r="O1523" s="17"/>
      <c r="P1523" s="17"/>
      <c r="Q1523" s="17"/>
      <c r="R1523" s="17"/>
      <c r="S1523" s="17"/>
      <c r="T1523" s="17"/>
      <c r="U1523" s="17"/>
      <c r="V1523" s="17"/>
      <c r="W1523" s="17"/>
      <c r="X1523" s="17"/>
      <c r="Y1523" s="17"/>
    </row>
    <row r="1524" spans="1:25" ht="15" customHeight="1" x14ac:dyDescent="0.2">
      <c r="A1524" s="27">
        <v>431099</v>
      </c>
      <c r="B1524" s="28"/>
      <c r="C1524" s="18">
        <v>42388</v>
      </c>
      <c r="D1524" s="36" t="s">
        <v>838</v>
      </c>
      <c r="E1524" s="37"/>
      <c r="F1524" s="29">
        <v>75</v>
      </c>
      <c r="G1524" s="30"/>
      <c r="H1524" s="30"/>
      <c r="I1524" s="30"/>
      <c r="J1524" s="30"/>
      <c r="K1524" s="30"/>
      <c r="L1524" s="30"/>
      <c r="M1524" s="30"/>
      <c r="N1524" s="30"/>
      <c r="O1524" s="30"/>
      <c r="P1524" s="30"/>
      <c r="Q1524" s="30"/>
      <c r="R1524" s="30"/>
      <c r="S1524" s="31"/>
      <c r="T1524" s="12" t="s">
        <v>11</v>
      </c>
      <c r="U1524" s="12" t="s">
        <v>839</v>
      </c>
      <c r="V1524" s="12" t="s">
        <v>63</v>
      </c>
      <c r="W1524" s="12" t="s">
        <v>64</v>
      </c>
      <c r="X1524" s="12" t="s">
        <v>11</v>
      </c>
      <c r="Y1524" s="12" t="s">
        <v>15</v>
      </c>
    </row>
    <row r="1525" spans="1:25" ht="15" customHeight="1" x14ac:dyDescent="0.2">
      <c r="A1525" s="27">
        <v>431100</v>
      </c>
      <c r="B1525" s="28"/>
      <c r="C1525" s="18">
        <v>42388</v>
      </c>
      <c r="D1525" s="32"/>
      <c r="E1525" s="33"/>
      <c r="F1525" s="29">
        <v>75</v>
      </c>
      <c r="G1525" s="30"/>
      <c r="H1525" s="30"/>
      <c r="I1525" s="30"/>
      <c r="J1525" s="30"/>
      <c r="K1525" s="30"/>
      <c r="L1525" s="30"/>
      <c r="M1525" s="30"/>
      <c r="N1525" s="30"/>
      <c r="O1525" s="30"/>
      <c r="P1525" s="30"/>
      <c r="Q1525" s="30"/>
      <c r="R1525" s="30"/>
      <c r="S1525" s="31"/>
      <c r="T1525" s="12" t="s">
        <v>11</v>
      </c>
      <c r="U1525" s="12" t="s">
        <v>839</v>
      </c>
      <c r="V1525" s="12" t="s">
        <v>63</v>
      </c>
      <c r="W1525" s="12" t="s">
        <v>64</v>
      </c>
      <c r="X1525" s="12" t="s">
        <v>11</v>
      </c>
      <c r="Y1525" s="12" t="s">
        <v>15</v>
      </c>
    </row>
    <row r="1526" spans="1:25" ht="2.25" customHeight="1" x14ac:dyDescent="0.2">
      <c r="A1526" s="14"/>
      <c r="B1526" s="15"/>
      <c r="C1526" s="15"/>
      <c r="D1526" s="15"/>
      <c r="E1526" s="15"/>
      <c r="F1526" s="15"/>
      <c r="G1526" s="15"/>
      <c r="H1526" s="15"/>
      <c r="I1526" s="15"/>
      <c r="J1526" s="15"/>
      <c r="K1526" s="15"/>
      <c r="L1526" s="15"/>
      <c r="M1526" s="15"/>
      <c r="N1526" s="15"/>
      <c r="O1526" s="15"/>
      <c r="P1526" s="15"/>
      <c r="Q1526" s="15"/>
      <c r="R1526" s="15"/>
      <c r="S1526" s="15"/>
      <c r="T1526" s="15"/>
      <c r="U1526" s="15"/>
      <c r="V1526" s="15"/>
      <c r="W1526" s="15"/>
      <c r="X1526" s="15"/>
      <c r="Y1526" s="15"/>
    </row>
    <row r="1527" spans="1:25" ht="13.5" customHeight="1" x14ac:dyDescent="0.2">
      <c r="A1527" s="7"/>
      <c r="B1527" s="6"/>
      <c r="C1527" s="6"/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23">
        <f>SUM(hList_Frame_1!B971:B972)</f>
        <v>150</v>
      </c>
      <c r="O1527" s="23"/>
      <c r="P1527" s="23"/>
      <c r="Q1527" s="23"/>
      <c r="R1527" s="23"/>
      <c r="S1527" s="23"/>
      <c r="T1527" s="6"/>
      <c r="U1527" s="6"/>
      <c r="V1527" s="6"/>
      <c r="W1527" s="6"/>
      <c r="X1527" s="6"/>
      <c r="Y1527" s="6"/>
    </row>
    <row r="1528" spans="1:25" ht="13.5" customHeight="1" x14ac:dyDescent="0.2">
      <c r="A1528" s="9"/>
      <c r="B1528" s="17"/>
      <c r="C1528" s="17"/>
      <c r="D1528" s="17"/>
      <c r="E1528" s="17"/>
      <c r="F1528" s="17"/>
      <c r="G1528" s="17"/>
      <c r="H1528" s="17"/>
      <c r="I1528" s="17"/>
      <c r="J1528" s="17"/>
      <c r="K1528" s="17"/>
      <c r="L1528" s="17"/>
      <c r="M1528" s="17"/>
      <c r="N1528" s="17"/>
      <c r="O1528" s="17"/>
      <c r="P1528" s="17"/>
      <c r="Q1528" s="17"/>
      <c r="R1528" s="17"/>
      <c r="S1528" s="17"/>
      <c r="T1528" s="17"/>
      <c r="U1528" s="17"/>
      <c r="V1528" s="17"/>
      <c r="W1528" s="17"/>
      <c r="X1528" s="17"/>
      <c r="Y1528" s="17"/>
    </row>
    <row r="1529" spans="1:25" ht="15" customHeight="1" x14ac:dyDescent="0.2">
      <c r="A1529" s="39">
        <v>430762</v>
      </c>
      <c r="B1529" s="40"/>
      <c r="C1529" s="3">
        <v>42374</v>
      </c>
      <c r="D1529" s="36" t="s">
        <v>840</v>
      </c>
      <c r="E1529" s="37"/>
      <c r="F1529" s="41">
        <v>139.69999999999999</v>
      </c>
      <c r="G1529" s="42"/>
      <c r="H1529" s="42"/>
      <c r="I1529" s="42"/>
      <c r="J1529" s="42"/>
      <c r="K1529" s="42"/>
      <c r="L1529" s="42"/>
      <c r="M1529" s="42"/>
      <c r="N1529" s="42"/>
      <c r="O1529" s="42"/>
      <c r="P1529" s="42"/>
      <c r="Q1529" s="42"/>
      <c r="R1529" s="42"/>
      <c r="S1529" s="43"/>
      <c r="T1529" s="5" t="s">
        <v>841</v>
      </c>
      <c r="U1529" s="5" t="s">
        <v>207</v>
      </c>
      <c r="V1529" s="5" t="s">
        <v>31</v>
      </c>
      <c r="W1529" s="12" t="s">
        <v>32</v>
      </c>
      <c r="X1529" s="5" t="s">
        <v>841</v>
      </c>
      <c r="Y1529" s="12" t="s">
        <v>15</v>
      </c>
    </row>
    <row r="1530" spans="1:25" ht="15" customHeight="1" x14ac:dyDescent="0.2">
      <c r="A1530" s="24"/>
      <c r="B1530" s="26"/>
      <c r="C1530" s="8"/>
      <c r="D1530" s="24"/>
      <c r="E1530" s="26"/>
      <c r="F1530" s="24"/>
      <c r="G1530" s="25"/>
      <c r="H1530" s="25"/>
      <c r="I1530" s="25"/>
      <c r="J1530" s="25"/>
      <c r="K1530" s="25"/>
      <c r="L1530" s="25"/>
      <c r="M1530" s="25"/>
      <c r="N1530" s="25"/>
      <c r="O1530" s="25"/>
      <c r="P1530" s="25"/>
      <c r="Q1530" s="25"/>
      <c r="R1530" s="25"/>
      <c r="S1530" s="26"/>
      <c r="T1530" s="8"/>
      <c r="U1530" s="8"/>
      <c r="V1530" s="8"/>
      <c r="W1530" s="5" t="s">
        <v>153</v>
      </c>
      <c r="X1530" s="8"/>
      <c r="Y1530" s="5" t="s">
        <v>15</v>
      </c>
    </row>
    <row r="1531" spans="1:25" ht="14.25" customHeight="1" x14ac:dyDescent="0.2">
      <c r="A1531" s="32"/>
      <c r="B1531" s="33"/>
      <c r="C1531" s="10"/>
      <c r="D1531" s="24"/>
      <c r="E1531" s="26"/>
      <c r="F1531" s="32"/>
      <c r="G1531" s="38"/>
      <c r="H1531" s="38"/>
      <c r="I1531" s="38"/>
      <c r="J1531" s="38"/>
      <c r="K1531" s="38"/>
      <c r="L1531" s="38"/>
      <c r="M1531" s="38"/>
      <c r="N1531" s="38"/>
      <c r="O1531" s="38"/>
      <c r="P1531" s="38"/>
      <c r="Q1531" s="38"/>
      <c r="R1531" s="38"/>
      <c r="S1531" s="33"/>
      <c r="T1531" s="10"/>
      <c r="U1531" s="10"/>
      <c r="V1531" s="10"/>
      <c r="W1531" s="10"/>
      <c r="X1531" s="10"/>
      <c r="Y1531" s="11" t="s">
        <v>15</v>
      </c>
    </row>
    <row r="1532" spans="1:25" ht="15" customHeight="1" x14ac:dyDescent="0.2">
      <c r="A1532" s="27">
        <v>431101</v>
      </c>
      <c r="B1532" s="28"/>
      <c r="C1532" s="18">
        <v>42388</v>
      </c>
      <c r="D1532" s="24"/>
      <c r="E1532" s="26"/>
      <c r="F1532" s="29">
        <v>29.55</v>
      </c>
      <c r="G1532" s="30"/>
      <c r="H1532" s="30"/>
      <c r="I1532" s="30"/>
      <c r="J1532" s="30"/>
      <c r="K1532" s="30"/>
      <c r="L1532" s="30"/>
      <c r="M1532" s="30"/>
      <c r="N1532" s="30"/>
      <c r="O1532" s="30"/>
      <c r="P1532" s="30"/>
      <c r="Q1532" s="30"/>
      <c r="R1532" s="30"/>
      <c r="S1532" s="31"/>
      <c r="T1532" s="12" t="s">
        <v>841</v>
      </c>
      <c r="U1532" s="12" t="s">
        <v>207</v>
      </c>
      <c r="V1532" s="12" t="s">
        <v>307</v>
      </c>
      <c r="W1532" s="12" t="s">
        <v>842</v>
      </c>
      <c r="X1532" s="12" t="s">
        <v>841</v>
      </c>
      <c r="Y1532" s="12" t="s">
        <v>15</v>
      </c>
    </row>
    <row r="1533" spans="1:25" ht="15" customHeight="1" x14ac:dyDescent="0.2">
      <c r="A1533" s="27">
        <v>431643</v>
      </c>
      <c r="B1533" s="28"/>
      <c r="C1533" s="18">
        <v>42395</v>
      </c>
      <c r="D1533" s="32"/>
      <c r="E1533" s="33"/>
      <c r="F1533" s="29">
        <v>29.55</v>
      </c>
      <c r="G1533" s="30"/>
      <c r="H1533" s="30"/>
      <c r="I1533" s="30"/>
      <c r="J1533" s="30"/>
      <c r="K1533" s="30"/>
      <c r="L1533" s="30"/>
      <c r="M1533" s="30"/>
      <c r="N1533" s="30"/>
      <c r="O1533" s="30"/>
      <c r="P1533" s="30"/>
      <c r="Q1533" s="30"/>
      <c r="R1533" s="30"/>
      <c r="S1533" s="31"/>
      <c r="T1533" s="12" t="s">
        <v>841</v>
      </c>
      <c r="U1533" s="12" t="s">
        <v>207</v>
      </c>
      <c r="V1533" s="12" t="s">
        <v>31</v>
      </c>
      <c r="W1533" s="12" t="s">
        <v>153</v>
      </c>
      <c r="X1533" s="12" t="s">
        <v>841</v>
      </c>
      <c r="Y1533" s="12" t="s">
        <v>15</v>
      </c>
    </row>
    <row r="1534" spans="1:25" ht="2.25" customHeight="1" x14ac:dyDescent="0.2">
      <c r="A1534" s="14"/>
      <c r="B1534" s="15"/>
      <c r="C1534" s="15"/>
      <c r="D1534" s="15"/>
      <c r="E1534" s="15"/>
      <c r="F1534" s="15"/>
      <c r="G1534" s="15"/>
      <c r="H1534" s="15"/>
      <c r="I1534" s="15"/>
      <c r="J1534" s="15"/>
      <c r="K1534" s="15"/>
      <c r="L1534" s="15"/>
      <c r="M1534" s="15"/>
      <c r="N1534" s="15"/>
      <c r="O1534" s="15"/>
      <c r="P1534" s="15"/>
      <c r="Q1534" s="15"/>
      <c r="R1534" s="15"/>
      <c r="S1534" s="15"/>
      <c r="T1534" s="15"/>
      <c r="U1534" s="15"/>
      <c r="V1534" s="15"/>
      <c r="W1534" s="15"/>
      <c r="X1534" s="15"/>
      <c r="Y1534" s="15"/>
    </row>
    <row r="1535" spans="1:25" ht="12.75" customHeight="1" x14ac:dyDescent="0.2">
      <c r="A1535" s="7"/>
      <c r="B1535" s="6"/>
      <c r="C1535" s="6"/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23">
        <f>SUM(hList_Frame_1!B973:B977)</f>
        <v>198.8</v>
      </c>
      <c r="O1535" s="23"/>
      <c r="P1535" s="23"/>
      <c r="Q1535" s="23"/>
      <c r="R1535" s="23"/>
      <c r="S1535" s="23"/>
      <c r="T1535" s="6"/>
      <c r="U1535" s="6"/>
      <c r="V1535" s="6"/>
      <c r="W1535" s="6"/>
      <c r="X1535" s="6"/>
      <c r="Y1535" s="6"/>
    </row>
    <row r="1536" spans="1:25" ht="14.25" customHeight="1" x14ac:dyDescent="0.2">
      <c r="A1536" s="9"/>
      <c r="B1536" s="17"/>
      <c r="C1536" s="17"/>
      <c r="D1536" s="17"/>
      <c r="E1536" s="17"/>
      <c r="F1536" s="17"/>
      <c r="G1536" s="17"/>
      <c r="H1536" s="17"/>
      <c r="I1536" s="17"/>
      <c r="J1536" s="17"/>
      <c r="K1536" s="17"/>
      <c r="L1536" s="17"/>
      <c r="M1536" s="17"/>
      <c r="N1536" s="17"/>
      <c r="O1536" s="17"/>
      <c r="P1536" s="17"/>
      <c r="Q1536" s="17"/>
      <c r="R1536" s="17"/>
      <c r="S1536" s="17"/>
      <c r="T1536" s="17"/>
      <c r="U1536" s="17"/>
      <c r="V1536" s="17"/>
      <c r="W1536" s="17"/>
      <c r="X1536" s="17"/>
      <c r="Y1536" s="17"/>
    </row>
    <row r="1537" spans="1:25" ht="15" customHeight="1" x14ac:dyDescent="0.2">
      <c r="A1537" s="39">
        <v>431102</v>
      </c>
      <c r="B1537" s="40"/>
      <c r="C1537" s="3">
        <v>42388</v>
      </c>
      <c r="D1537" s="36" t="s">
        <v>843</v>
      </c>
      <c r="E1537" s="37"/>
      <c r="F1537" s="29">
        <v>550</v>
      </c>
      <c r="G1537" s="30"/>
      <c r="H1537" s="30"/>
      <c r="I1537" s="30"/>
      <c r="J1537" s="30"/>
      <c r="K1537" s="30"/>
      <c r="L1537" s="30"/>
      <c r="M1537" s="30"/>
      <c r="N1537" s="30"/>
      <c r="O1537" s="30"/>
      <c r="P1537" s="30"/>
      <c r="Q1537" s="30"/>
      <c r="R1537" s="30"/>
      <c r="S1537" s="31"/>
      <c r="T1537" s="12" t="s">
        <v>844</v>
      </c>
      <c r="U1537" s="12" t="s">
        <v>44</v>
      </c>
      <c r="V1537" s="12" t="s">
        <v>45</v>
      </c>
      <c r="W1537" s="12" t="s">
        <v>45</v>
      </c>
      <c r="X1537" s="12" t="s">
        <v>844</v>
      </c>
      <c r="Y1537" s="12" t="s">
        <v>845</v>
      </c>
    </row>
    <row r="1538" spans="1:25" ht="15" customHeight="1" x14ac:dyDescent="0.2">
      <c r="A1538" s="32"/>
      <c r="B1538" s="33"/>
      <c r="C1538" s="10"/>
      <c r="D1538" s="32"/>
      <c r="E1538" s="33"/>
      <c r="F1538" s="29">
        <v>200</v>
      </c>
      <c r="G1538" s="30"/>
      <c r="H1538" s="30"/>
      <c r="I1538" s="30"/>
      <c r="J1538" s="30"/>
      <c r="K1538" s="30"/>
      <c r="L1538" s="30"/>
      <c r="M1538" s="30"/>
      <c r="N1538" s="30"/>
      <c r="O1538" s="30"/>
      <c r="P1538" s="30"/>
      <c r="Q1538" s="30"/>
      <c r="R1538" s="30"/>
      <c r="S1538" s="31"/>
      <c r="T1538" s="12" t="s">
        <v>846</v>
      </c>
      <c r="U1538" s="12" t="s">
        <v>44</v>
      </c>
      <c r="V1538" s="12" t="s">
        <v>45</v>
      </c>
      <c r="W1538" s="12" t="s">
        <v>45</v>
      </c>
      <c r="X1538" s="12" t="s">
        <v>846</v>
      </c>
      <c r="Y1538" s="12" t="s">
        <v>845</v>
      </c>
    </row>
    <row r="1539" spans="1:25" ht="2.25" customHeight="1" x14ac:dyDescent="0.2">
      <c r="A1539" s="14"/>
      <c r="B1539" s="15"/>
      <c r="C1539" s="15"/>
      <c r="D1539" s="15"/>
      <c r="E1539" s="15"/>
      <c r="F1539" s="15"/>
      <c r="G1539" s="15"/>
      <c r="H1539" s="15"/>
      <c r="I1539" s="15"/>
      <c r="J1539" s="15"/>
      <c r="K1539" s="15"/>
      <c r="L1539" s="15"/>
      <c r="M1539" s="15"/>
      <c r="N1539" s="15"/>
      <c r="O1539" s="15"/>
      <c r="P1539" s="15"/>
      <c r="Q1539" s="15"/>
      <c r="R1539" s="15"/>
      <c r="S1539" s="15"/>
      <c r="T1539" s="15"/>
      <c r="U1539" s="15"/>
      <c r="V1539" s="15"/>
      <c r="W1539" s="15"/>
      <c r="X1539" s="15"/>
      <c r="Y1539" s="15"/>
    </row>
    <row r="1540" spans="1:25" ht="12.75" customHeight="1" x14ac:dyDescent="0.2">
      <c r="A1540" s="7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23">
        <f>SUM(hList_Frame_1!B978:B979)</f>
        <v>750</v>
      </c>
      <c r="O1540" s="23"/>
      <c r="P1540" s="23"/>
      <c r="Q1540" s="23"/>
      <c r="R1540" s="23"/>
      <c r="S1540" s="23"/>
      <c r="T1540" s="6"/>
      <c r="U1540" s="6"/>
      <c r="V1540" s="6"/>
      <c r="W1540" s="6"/>
      <c r="X1540" s="6"/>
      <c r="Y1540" s="6"/>
    </row>
    <row r="1541" spans="1:25" ht="14.25" customHeight="1" x14ac:dyDescent="0.2">
      <c r="A1541" s="9"/>
      <c r="B1541" s="17"/>
      <c r="C1541" s="17"/>
      <c r="D1541" s="17"/>
      <c r="E1541" s="17"/>
      <c r="F1541" s="17"/>
      <c r="G1541" s="17"/>
      <c r="H1541" s="17"/>
      <c r="I1541" s="17"/>
      <c r="J1541" s="17"/>
      <c r="K1541" s="17"/>
      <c r="L1541" s="17"/>
      <c r="M1541" s="17"/>
      <c r="N1541" s="17"/>
      <c r="O1541" s="17"/>
      <c r="P1541" s="17"/>
      <c r="Q1541" s="17"/>
      <c r="R1541" s="17"/>
      <c r="S1541" s="17"/>
      <c r="T1541" s="17"/>
      <c r="U1541" s="17"/>
      <c r="V1541" s="17"/>
      <c r="W1541" s="17"/>
      <c r="X1541" s="17"/>
      <c r="Y1541" s="17"/>
    </row>
    <row r="1542" spans="1:25" ht="15" customHeight="1" x14ac:dyDescent="0.2">
      <c r="A1542" s="27">
        <v>431103</v>
      </c>
      <c r="B1542" s="28"/>
      <c r="C1542" s="18">
        <v>42388</v>
      </c>
      <c r="D1542" s="36" t="s">
        <v>847</v>
      </c>
      <c r="E1542" s="37"/>
      <c r="F1542" s="29">
        <v>146.47999999999999</v>
      </c>
      <c r="G1542" s="30"/>
      <c r="H1542" s="30"/>
      <c r="I1542" s="30"/>
      <c r="J1542" s="30"/>
      <c r="K1542" s="30"/>
      <c r="L1542" s="30"/>
      <c r="M1542" s="30"/>
      <c r="N1542" s="30"/>
      <c r="O1542" s="30"/>
      <c r="P1542" s="30"/>
      <c r="Q1542" s="30"/>
      <c r="R1542" s="30"/>
      <c r="S1542" s="31"/>
      <c r="T1542" s="12" t="s">
        <v>11</v>
      </c>
      <c r="U1542" s="12" t="s">
        <v>848</v>
      </c>
      <c r="V1542" s="12" t="s">
        <v>151</v>
      </c>
      <c r="W1542" s="12" t="s">
        <v>210</v>
      </c>
      <c r="X1542" s="12" t="s">
        <v>11</v>
      </c>
      <c r="Y1542" s="12" t="s">
        <v>15</v>
      </c>
    </row>
    <row r="1543" spans="1:25" ht="15" customHeight="1" x14ac:dyDescent="0.2">
      <c r="A1543" s="27">
        <v>431104</v>
      </c>
      <c r="B1543" s="28"/>
      <c r="C1543" s="18">
        <v>42388</v>
      </c>
      <c r="D1543" s="32"/>
      <c r="E1543" s="33"/>
      <c r="F1543" s="29">
        <v>195.69</v>
      </c>
      <c r="G1543" s="30"/>
      <c r="H1543" s="30"/>
      <c r="I1543" s="30"/>
      <c r="J1543" s="30"/>
      <c r="K1543" s="30"/>
      <c r="L1543" s="30"/>
      <c r="M1543" s="30"/>
      <c r="N1543" s="30"/>
      <c r="O1543" s="30"/>
      <c r="P1543" s="30"/>
      <c r="Q1543" s="30"/>
      <c r="R1543" s="30"/>
      <c r="S1543" s="31"/>
      <c r="T1543" s="12" t="s">
        <v>11</v>
      </c>
      <c r="U1543" s="12" t="s">
        <v>848</v>
      </c>
      <c r="V1543" s="12" t="s">
        <v>54</v>
      </c>
      <c r="W1543" s="12" t="s">
        <v>122</v>
      </c>
      <c r="X1543" s="12" t="s">
        <v>11</v>
      </c>
      <c r="Y1543" s="12" t="s">
        <v>15</v>
      </c>
    </row>
    <row r="1544" spans="1:25" ht="3" customHeight="1" x14ac:dyDescent="0.2">
      <c r="A1544" s="14"/>
      <c r="B1544" s="15"/>
      <c r="C1544" s="15"/>
      <c r="D1544" s="15"/>
      <c r="E1544" s="15"/>
      <c r="F1544" s="15"/>
      <c r="G1544" s="15"/>
      <c r="H1544" s="15"/>
      <c r="I1544" s="15"/>
      <c r="J1544" s="15"/>
      <c r="K1544" s="15"/>
      <c r="L1544" s="15"/>
      <c r="M1544" s="15"/>
      <c r="N1544" s="15"/>
      <c r="O1544" s="15"/>
      <c r="P1544" s="15"/>
      <c r="Q1544" s="15"/>
      <c r="R1544" s="15"/>
      <c r="S1544" s="15"/>
      <c r="T1544" s="15"/>
      <c r="U1544" s="15"/>
      <c r="V1544" s="15"/>
      <c r="W1544" s="15"/>
      <c r="X1544" s="15"/>
      <c r="Y1544" s="15"/>
    </row>
    <row r="1545" spans="1:25" ht="12.75" customHeight="1" x14ac:dyDescent="0.2">
      <c r="A1545" s="7"/>
      <c r="B1545" s="6"/>
      <c r="C1545" s="6"/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23">
        <f>SUM(hList_Frame_1!B980:B981)</f>
        <v>342.16999999999996</v>
      </c>
      <c r="O1545" s="23"/>
      <c r="P1545" s="23"/>
      <c r="Q1545" s="23"/>
      <c r="R1545" s="23"/>
      <c r="S1545" s="23"/>
      <c r="T1545" s="6"/>
      <c r="U1545" s="6"/>
      <c r="V1545" s="6"/>
      <c r="W1545" s="6"/>
      <c r="X1545" s="6"/>
      <c r="Y1545" s="6"/>
    </row>
    <row r="1546" spans="1:25" ht="13.5" customHeight="1" x14ac:dyDescent="0.2">
      <c r="A1546" s="9"/>
      <c r="B1546" s="17"/>
      <c r="C1546" s="17"/>
      <c r="D1546" s="17"/>
      <c r="E1546" s="17"/>
      <c r="F1546" s="17"/>
      <c r="G1546" s="17"/>
      <c r="H1546" s="17"/>
      <c r="I1546" s="17"/>
      <c r="J1546" s="17"/>
      <c r="K1546" s="17"/>
      <c r="L1546" s="17"/>
      <c r="M1546" s="17"/>
      <c r="N1546" s="17"/>
      <c r="O1546" s="17"/>
      <c r="P1546" s="17"/>
      <c r="Q1546" s="17"/>
      <c r="R1546" s="17"/>
      <c r="S1546" s="17"/>
      <c r="T1546" s="17"/>
      <c r="U1546" s="17"/>
      <c r="V1546" s="17"/>
      <c r="W1546" s="17"/>
      <c r="X1546" s="17"/>
      <c r="Y1546" s="17"/>
    </row>
    <row r="1547" spans="1:25" ht="15" customHeight="1" x14ac:dyDescent="0.2">
      <c r="A1547" s="27">
        <v>431105</v>
      </c>
      <c r="B1547" s="28"/>
      <c r="C1547" s="18">
        <v>42388</v>
      </c>
      <c r="D1547" s="34" t="s">
        <v>849</v>
      </c>
      <c r="E1547" s="35"/>
      <c r="F1547" s="29">
        <v>25</v>
      </c>
      <c r="G1547" s="30"/>
      <c r="H1547" s="30"/>
      <c r="I1547" s="30"/>
      <c r="J1547" s="30"/>
      <c r="K1547" s="30"/>
      <c r="L1547" s="30"/>
      <c r="M1547" s="30"/>
      <c r="N1547" s="30"/>
      <c r="O1547" s="30"/>
      <c r="P1547" s="30"/>
      <c r="Q1547" s="30"/>
      <c r="R1547" s="30"/>
      <c r="S1547" s="31"/>
      <c r="T1547" s="12" t="s">
        <v>850</v>
      </c>
      <c r="U1547" s="12" t="s">
        <v>519</v>
      </c>
      <c r="V1547" s="12" t="s">
        <v>73</v>
      </c>
      <c r="W1547" s="12" t="s">
        <v>74</v>
      </c>
      <c r="X1547" s="12" t="s">
        <v>850</v>
      </c>
      <c r="Y1547" s="12" t="s">
        <v>15</v>
      </c>
    </row>
    <row r="1548" spans="1:25" ht="2.25" customHeight="1" x14ac:dyDescent="0.2">
      <c r="A1548" s="14"/>
      <c r="B1548" s="15"/>
      <c r="C1548" s="15"/>
      <c r="D1548" s="15"/>
      <c r="E1548" s="15"/>
      <c r="F1548" s="15"/>
      <c r="G1548" s="15"/>
      <c r="H1548" s="15"/>
      <c r="I1548" s="15"/>
      <c r="J1548" s="15"/>
      <c r="K1548" s="15"/>
      <c r="L1548" s="15"/>
      <c r="M1548" s="15"/>
      <c r="N1548" s="15"/>
      <c r="O1548" s="15"/>
      <c r="P1548" s="15"/>
      <c r="Q1548" s="15"/>
      <c r="R1548" s="15"/>
      <c r="S1548" s="15"/>
      <c r="T1548" s="15"/>
      <c r="U1548" s="15"/>
      <c r="V1548" s="15"/>
      <c r="W1548" s="15"/>
      <c r="X1548" s="15"/>
      <c r="Y1548" s="15"/>
    </row>
    <row r="1549" spans="1:25" ht="13.5" customHeight="1" x14ac:dyDescent="0.2">
      <c r="A1549" s="7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  <c r="P1549" s="6"/>
      <c r="Q1549" s="23">
        <f>SUM(hList_Frame_1!B982:B982)</f>
        <v>25</v>
      </c>
      <c r="R1549" s="23"/>
      <c r="S1549" s="23"/>
      <c r="T1549" s="6"/>
      <c r="U1549" s="6"/>
      <c r="V1549" s="6"/>
      <c r="W1549" s="6"/>
      <c r="X1549" s="6"/>
      <c r="Y1549" s="6"/>
    </row>
    <row r="1550" spans="1:25" ht="13.5" customHeight="1" x14ac:dyDescent="0.2">
      <c r="A1550" s="9"/>
      <c r="B1550" s="17"/>
      <c r="C1550" s="17"/>
      <c r="D1550" s="17"/>
      <c r="E1550" s="17"/>
      <c r="F1550" s="17"/>
      <c r="G1550" s="17"/>
      <c r="H1550" s="17"/>
      <c r="I1550" s="17"/>
      <c r="J1550" s="17"/>
      <c r="K1550" s="17"/>
      <c r="L1550" s="17"/>
      <c r="M1550" s="17"/>
      <c r="N1550" s="17"/>
      <c r="O1550" s="17"/>
      <c r="P1550" s="17"/>
      <c r="Q1550" s="17"/>
      <c r="R1550" s="17"/>
      <c r="S1550" s="17"/>
      <c r="T1550" s="17"/>
      <c r="U1550" s="17"/>
      <c r="V1550" s="17"/>
      <c r="W1550" s="17"/>
      <c r="X1550" s="17"/>
      <c r="Y1550" s="17"/>
    </row>
    <row r="1551" spans="1:25" ht="15" customHeight="1" x14ac:dyDescent="0.2">
      <c r="A1551" s="27">
        <v>431106</v>
      </c>
      <c r="B1551" s="28"/>
      <c r="C1551" s="18">
        <v>42388</v>
      </c>
      <c r="D1551" s="36" t="s">
        <v>851</v>
      </c>
      <c r="E1551" s="37"/>
      <c r="F1551" s="29">
        <v>72</v>
      </c>
      <c r="G1551" s="30"/>
      <c r="H1551" s="30"/>
      <c r="I1551" s="30"/>
      <c r="J1551" s="30"/>
      <c r="K1551" s="30"/>
      <c r="L1551" s="30"/>
      <c r="M1551" s="30"/>
      <c r="N1551" s="30"/>
      <c r="O1551" s="30"/>
      <c r="P1551" s="30"/>
      <c r="Q1551" s="30"/>
      <c r="R1551" s="30"/>
      <c r="S1551" s="31"/>
      <c r="T1551" s="12" t="s">
        <v>556</v>
      </c>
      <c r="U1551" s="12" t="s">
        <v>554</v>
      </c>
      <c r="V1551" s="12" t="s">
        <v>146</v>
      </c>
      <c r="W1551" s="12" t="s">
        <v>555</v>
      </c>
      <c r="X1551" s="12" t="s">
        <v>556</v>
      </c>
      <c r="Y1551" s="12" t="s">
        <v>15</v>
      </c>
    </row>
    <row r="1552" spans="1:25" ht="15" customHeight="1" x14ac:dyDescent="0.2">
      <c r="A1552" s="27">
        <v>431107</v>
      </c>
      <c r="B1552" s="28"/>
      <c r="C1552" s="18">
        <v>42388</v>
      </c>
      <c r="D1552" s="24"/>
      <c r="E1552" s="26"/>
      <c r="F1552" s="29">
        <v>160.6</v>
      </c>
      <c r="G1552" s="30"/>
      <c r="H1552" s="30"/>
      <c r="I1552" s="30"/>
      <c r="J1552" s="30"/>
      <c r="K1552" s="30"/>
      <c r="L1552" s="30"/>
      <c r="M1552" s="30"/>
      <c r="N1552" s="30"/>
      <c r="O1552" s="30"/>
      <c r="P1552" s="30"/>
      <c r="Q1552" s="30"/>
      <c r="R1552" s="30"/>
      <c r="S1552" s="31"/>
      <c r="T1552" s="12" t="s">
        <v>556</v>
      </c>
      <c r="U1552" s="12" t="s">
        <v>554</v>
      </c>
      <c r="V1552" s="12" t="s">
        <v>146</v>
      </c>
      <c r="W1552" s="12" t="s">
        <v>555</v>
      </c>
      <c r="X1552" s="12" t="s">
        <v>556</v>
      </c>
      <c r="Y1552" s="12" t="s">
        <v>15</v>
      </c>
    </row>
    <row r="1553" spans="1:25" ht="15" customHeight="1" x14ac:dyDescent="0.2">
      <c r="A1553" s="27">
        <v>431644</v>
      </c>
      <c r="B1553" s="28"/>
      <c r="C1553" s="18">
        <v>42395</v>
      </c>
      <c r="D1553" s="24"/>
      <c r="E1553" s="26"/>
      <c r="F1553" s="29">
        <v>320.8</v>
      </c>
      <c r="G1553" s="30"/>
      <c r="H1553" s="30"/>
      <c r="I1553" s="30"/>
      <c r="J1553" s="30"/>
      <c r="K1553" s="30"/>
      <c r="L1553" s="30"/>
      <c r="M1553" s="30"/>
      <c r="N1553" s="30"/>
      <c r="O1553" s="30"/>
      <c r="P1553" s="30"/>
      <c r="Q1553" s="30"/>
      <c r="R1553" s="30"/>
      <c r="S1553" s="31"/>
      <c r="T1553" s="12" t="s">
        <v>556</v>
      </c>
      <c r="U1553" s="12" t="s">
        <v>554</v>
      </c>
      <c r="V1553" s="12" t="s">
        <v>146</v>
      </c>
      <c r="W1553" s="12" t="s">
        <v>555</v>
      </c>
      <c r="X1553" s="12" t="s">
        <v>556</v>
      </c>
      <c r="Y1553" s="12" t="s">
        <v>15</v>
      </c>
    </row>
    <row r="1554" spans="1:25" ht="15" customHeight="1" x14ac:dyDescent="0.2">
      <c r="A1554" s="27">
        <v>431645</v>
      </c>
      <c r="B1554" s="28"/>
      <c r="C1554" s="18">
        <v>42395</v>
      </c>
      <c r="D1554" s="32"/>
      <c r="E1554" s="33"/>
      <c r="F1554" s="29">
        <v>65.930000000000007</v>
      </c>
      <c r="G1554" s="30"/>
      <c r="H1554" s="30"/>
      <c r="I1554" s="30"/>
      <c r="J1554" s="30"/>
      <c r="K1554" s="30"/>
      <c r="L1554" s="30"/>
      <c r="M1554" s="30"/>
      <c r="N1554" s="30"/>
      <c r="O1554" s="30"/>
      <c r="P1554" s="30"/>
      <c r="Q1554" s="30"/>
      <c r="R1554" s="30"/>
      <c r="S1554" s="31"/>
      <c r="T1554" s="12" t="s">
        <v>556</v>
      </c>
      <c r="U1554" s="12" t="s">
        <v>554</v>
      </c>
      <c r="V1554" s="12" t="s">
        <v>146</v>
      </c>
      <c r="W1554" s="12" t="s">
        <v>555</v>
      </c>
      <c r="X1554" s="12" t="s">
        <v>556</v>
      </c>
      <c r="Y1554" s="12" t="s">
        <v>15</v>
      </c>
    </row>
    <row r="1555" spans="1:25" ht="3" customHeight="1" x14ac:dyDescent="0.2">
      <c r="A1555" s="14"/>
      <c r="B1555" s="15"/>
      <c r="C1555" s="15"/>
      <c r="D1555" s="15"/>
      <c r="E1555" s="15"/>
      <c r="F1555" s="15"/>
      <c r="G1555" s="15"/>
      <c r="H1555" s="15"/>
      <c r="I1555" s="15"/>
      <c r="J1555" s="15"/>
      <c r="K1555" s="15"/>
      <c r="L1555" s="15"/>
      <c r="M1555" s="15"/>
      <c r="N1555" s="15"/>
      <c r="O1555" s="15"/>
      <c r="P1555" s="15"/>
      <c r="Q1555" s="15"/>
      <c r="R1555" s="15"/>
      <c r="S1555" s="15"/>
      <c r="T1555" s="15"/>
      <c r="U1555" s="15"/>
      <c r="V1555" s="15"/>
      <c r="W1555" s="15"/>
      <c r="X1555" s="15"/>
      <c r="Y1555" s="15"/>
    </row>
    <row r="1556" spans="1:25" ht="12.75" customHeight="1" x14ac:dyDescent="0.2">
      <c r="A1556" s="7"/>
      <c r="B1556" s="6"/>
      <c r="C1556" s="6"/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23">
        <f>SUM(hList_Frame_1!B983:B986)</f>
        <v>619.32999999999993</v>
      </c>
      <c r="O1556" s="23"/>
      <c r="P1556" s="23"/>
      <c r="Q1556" s="23"/>
      <c r="R1556" s="23"/>
      <c r="S1556" s="23"/>
      <c r="T1556" s="6"/>
      <c r="U1556" s="6"/>
      <c r="V1556" s="6"/>
      <c r="W1556" s="6"/>
      <c r="X1556" s="6"/>
      <c r="Y1556" s="6"/>
    </row>
    <row r="1557" spans="1:25" ht="14.25" customHeight="1" x14ac:dyDescent="0.2">
      <c r="A1557" s="9"/>
      <c r="B1557" s="17"/>
      <c r="C1557" s="17"/>
      <c r="D1557" s="17"/>
      <c r="E1557" s="17"/>
      <c r="F1557" s="17"/>
      <c r="G1557" s="17"/>
      <c r="H1557" s="17"/>
      <c r="I1557" s="17"/>
      <c r="J1557" s="17"/>
      <c r="K1557" s="17"/>
      <c r="L1557" s="17"/>
      <c r="M1557" s="17"/>
      <c r="N1557" s="17"/>
      <c r="O1557" s="17"/>
      <c r="P1557" s="17"/>
      <c r="Q1557" s="17"/>
      <c r="R1557" s="17"/>
      <c r="S1557" s="17"/>
      <c r="T1557" s="17"/>
      <c r="U1557" s="17"/>
      <c r="V1557" s="17"/>
      <c r="W1557" s="17"/>
      <c r="X1557" s="17"/>
      <c r="Y1557" s="17"/>
    </row>
    <row r="1558" spans="1:25" ht="15" customHeight="1" x14ac:dyDescent="0.2">
      <c r="A1558" s="39">
        <v>430763</v>
      </c>
      <c r="B1558" s="40"/>
      <c r="C1558" s="3">
        <v>42374</v>
      </c>
      <c r="D1558" s="36" t="s">
        <v>852</v>
      </c>
      <c r="E1558" s="37"/>
      <c r="F1558" s="29">
        <v>1000</v>
      </c>
      <c r="G1558" s="30"/>
      <c r="H1558" s="30"/>
      <c r="I1558" s="30"/>
      <c r="J1558" s="30"/>
      <c r="K1558" s="30"/>
      <c r="L1558" s="30"/>
      <c r="M1558" s="30"/>
      <c r="N1558" s="30"/>
      <c r="O1558" s="30"/>
      <c r="P1558" s="30"/>
      <c r="Q1558" s="30"/>
      <c r="R1558" s="30"/>
      <c r="S1558" s="31"/>
      <c r="T1558" s="12" t="s">
        <v>853</v>
      </c>
      <c r="U1558" s="12" t="s">
        <v>44</v>
      </c>
      <c r="V1558" s="12" t="s">
        <v>45</v>
      </c>
      <c r="W1558" s="12" t="s">
        <v>485</v>
      </c>
      <c r="X1558" s="12" t="s">
        <v>853</v>
      </c>
      <c r="Y1558" s="12" t="s">
        <v>486</v>
      </c>
    </row>
    <row r="1559" spans="1:25" ht="15" customHeight="1" x14ac:dyDescent="0.2">
      <c r="A1559" s="32"/>
      <c r="B1559" s="33"/>
      <c r="C1559" s="10"/>
      <c r="D1559" s="24"/>
      <c r="E1559" s="26"/>
      <c r="F1559" s="29">
        <v>1170</v>
      </c>
      <c r="G1559" s="30"/>
      <c r="H1559" s="30"/>
      <c r="I1559" s="30"/>
      <c r="J1559" s="30"/>
      <c r="K1559" s="30"/>
      <c r="L1559" s="30"/>
      <c r="M1559" s="30"/>
      <c r="N1559" s="30"/>
      <c r="O1559" s="30"/>
      <c r="P1559" s="30"/>
      <c r="Q1559" s="30"/>
      <c r="R1559" s="30"/>
      <c r="S1559" s="31"/>
      <c r="T1559" s="12" t="s">
        <v>854</v>
      </c>
      <c r="U1559" s="12" t="s">
        <v>44</v>
      </c>
      <c r="V1559" s="12" t="s">
        <v>45</v>
      </c>
      <c r="W1559" s="12" t="s">
        <v>485</v>
      </c>
      <c r="X1559" s="12" t="s">
        <v>854</v>
      </c>
      <c r="Y1559" s="12" t="s">
        <v>486</v>
      </c>
    </row>
    <row r="1560" spans="1:25" ht="15" customHeight="1" x14ac:dyDescent="0.2">
      <c r="A1560" s="39">
        <v>431108</v>
      </c>
      <c r="B1560" s="40"/>
      <c r="C1560" s="3">
        <v>42388</v>
      </c>
      <c r="D1560" s="24"/>
      <c r="E1560" s="26"/>
      <c r="F1560" s="29">
        <v>450</v>
      </c>
      <c r="G1560" s="30"/>
      <c r="H1560" s="30"/>
      <c r="I1560" s="30"/>
      <c r="J1560" s="30"/>
      <c r="K1560" s="30"/>
      <c r="L1560" s="30"/>
      <c r="M1560" s="30"/>
      <c r="N1560" s="30"/>
      <c r="O1560" s="30"/>
      <c r="P1560" s="30"/>
      <c r="Q1560" s="30"/>
      <c r="R1560" s="30"/>
      <c r="S1560" s="31"/>
      <c r="T1560" s="12" t="s">
        <v>855</v>
      </c>
      <c r="U1560" s="12" t="s">
        <v>44</v>
      </c>
      <c r="V1560" s="12" t="s">
        <v>45</v>
      </c>
      <c r="W1560" s="12" t="s">
        <v>45</v>
      </c>
      <c r="X1560" s="12" t="s">
        <v>855</v>
      </c>
      <c r="Y1560" s="12" t="s">
        <v>856</v>
      </c>
    </row>
    <row r="1561" spans="1:25" ht="15" customHeight="1" x14ac:dyDescent="0.2">
      <c r="A1561" s="24"/>
      <c r="B1561" s="26"/>
      <c r="C1561" s="8"/>
      <c r="D1561" s="24"/>
      <c r="E1561" s="26"/>
      <c r="F1561" s="41">
        <v>1655</v>
      </c>
      <c r="G1561" s="42"/>
      <c r="H1561" s="42"/>
      <c r="I1561" s="42"/>
      <c r="J1561" s="42"/>
      <c r="K1561" s="42"/>
      <c r="L1561" s="42"/>
      <c r="M1561" s="42"/>
      <c r="N1561" s="42"/>
      <c r="O1561" s="42"/>
      <c r="P1561" s="42"/>
      <c r="Q1561" s="42"/>
      <c r="R1561" s="42"/>
      <c r="S1561" s="43"/>
      <c r="T1561" s="5" t="s">
        <v>234</v>
      </c>
      <c r="U1561" s="12" t="s">
        <v>44</v>
      </c>
      <c r="V1561" s="12" t="s">
        <v>45</v>
      </c>
      <c r="W1561" s="12" t="s">
        <v>45</v>
      </c>
      <c r="X1561" s="5" t="s">
        <v>234</v>
      </c>
      <c r="Y1561" s="12" t="s">
        <v>48</v>
      </c>
    </row>
    <row r="1562" spans="1:25" ht="15" customHeight="1" x14ac:dyDescent="0.2">
      <c r="A1562" s="32"/>
      <c r="B1562" s="33"/>
      <c r="C1562" s="10"/>
      <c r="D1562" s="24"/>
      <c r="E1562" s="26"/>
      <c r="F1562" s="32"/>
      <c r="G1562" s="38"/>
      <c r="H1562" s="38"/>
      <c r="I1562" s="38"/>
      <c r="J1562" s="38"/>
      <c r="K1562" s="38"/>
      <c r="L1562" s="38"/>
      <c r="M1562" s="38"/>
      <c r="N1562" s="38"/>
      <c r="O1562" s="38"/>
      <c r="P1562" s="38"/>
      <c r="Q1562" s="38"/>
      <c r="R1562" s="38"/>
      <c r="S1562" s="33"/>
      <c r="T1562" s="10"/>
      <c r="U1562" s="12" t="s">
        <v>226</v>
      </c>
      <c r="V1562" s="12" t="s">
        <v>92</v>
      </c>
      <c r="W1562" s="12" t="s">
        <v>176</v>
      </c>
      <c r="X1562" s="10"/>
      <c r="Y1562" s="12" t="s">
        <v>635</v>
      </c>
    </row>
    <row r="1563" spans="1:25" ht="15" customHeight="1" x14ac:dyDescent="0.2">
      <c r="A1563" s="27">
        <v>431646</v>
      </c>
      <c r="B1563" s="28"/>
      <c r="C1563" s="18">
        <v>42395</v>
      </c>
      <c r="D1563" s="32"/>
      <c r="E1563" s="33"/>
      <c r="F1563" s="29">
        <v>500</v>
      </c>
      <c r="G1563" s="30"/>
      <c r="H1563" s="30"/>
      <c r="I1563" s="30"/>
      <c r="J1563" s="30"/>
      <c r="K1563" s="30"/>
      <c r="L1563" s="30"/>
      <c r="M1563" s="30"/>
      <c r="N1563" s="30"/>
      <c r="O1563" s="30"/>
      <c r="P1563" s="30"/>
      <c r="Q1563" s="30"/>
      <c r="R1563" s="30"/>
      <c r="S1563" s="31"/>
      <c r="T1563" s="12" t="s">
        <v>857</v>
      </c>
      <c r="U1563" s="12" t="s">
        <v>44</v>
      </c>
      <c r="V1563" s="12" t="s">
        <v>45</v>
      </c>
      <c r="W1563" s="12" t="s">
        <v>45</v>
      </c>
      <c r="X1563" s="12" t="s">
        <v>857</v>
      </c>
      <c r="Y1563" s="12" t="s">
        <v>351</v>
      </c>
    </row>
    <row r="1564" spans="1:25" ht="2.25" customHeight="1" x14ac:dyDescent="0.2">
      <c r="A1564" s="14"/>
      <c r="B1564" s="15"/>
      <c r="C1564" s="15"/>
      <c r="D1564" s="15"/>
      <c r="E1564" s="15"/>
      <c r="F1564" s="15"/>
      <c r="G1564" s="15"/>
      <c r="H1564" s="15"/>
      <c r="I1564" s="15"/>
      <c r="J1564" s="15"/>
      <c r="K1564" s="15"/>
      <c r="L1564" s="15"/>
      <c r="M1564" s="15"/>
      <c r="N1564" s="15"/>
      <c r="O1564" s="15"/>
      <c r="P1564" s="15"/>
      <c r="Q1564" s="15"/>
      <c r="R1564" s="15"/>
      <c r="S1564" s="15"/>
      <c r="T1564" s="15"/>
      <c r="U1564" s="15"/>
      <c r="V1564" s="15"/>
      <c r="W1564" s="15"/>
      <c r="X1564" s="15"/>
      <c r="Y1564" s="15"/>
    </row>
    <row r="1565" spans="1:25" ht="12.75" customHeight="1" x14ac:dyDescent="0.2">
      <c r="A1565" s="7"/>
      <c r="B1565" s="6"/>
      <c r="C1565" s="6"/>
      <c r="D1565" s="6"/>
      <c r="E1565" s="6"/>
      <c r="F1565" s="6"/>
      <c r="G1565" s="6"/>
      <c r="H1565" s="6"/>
      <c r="I1565" s="6"/>
      <c r="J1565" s="6"/>
      <c r="K1565" s="6"/>
      <c r="L1565" s="23">
        <f>SUM(hList_Frame_1!B987:B992)</f>
        <v>4775</v>
      </c>
      <c r="M1565" s="23"/>
      <c r="N1565" s="23"/>
      <c r="O1565" s="23"/>
      <c r="P1565" s="23"/>
      <c r="Q1565" s="23"/>
      <c r="R1565" s="23"/>
      <c r="S1565" s="23"/>
      <c r="T1565" s="6"/>
      <c r="U1565" s="6"/>
      <c r="V1565" s="6"/>
      <c r="W1565" s="6"/>
      <c r="X1565" s="6"/>
      <c r="Y1565" s="6"/>
    </row>
    <row r="1566" spans="1:25" ht="14.25" customHeight="1" x14ac:dyDescent="0.2">
      <c r="A1566" s="9"/>
      <c r="B1566" s="17"/>
      <c r="C1566" s="17"/>
      <c r="D1566" s="17"/>
      <c r="E1566" s="17"/>
      <c r="F1566" s="17"/>
      <c r="G1566" s="17"/>
      <c r="H1566" s="17"/>
      <c r="I1566" s="17"/>
      <c r="J1566" s="17"/>
      <c r="K1566" s="17"/>
      <c r="L1566" s="17"/>
      <c r="M1566" s="17"/>
      <c r="N1566" s="17"/>
      <c r="O1566" s="17"/>
      <c r="P1566" s="17"/>
      <c r="Q1566" s="17"/>
      <c r="R1566" s="17"/>
      <c r="S1566" s="17"/>
      <c r="T1566" s="17"/>
      <c r="U1566" s="17"/>
      <c r="V1566" s="17"/>
      <c r="W1566" s="17"/>
      <c r="X1566" s="17"/>
      <c r="Y1566" s="17"/>
    </row>
    <row r="1567" spans="1:25" ht="15" customHeight="1" x14ac:dyDescent="0.2">
      <c r="A1567" s="27">
        <v>431109</v>
      </c>
      <c r="B1567" s="28"/>
      <c r="C1567" s="18">
        <v>42388</v>
      </c>
      <c r="D1567" s="36" t="s">
        <v>858</v>
      </c>
      <c r="E1567" s="37"/>
      <c r="F1567" s="29">
        <v>500</v>
      </c>
      <c r="G1567" s="30"/>
      <c r="H1567" s="30"/>
      <c r="I1567" s="30"/>
      <c r="J1567" s="30"/>
      <c r="K1567" s="30"/>
      <c r="L1567" s="30"/>
      <c r="M1567" s="30"/>
      <c r="N1567" s="30"/>
      <c r="O1567" s="30"/>
      <c r="P1567" s="30"/>
      <c r="Q1567" s="30"/>
      <c r="R1567" s="30"/>
      <c r="S1567" s="31"/>
      <c r="T1567" s="12" t="s">
        <v>859</v>
      </c>
      <c r="U1567" s="12" t="s">
        <v>44</v>
      </c>
      <c r="V1567" s="12" t="s">
        <v>45</v>
      </c>
      <c r="W1567" s="12" t="s">
        <v>45</v>
      </c>
      <c r="X1567" s="12" t="s">
        <v>859</v>
      </c>
      <c r="Y1567" s="12" t="s">
        <v>806</v>
      </c>
    </row>
    <row r="1568" spans="1:25" ht="15" customHeight="1" x14ac:dyDescent="0.2">
      <c r="A1568" s="39">
        <v>431647</v>
      </c>
      <c r="B1568" s="40"/>
      <c r="C1568" s="3">
        <v>42395</v>
      </c>
      <c r="D1568" s="24"/>
      <c r="E1568" s="26"/>
      <c r="F1568" s="29">
        <v>450</v>
      </c>
      <c r="G1568" s="30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1"/>
      <c r="T1568" s="12" t="s">
        <v>860</v>
      </c>
      <c r="U1568" s="12" t="s">
        <v>44</v>
      </c>
      <c r="V1568" s="12" t="s">
        <v>45</v>
      </c>
      <c r="W1568" s="12" t="s">
        <v>45</v>
      </c>
      <c r="X1568" s="12" t="s">
        <v>860</v>
      </c>
      <c r="Y1568" s="12" t="s">
        <v>482</v>
      </c>
    </row>
    <row r="1569" spans="1:25" ht="15" customHeight="1" x14ac:dyDescent="0.2">
      <c r="A1569" s="24"/>
      <c r="B1569" s="26"/>
      <c r="C1569" s="8"/>
      <c r="D1569" s="24"/>
      <c r="E1569" s="26"/>
      <c r="F1569" s="29">
        <v>250</v>
      </c>
      <c r="G1569" s="30"/>
      <c r="H1569" s="30"/>
      <c r="I1569" s="30"/>
      <c r="J1569" s="30"/>
      <c r="K1569" s="30"/>
      <c r="L1569" s="30"/>
      <c r="M1569" s="30"/>
      <c r="N1569" s="30"/>
      <c r="O1569" s="30"/>
      <c r="P1569" s="30"/>
      <c r="Q1569" s="30"/>
      <c r="R1569" s="30"/>
      <c r="S1569" s="31"/>
      <c r="T1569" s="12" t="s">
        <v>861</v>
      </c>
      <c r="U1569" s="12" t="s">
        <v>44</v>
      </c>
      <c r="V1569" s="12" t="s">
        <v>45</v>
      </c>
      <c r="W1569" s="12" t="s">
        <v>45</v>
      </c>
      <c r="X1569" s="12" t="s">
        <v>861</v>
      </c>
      <c r="Y1569" s="12" t="s">
        <v>301</v>
      </c>
    </row>
    <row r="1570" spans="1:25" ht="15" customHeight="1" x14ac:dyDescent="0.2">
      <c r="A1570" s="24"/>
      <c r="B1570" s="26"/>
      <c r="C1570" s="8"/>
      <c r="D1570" s="24"/>
      <c r="E1570" s="26"/>
      <c r="F1570" s="29">
        <v>500</v>
      </c>
      <c r="G1570" s="30"/>
      <c r="H1570" s="30"/>
      <c r="I1570" s="30"/>
      <c r="J1570" s="30"/>
      <c r="K1570" s="30"/>
      <c r="L1570" s="30"/>
      <c r="M1570" s="30"/>
      <c r="N1570" s="30"/>
      <c r="O1570" s="30"/>
      <c r="P1570" s="30"/>
      <c r="Q1570" s="30"/>
      <c r="R1570" s="30"/>
      <c r="S1570" s="31"/>
      <c r="T1570" s="12" t="s">
        <v>862</v>
      </c>
      <c r="U1570" s="12" t="s">
        <v>44</v>
      </c>
      <c r="V1570" s="12" t="s">
        <v>45</v>
      </c>
      <c r="W1570" s="12" t="s">
        <v>45</v>
      </c>
      <c r="X1570" s="12" t="s">
        <v>862</v>
      </c>
      <c r="Y1570" s="12" t="s">
        <v>301</v>
      </c>
    </row>
    <row r="1571" spans="1:25" ht="15" customHeight="1" x14ac:dyDescent="0.2">
      <c r="A1571" s="32"/>
      <c r="B1571" s="33"/>
      <c r="C1571" s="10"/>
      <c r="D1571" s="32"/>
      <c r="E1571" s="33"/>
      <c r="F1571" s="29">
        <v>250</v>
      </c>
      <c r="G1571" s="30"/>
      <c r="H1571" s="30"/>
      <c r="I1571" s="30"/>
      <c r="J1571" s="30"/>
      <c r="K1571" s="30"/>
      <c r="L1571" s="30"/>
      <c r="M1571" s="30"/>
      <c r="N1571" s="30"/>
      <c r="O1571" s="30"/>
      <c r="P1571" s="30"/>
      <c r="Q1571" s="30"/>
      <c r="R1571" s="30"/>
      <c r="S1571" s="31"/>
      <c r="T1571" s="12" t="s">
        <v>863</v>
      </c>
      <c r="U1571" s="12" t="s">
        <v>44</v>
      </c>
      <c r="V1571" s="12" t="s">
        <v>45</v>
      </c>
      <c r="W1571" s="12" t="s">
        <v>45</v>
      </c>
      <c r="X1571" s="12" t="s">
        <v>863</v>
      </c>
      <c r="Y1571" s="12" t="s">
        <v>301</v>
      </c>
    </row>
    <row r="1572" spans="1:25" ht="2.25" customHeight="1" x14ac:dyDescent="0.2">
      <c r="A1572" s="14"/>
      <c r="B1572" s="15"/>
      <c r="C1572" s="15"/>
      <c r="D1572" s="15"/>
      <c r="E1572" s="15"/>
      <c r="F1572" s="15"/>
      <c r="G1572" s="15"/>
      <c r="H1572" s="15"/>
      <c r="I1572" s="15"/>
      <c r="J1572" s="15"/>
      <c r="K1572" s="15"/>
      <c r="L1572" s="15"/>
      <c r="M1572" s="15"/>
      <c r="N1572" s="15"/>
      <c r="O1572" s="15"/>
      <c r="P1572" s="15"/>
      <c r="Q1572" s="15"/>
      <c r="R1572" s="15"/>
      <c r="S1572" s="15"/>
      <c r="T1572" s="15"/>
      <c r="U1572" s="15"/>
      <c r="V1572" s="15"/>
      <c r="W1572" s="15"/>
      <c r="X1572" s="15"/>
      <c r="Y1572" s="15"/>
    </row>
    <row r="1573" spans="1:25" ht="13.5" customHeight="1" x14ac:dyDescent="0.2">
      <c r="A1573" s="7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23">
        <f>SUM(hList_Frame_1!B993:B997)</f>
        <v>1950</v>
      </c>
      <c r="M1573" s="23"/>
      <c r="N1573" s="23"/>
      <c r="O1573" s="23"/>
      <c r="P1573" s="23"/>
      <c r="Q1573" s="23"/>
      <c r="R1573" s="23"/>
      <c r="S1573" s="23"/>
      <c r="T1573" s="6"/>
      <c r="U1573" s="6"/>
      <c r="V1573" s="6"/>
      <c r="W1573" s="6"/>
      <c r="X1573" s="6"/>
      <c r="Y1573" s="6"/>
    </row>
    <row r="1574" spans="1:25" ht="13.5" customHeight="1" x14ac:dyDescent="0.2">
      <c r="A1574" s="9"/>
      <c r="B1574" s="17"/>
      <c r="C1574" s="17"/>
      <c r="D1574" s="17"/>
      <c r="E1574" s="17"/>
      <c r="F1574" s="17"/>
      <c r="G1574" s="17"/>
      <c r="H1574" s="17"/>
      <c r="I1574" s="17"/>
      <c r="J1574" s="17"/>
      <c r="K1574" s="17"/>
      <c r="L1574" s="17"/>
      <c r="M1574" s="17"/>
      <c r="N1574" s="17"/>
      <c r="O1574" s="17"/>
      <c r="P1574" s="17"/>
      <c r="Q1574" s="17"/>
      <c r="R1574" s="17"/>
      <c r="S1574" s="17"/>
      <c r="T1574" s="17"/>
      <c r="U1574" s="17"/>
      <c r="V1574" s="17"/>
      <c r="W1574" s="17"/>
      <c r="X1574" s="17"/>
      <c r="Y1574" s="17"/>
    </row>
    <row r="1575" spans="1:25" ht="15" customHeight="1" x14ac:dyDescent="0.2">
      <c r="A1575" s="27">
        <v>431648</v>
      </c>
      <c r="B1575" s="28"/>
      <c r="C1575" s="18">
        <v>42395</v>
      </c>
      <c r="D1575" s="34" t="s">
        <v>864</v>
      </c>
      <c r="E1575" s="35"/>
      <c r="F1575" s="29">
        <v>17.829999999999998</v>
      </c>
      <c r="G1575" s="30"/>
      <c r="H1575" s="30"/>
      <c r="I1575" s="30"/>
      <c r="J1575" s="30"/>
      <c r="K1575" s="30"/>
      <c r="L1575" s="30"/>
      <c r="M1575" s="30"/>
      <c r="N1575" s="30"/>
      <c r="O1575" s="30"/>
      <c r="P1575" s="30"/>
      <c r="Q1575" s="30"/>
      <c r="R1575" s="30"/>
      <c r="S1575" s="31"/>
      <c r="T1575" s="12" t="s">
        <v>15</v>
      </c>
      <c r="U1575" s="12" t="s">
        <v>205</v>
      </c>
      <c r="V1575" s="12" t="s">
        <v>25</v>
      </c>
      <c r="W1575" s="12" t="s">
        <v>150</v>
      </c>
      <c r="X1575" s="12" t="s">
        <v>15</v>
      </c>
      <c r="Y1575" s="12" t="s">
        <v>15</v>
      </c>
    </row>
    <row r="1576" spans="1:25" ht="2.25" customHeight="1" x14ac:dyDescent="0.2">
      <c r="A1576" s="14"/>
      <c r="B1576" s="15"/>
      <c r="C1576" s="15"/>
      <c r="D1576" s="15"/>
      <c r="E1576" s="15"/>
      <c r="F1576" s="15"/>
      <c r="G1576" s="15"/>
      <c r="H1576" s="15"/>
      <c r="I1576" s="15"/>
      <c r="J1576" s="15"/>
      <c r="K1576" s="15"/>
      <c r="L1576" s="15"/>
      <c r="M1576" s="15"/>
      <c r="N1576" s="15"/>
      <c r="O1576" s="15"/>
      <c r="P1576" s="15"/>
      <c r="Q1576" s="15"/>
      <c r="R1576" s="15"/>
      <c r="S1576" s="15"/>
      <c r="T1576" s="15"/>
      <c r="U1576" s="15"/>
      <c r="V1576" s="15"/>
      <c r="W1576" s="15"/>
      <c r="X1576" s="15"/>
      <c r="Y1576" s="15"/>
    </row>
    <row r="1577" spans="1:25" ht="13.5" customHeight="1" x14ac:dyDescent="0.2">
      <c r="A1577" s="7"/>
      <c r="B1577" s="6"/>
      <c r="C1577" s="6"/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  <c r="P1577" s="6"/>
      <c r="Q1577" s="23">
        <f>SUM(hList_Frame_1!B998:B998)</f>
        <v>17.829999999999998</v>
      </c>
      <c r="R1577" s="23"/>
      <c r="S1577" s="23"/>
      <c r="T1577" s="6"/>
      <c r="U1577" s="6"/>
      <c r="V1577" s="6"/>
      <c r="W1577" s="6"/>
      <c r="X1577" s="6"/>
      <c r="Y1577" s="6"/>
    </row>
    <row r="1578" spans="1:25" ht="13.5" customHeight="1" x14ac:dyDescent="0.2">
      <c r="A1578" s="9"/>
      <c r="B1578" s="17"/>
      <c r="C1578" s="17"/>
      <c r="D1578" s="17"/>
      <c r="E1578" s="17"/>
      <c r="F1578" s="17"/>
      <c r="G1578" s="17"/>
      <c r="H1578" s="17"/>
      <c r="I1578" s="17"/>
      <c r="J1578" s="17"/>
      <c r="K1578" s="17"/>
      <c r="L1578" s="17"/>
      <c r="M1578" s="17"/>
      <c r="N1578" s="17"/>
      <c r="O1578" s="17"/>
      <c r="P1578" s="17"/>
      <c r="Q1578" s="17"/>
      <c r="R1578" s="17"/>
      <c r="S1578" s="17"/>
      <c r="T1578" s="17"/>
      <c r="U1578" s="17"/>
      <c r="V1578" s="17"/>
      <c r="W1578" s="17"/>
      <c r="X1578" s="17"/>
      <c r="Y1578" s="17"/>
    </row>
    <row r="1579" spans="1:25" ht="15" customHeight="1" x14ac:dyDescent="0.2">
      <c r="A1579" s="27">
        <v>431110</v>
      </c>
      <c r="B1579" s="28"/>
      <c r="C1579" s="18">
        <v>42388</v>
      </c>
      <c r="D1579" s="34" t="s">
        <v>865</v>
      </c>
      <c r="E1579" s="35"/>
      <c r="F1579" s="29">
        <v>680</v>
      </c>
      <c r="G1579" s="30"/>
      <c r="H1579" s="30"/>
      <c r="I1579" s="30"/>
      <c r="J1579" s="30"/>
      <c r="K1579" s="30"/>
      <c r="L1579" s="30"/>
      <c r="M1579" s="30"/>
      <c r="N1579" s="30"/>
      <c r="O1579" s="30"/>
      <c r="P1579" s="30"/>
      <c r="Q1579" s="30"/>
      <c r="R1579" s="30"/>
      <c r="S1579" s="31"/>
      <c r="T1579" s="12" t="s">
        <v>734</v>
      </c>
      <c r="U1579" s="12" t="s">
        <v>318</v>
      </c>
      <c r="V1579" s="12" t="s">
        <v>45</v>
      </c>
      <c r="W1579" s="12" t="s">
        <v>45</v>
      </c>
      <c r="X1579" s="12" t="s">
        <v>734</v>
      </c>
      <c r="Y1579" s="12" t="s">
        <v>328</v>
      </c>
    </row>
    <row r="1580" spans="1:25" ht="3" customHeight="1" x14ac:dyDescent="0.2">
      <c r="A1580" s="14"/>
      <c r="B1580" s="15"/>
      <c r="C1580" s="15"/>
      <c r="D1580" s="15"/>
      <c r="E1580" s="15"/>
      <c r="F1580" s="15"/>
      <c r="G1580" s="15"/>
      <c r="H1580" s="15"/>
      <c r="I1580" s="15"/>
      <c r="J1580" s="15"/>
      <c r="K1580" s="15"/>
      <c r="L1580" s="15"/>
      <c r="M1580" s="15"/>
      <c r="N1580" s="15"/>
      <c r="O1580" s="15"/>
      <c r="P1580" s="15"/>
      <c r="Q1580" s="15"/>
      <c r="R1580" s="15"/>
      <c r="S1580" s="15"/>
      <c r="T1580" s="15"/>
      <c r="U1580" s="15"/>
      <c r="V1580" s="15"/>
      <c r="W1580" s="15"/>
      <c r="X1580" s="15"/>
      <c r="Y1580" s="15"/>
    </row>
    <row r="1581" spans="1:25" ht="12.75" customHeight="1" x14ac:dyDescent="0.2">
      <c r="A1581" s="7"/>
      <c r="B1581" s="6"/>
      <c r="C1581" s="6"/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23">
        <f>SUM(hList_Frame_1!B999:B999)</f>
        <v>680</v>
      </c>
      <c r="O1581" s="23"/>
      <c r="P1581" s="23"/>
      <c r="Q1581" s="23"/>
      <c r="R1581" s="23"/>
      <c r="S1581" s="23"/>
      <c r="T1581" s="6"/>
      <c r="U1581" s="6"/>
      <c r="V1581" s="6"/>
      <c r="W1581" s="6"/>
      <c r="X1581" s="6"/>
      <c r="Y1581" s="6"/>
    </row>
    <row r="1582" spans="1:25" ht="14.25" customHeight="1" x14ac:dyDescent="0.2">
      <c r="A1582" s="9"/>
      <c r="B1582" s="17"/>
      <c r="C1582" s="17"/>
      <c r="D1582" s="17"/>
      <c r="E1582" s="17"/>
      <c r="F1582" s="17"/>
      <c r="G1582" s="17"/>
      <c r="H1582" s="17"/>
      <c r="I1582" s="17"/>
      <c r="J1582" s="17"/>
      <c r="K1582" s="17"/>
      <c r="L1582" s="17"/>
      <c r="M1582" s="17"/>
      <c r="N1582" s="17"/>
      <c r="O1582" s="17"/>
      <c r="P1582" s="17"/>
      <c r="Q1582" s="17"/>
      <c r="R1582" s="17"/>
      <c r="S1582" s="17"/>
      <c r="T1582" s="17"/>
      <c r="U1582" s="17"/>
      <c r="V1582" s="17"/>
      <c r="W1582" s="17"/>
      <c r="X1582" s="17"/>
      <c r="Y1582" s="17"/>
    </row>
    <row r="1583" spans="1:25" ht="15" customHeight="1" x14ac:dyDescent="0.2">
      <c r="A1583" s="27">
        <v>431649</v>
      </c>
      <c r="B1583" s="28"/>
      <c r="C1583" s="18">
        <v>42395</v>
      </c>
      <c r="D1583" s="34" t="s">
        <v>866</v>
      </c>
      <c r="E1583" s="35"/>
      <c r="F1583" s="29">
        <v>203</v>
      </c>
      <c r="G1583" s="30"/>
      <c r="H1583" s="30"/>
      <c r="I1583" s="30"/>
      <c r="J1583" s="30"/>
      <c r="K1583" s="30"/>
      <c r="L1583" s="30"/>
      <c r="M1583" s="30"/>
      <c r="N1583" s="30"/>
      <c r="O1583" s="30"/>
      <c r="P1583" s="30"/>
      <c r="Q1583" s="30"/>
      <c r="R1583" s="30"/>
      <c r="S1583" s="31"/>
      <c r="T1583" s="12" t="s">
        <v>113</v>
      </c>
      <c r="U1583" s="12" t="s">
        <v>114</v>
      </c>
      <c r="V1583" s="12" t="s">
        <v>15</v>
      </c>
      <c r="W1583" s="12" t="s">
        <v>15</v>
      </c>
      <c r="X1583" s="12" t="s">
        <v>113</v>
      </c>
      <c r="Y1583" s="12" t="s">
        <v>15</v>
      </c>
    </row>
    <row r="1584" spans="1:25" ht="2.25" customHeight="1" x14ac:dyDescent="0.2">
      <c r="A1584" s="14"/>
      <c r="B1584" s="15"/>
      <c r="C1584" s="15"/>
      <c r="D1584" s="15"/>
      <c r="E1584" s="15"/>
      <c r="F1584" s="15"/>
      <c r="G1584" s="15"/>
      <c r="H1584" s="15"/>
      <c r="I1584" s="15"/>
      <c r="J1584" s="15"/>
      <c r="K1584" s="15"/>
      <c r="L1584" s="15"/>
      <c r="M1584" s="15"/>
      <c r="N1584" s="15"/>
      <c r="O1584" s="15"/>
      <c r="P1584" s="15"/>
      <c r="Q1584" s="15"/>
      <c r="R1584" s="15"/>
      <c r="S1584" s="15"/>
      <c r="T1584" s="15"/>
      <c r="U1584" s="15"/>
      <c r="V1584" s="15"/>
      <c r="W1584" s="15"/>
      <c r="X1584" s="15"/>
      <c r="Y1584" s="15"/>
    </row>
    <row r="1585" spans="1:25" ht="13.5" customHeight="1" x14ac:dyDescent="0.2">
      <c r="A1585" s="7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23">
        <f>SUM(hList_Frame_1!B1000:B1000)</f>
        <v>203</v>
      </c>
      <c r="O1585" s="23"/>
      <c r="P1585" s="23"/>
      <c r="Q1585" s="23"/>
      <c r="R1585" s="23"/>
      <c r="S1585" s="23"/>
      <c r="T1585" s="6"/>
      <c r="U1585" s="6"/>
      <c r="V1585" s="6"/>
      <c r="W1585" s="6"/>
      <c r="X1585" s="6"/>
      <c r="Y1585" s="6"/>
    </row>
    <row r="1586" spans="1:25" ht="13.5" customHeight="1" x14ac:dyDescent="0.2">
      <c r="A1586" s="9"/>
      <c r="B1586" s="17"/>
      <c r="C1586" s="17"/>
      <c r="D1586" s="17"/>
      <c r="E1586" s="17"/>
      <c r="F1586" s="17"/>
      <c r="G1586" s="17"/>
      <c r="H1586" s="17"/>
      <c r="I1586" s="17"/>
      <c r="J1586" s="17"/>
      <c r="K1586" s="17"/>
      <c r="L1586" s="17"/>
      <c r="M1586" s="17"/>
      <c r="N1586" s="17"/>
      <c r="O1586" s="17"/>
      <c r="P1586" s="17"/>
      <c r="Q1586" s="17"/>
      <c r="R1586" s="17"/>
      <c r="S1586" s="17"/>
      <c r="T1586" s="17"/>
      <c r="U1586" s="17"/>
      <c r="V1586" s="17"/>
      <c r="W1586" s="17"/>
      <c r="X1586" s="17"/>
      <c r="Y1586" s="17"/>
    </row>
    <row r="1587" spans="1:25" ht="15" customHeight="1" x14ac:dyDescent="0.2">
      <c r="A1587" s="27">
        <v>431650</v>
      </c>
      <c r="B1587" s="28"/>
      <c r="C1587" s="18">
        <v>42395</v>
      </c>
      <c r="D1587" s="34" t="s">
        <v>867</v>
      </c>
      <c r="E1587" s="35"/>
      <c r="F1587" s="29">
        <v>2683.81</v>
      </c>
      <c r="G1587" s="30"/>
      <c r="H1587" s="30"/>
      <c r="I1587" s="30"/>
      <c r="J1587" s="30"/>
      <c r="K1587" s="30"/>
      <c r="L1587" s="30"/>
      <c r="M1587" s="30"/>
      <c r="N1587" s="30"/>
      <c r="O1587" s="30"/>
      <c r="P1587" s="30"/>
      <c r="Q1587" s="30"/>
      <c r="R1587" s="30"/>
      <c r="S1587" s="31"/>
      <c r="T1587" s="12" t="s">
        <v>556</v>
      </c>
      <c r="U1587" s="12" t="s">
        <v>554</v>
      </c>
      <c r="V1587" s="12" t="s">
        <v>146</v>
      </c>
      <c r="W1587" s="12" t="s">
        <v>555</v>
      </c>
      <c r="X1587" s="12" t="s">
        <v>556</v>
      </c>
      <c r="Y1587" s="12" t="s">
        <v>15</v>
      </c>
    </row>
    <row r="1588" spans="1:25" ht="2.25" customHeight="1" x14ac:dyDescent="0.2">
      <c r="A1588" s="14"/>
      <c r="B1588" s="15"/>
      <c r="C1588" s="15"/>
      <c r="D1588" s="15"/>
      <c r="E1588" s="15"/>
      <c r="F1588" s="15"/>
      <c r="G1588" s="15"/>
      <c r="H1588" s="15"/>
      <c r="I1588" s="15"/>
      <c r="J1588" s="15"/>
      <c r="K1588" s="15"/>
      <c r="L1588" s="15"/>
      <c r="M1588" s="15"/>
      <c r="N1588" s="15"/>
      <c r="O1588" s="15"/>
      <c r="P1588" s="15"/>
      <c r="Q1588" s="15"/>
      <c r="R1588" s="15"/>
      <c r="S1588" s="15"/>
      <c r="T1588" s="15"/>
      <c r="U1588" s="15"/>
      <c r="V1588" s="15"/>
      <c r="W1588" s="15"/>
      <c r="X1588" s="15"/>
      <c r="Y1588" s="15"/>
    </row>
    <row r="1589" spans="1:25" ht="12.75" customHeight="1" x14ac:dyDescent="0.2">
      <c r="A1589" s="7"/>
      <c r="B1589" s="6"/>
      <c r="C1589" s="6"/>
      <c r="D1589" s="6"/>
      <c r="E1589" s="6"/>
      <c r="F1589" s="6"/>
      <c r="G1589" s="6"/>
      <c r="H1589" s="6"/>
      <c r="I1589" s="6"/>
      <c r="J1589" s="6"/>
      <c r="K1589" s="6"/>
      <c r="L1589" s="23">
        <f>SUM(hList_Frame_1!B1001:B1001)</f>
        <v>2683.81</v>
      </c>
      <c r="M1589" s="23"/>
      <c r="N1589" s="23"/>
      <c r="O1589" s="23"/>
      <c r="P1589" s="23"/>
      <c r="Q1589" s="23"/>
      <c r="R1589" s="23"/>
      <c r="S1589" s="23"/>
      <c r="T1589" s="6"/>
      <c r="U1589" s="6"/>
      <c r="V1589" s="6"/>
      <c r="W1589" s="6"/>
      <c r="X1589" s="6"/>
      <c r="Y1589" s="6"/>
    </row>
    <row r="1590" spans="1:25" ht="14.25" customHeight="1" x14ac:dyDescent="0.2">
      <c r="A1590" s="9"/>
      <c r="B1590" s="17"/>
      <c r="C1590" s="17"/>
      <c r="D1590" s="17"/>
      <c r="E1590" s="17"/>
      <c r="F1590" s="17"/>
      <c r="G1590" s="17"/>
      <c r="H1590" s="17"/>
      <c r="I1590" s="17"/>
      <c r="J1590" s="17"/>
      <c r="K1590" s="17"/>
      <c r="L1590" s="17"/>
      <c r="M1590" s="17"/>
      <c r="N1590" s="17"/>
      <c r="O1590" s="17"/>
      <c r="P1590" s="17"/>
      <c r="Q1590" s="17"/>
      <c r="R1590" s="17"/>
      <c r="S1590" s="17"/>
      <c r="T1590" s="17"/>
      <c r="U1590" s="17"/>
      <c r="V1590" s="17"/>
      <c r="W1590" s="17"/>
      <c r="X1590" s="17"/>
      <c r="Y1590" s="17"/>
    </row>
    <row r="1591" spans="1:25" ht="15" customHeight="1" x14ac:dyDescent="0.2">
      <c r="A1591" s="27">
        <v>431111</v>
      </c>
      <c r="B1591" s="28"/>
      <c r="C1591" s="18">
        <v>42388</v>
      </c>
      <c r="D1591" s="36" t="s">
        <v>868</v>
      </c>
      <c r="E1591" s="37"/>
      <c r="F1591" s="29">
        <v>1173.8800000000001</v>
      </c>
      <c r="G1591" s="30"/>
      <c r="H1591" s="30"/>
      <c r="I1591" s="30"/>
      <c r="J1591" s="30"/>
      <c r="K1591" s="30"/>
      <c r="L1591" s="30"/>
      <c r="M1591" s="30"/>
      <c r="N1591" s="30"/>
      <c r="O1591" s="30"/>
      <c r="P1591" s="30"/>
      <c r="Q1591" s="30"/>
      <c r="R1591" s="30"/>
      <c r="S1591" s="31"/>
      <c r="T1591" s="12" t="s">
        <v>15</v>
      </c>
      <c r="U1591" s="12" t="s">
        <v>255</v>
      </c>
      <c r="V1591" s="12" t="s">
        <v>54</v>
      </c>
      <c r="W1591" s="12" t="s">
        <v>55</v>
      </c>
      <c r="X1591" s="12" t="s">
        <v>15</v>
      </c>
      <c r="Y1591" s="12" t="s">
        <v>111</v>
      </c>
    </row>
    <row r="1592" spans="1:25" ht="15" customHeight="1" x14ac:dyDescent="0.2">
      <c r="A1592" s="27">
        <v>431112</v>
      </c>
      <c r="B1592" s="28"/>
      <c r="C1592" s="18">
        <v>42388</v>
      </c>
      <c r="D1592" s="24"/>
      <c r="E1592" s="26"/>
      <c r="F1592" s="29">
        <v>20.16</v>
      </c>
      <c r="G1592" s="30"/>
      <c r="H1592" s="30"/>
      <c r="I1592" s="30"/>
      <c r="J1592" s="30"/>
      <c r="K1592" s="30"/>
      <c r="L1592" s="30"/>
      <c r="M1592" s="30"/>
      <c r="N1592" s="30"/>
      <c r="O1592" s="30"/>
      <c r="P1592" s="30"/>
      <c r="Q1592" s="30"/>
      <c r="R1592" s="30"/>
      <c r="S1592" s="31"/>
      <c r="T1592" s="12" t="s">
        <v>15</v>
      </c>
      <c r="U1592" s="12" t="s">
        <v>255</v>
      </c>
      <c r="V1592" s="12" t="s">
        <v>54</v>
      </c>
      <c r="W1592" s="12" t="s">
        <v>55</v>
      </c>
      <c r="X1592" s="12" t="s">
        <v>15</v>
      </c>
      <c r="Y1592" s="12" t="s">
        <v>111</v>
      </c>
    </row>
    <row r="1593" spans="1:25" ht="15" customHeight="1" x14ac:dyDescent="0.2">
      <c r="A1593" s="27">
        <v>431113</v>
      </c>
      <c r="B1593" s="28"/>
      <c r="C1593" s="18">
        <v>42388</v>
      </c>
      <c r="D1593" s="24"/>
      <c r="E1593" s="26"/>
      <c r="F1593" s="29">
        <v>780.48</v>
      </c>
      <c r="G1593" s="30"/>
      <c r="H1593" s="30"/>
      <c r="I1593" s="30"/>
      <c r="J1593" s="30"/>
      <c r="K1593" s="30"/>
      <c r="L1593" s="30"/>
      <c r="M1593" s="30"/>
      <c r="N1593" s="30"/>
      <c r="O1593" s="30"/>
      <c r="P1593" s="30"/>
      <c r="Q1593" s="30"/>
      <c r="R1593" s="30"/>
      <c r="S1593" s="31"/>
      <c r="T1593" s="12" t="s">
        <v>15</v>
      </c>
      <c r="U1593" s="12" t="s">
        <v>255</v>
      </c>
      <c r="V1593" s="12" t="s">
        <v>54</v>
      </c>
      <c r="W1593" s="12" t="s">
        <v>55</v>
      </c>
      <c r="X1593" s="12" t="s">
        <v>15</v>
      </c>
      <c r="Y1593" s="12" t="s">
        <v>111</v>
      </c>
    </row>
    <row r="1594" spans="1:25" ht="15" customHeight="1" x14ac:dyDescent="0.2">
      <c r="A1594" s="27">
        <v>431114</v>
      </c>
      <c r="B1594" s="28"/>
      <c r="C1594" s="18">
        <v>42388</v>
      </c>
      <c r="D1594" s="32"/>
      <c r="E1594" s="33"/>
      <c r="F1594" s="29">
        <v>15.8</v>
      </c>
      <c r="G1594" s="30"/>
      <c r="H1594" s="30"/>
      <c r="I1594" s="30"/>
      <c r="J1594" s="30"/>
      <c r="K1594" s="30"/>
      <c r="L1594" s="30"/>
      <c r="M1594" s="30"/>
      <c r="N1594" s="30"/>
      <c r="O1594" s="30"/>
      <c r="P1594" s="30"/>
      <c r="Q1594" s="30"/>
      <c r="R1594" s="30"/>
      <c r="S1594" s="31"/>
      <c r="T1594" s="12" t="s">
        <v>15</v>
      </c>
      <c r="U1594" s="12" t="s">
        <v>255</v>
      </c>
      <c r="V1594" s="12" t="s">
        <v>54</v>
      </c>
      <c r="W1594" s="12" t="s">
        <v>55</v>
      </c>
      <c r="X1594" s="12" t="s">
        <v>15</v>
      </c>
      <c r="Y1594" s="12" t="s">
        <v>111</v>
      </c>
    </row>
    <row r="1595" spans="1:25" ht="2.25" customHeight="1" x14ac:dyDescent="0.2">
      <c r="A1595" s="14"/>
      <c r="B1595" s="15"/>
      <c r="C1595" s="15"/>
      <c r="D1595" s="15"/>
      <c r="E1595" s="15"/>
      <c r="F1595" s="15"/>
      <c r="G1595" s="15"/>
      <c r="H1595" s="15"/>
      <c r="I1595" s="15"/>
      <c r="J1595" s="15"/>
      <c r="K1595" s="15"/>
      <c r="L1595" s="15"/>
      <c r="M1595" s="15"/>
      <c r="N1595" s="15"/>
      <c r="O1595" s="15"/>
      <c r="P1595" s="15"/>
      <c r="Q1595" s="15"/>
      <c r="R1595" s="15"/>
      <c r="S1595" s="15"/>
      <c r="T1595" s="15"/>
      <c r="U1595" s="15"/>
      <c r="V1595" s="15"/>
      <c r="W1595" s="15"/>
      <c r="X1595" s="15"/>
      <c r="Y1595" s="15"/>
    </row>
    <row r="1596" spans="1:25" ht="13.5" customHeight="1" x14ac:dyDescent="0.2">
      <c r="A1596" s="7"/>
      <c r="B1596" s="6"/>
      <c r="C1596" s="6"/>
      <c r="D1596" s="6"/>
      <c r="E1596" s="6"/>
      <c r="F1596" s="6"/>
      <c r="G1596" s="6"/>
      <c r="H1596" s="6"/>
      <c r="I1596" s="6"/>
      <c r="J1596" s="6"/>
      <c r="K1596" s="6"/>
      <c r="L1596" s="23">
        <f>SUM(hList_Frame_1!B1002:B1005)</f>
        <v>1990.3200000000002</v>
      </c>
      <c r="M1596" s="23"/>
      <c r="N1596" s="23"/>
      <c r="O1596" s="23"/>
      <c r="P1596" s="23"/>
      <c r="Q1596" s="23"/>
      <c r="R1596" s="23"/>
      <c r="S1596" s="23"/>
      <c r="T1596" s="6"/>
      <c r="U1596" s="6"/>
      <c r="V1596" s="6"/>
      <c r="W1596" s="6"/>
      <c r="X1596" s="6"/>
      <c r="Y1596" s="6"/>
    </row>
    <row r="1597" spans="1:25" ht="13.5" customHeight="1" x14ac:dyDescent="0.2">
      <c r="A1597" s="9"/>
      <c r="B1597" s="17"/>
      <c r="C1597" s="17"/>
      <c r="D1597" s="17"/>
      <c r="E1597" s="17"/>
      <c r="F1597" s="17"/>
      <c r="G1597" s="17"/>
      <c r="H1597" s="17"/>
      <c r="I1597" s="17"/>
      <c r="J1597" s="17"/>
      <c r="K1597" s="17"/>
      <c r="L1597" s="17"/>
      <c r="M1597" s="17"/>
      <c r="N1597" s="17"/>
      <c r="O1597" s="17"/>
      <c r="P1597" s="17"/>
      <c r="Q1597" s="17"/>
      <c r="R1597" s="17"/>
      <c r="S1597" s="17"/>
      <c r="T1597" s="17"/>
      <c r="U1597" s="17"/>
      <c r="V1597" s="17"/>
      <c r="W1597" s="17"/>
      <c r="X1597" s="17"/>
      <c r="Y1597" s="17"/>
    </row>
    <row r="1598" spans="1:25" ht="15" customHeight="1" x14ac:dyDescent="0.2">
      <c r="A1598" s="27">
        <v>430764</v>
      </c>
      <c r="B1598" s="28"/>
      <c r="C1598" s="18">
        <v>42374</v>
      </c>
      <c r="D1598" s="36" t="s">
        <v>869</v>
      </c>
      <c r="E1598" s="37"/>
      <c r="F1598" s="29">
        <v>295.39999999999998</v>
      </c>
      <c r="G1598" s="30"/>
      <c r="H1598" s="30"/>
      <c r="I1598" s="30"/>
      <c r="J1598" s="30"/>
      <c r="K1598" s="30"/>
      <c r="L1598" s="30"/>
      <c r="M1598" s="30"/>
      <c r="N1598" s="30"/>
      <c r="O1598" s="30"/>
      <c r="P1598" s="30"/>
      <c r="Q1598" s="30"/>
      <c r="R1598" s="30"/>
      <c r="S1598" s="31"/>
      <c r="T1598" s="12" t="s">
        <v>538</v>
      </c>
      <c r="U1598" s="12" t="s">
        <v>121</v>
      </c>
      <c r="V1598" s="12" t="s">
        <v>134</v>
      </c>
      <c r="W1598" s="12" t="s">
        <v>870</v>
      </c>
      <c r="X1598" s="12" t="s">
        <v>538</v>
      </c>
      <c r="Y1598" s="12" t="s">
        <v>15</v>
      </c>
    </row>
    <row r="1599" spans="1:25" ht="15" customHeight="1" x14ac:dyDescent="0.2">
      <c r="A1599" s="27">
        <v>431115</v>
      </c>
      <c r="B1599" s="28"/>
      <c r="C1599" s="18">
        <v>42388</v>
      </c>
      <c r="D1599" s="32"/>
      <c r="E1599" s="33"/>
      <c r="F1599" s="29">
        <v>95.75</v>
      </c>
      <c r="G1599" s="30"/>
      <c r="H1599" s="30"/>
      <c r="I1599" s="30"/>
      <c r="J1599" s="30"/>
      <c r="K1599" s="30"/>
      <c r="L1599" s="30"/>
      <c r="M1599" s="30"/>
      <c r="N1599" s="30"/>
      <c r="O1599" s="30"/>
      <c r="P1599" s="30"/>
      <c r="Q1599" s="30"/>
      <c r="R1599" s="30"/>
      <c r="S1599" s="31"/>
      <c r="T1599" s="12" t="s">
        <v>11</v>
      </c>
      <c r="U1599" s="12" t="s">
        <v>12</v>
      </c>
      <c r="V1599" s="12" t="s">
        <v>13</v>
      </c>
      <c r="W1599" s="12" t="s">
        <v>14</v>
      </c>
      <c r="X1599" s="12" t="s">
        <v>11</v>
      </c>
      <c r="Y1599" s="12" t="s">
        <v>15</v>
      </c>
    </row>
    <row r="1600" spans="1:25" ht="2.25" customHeight="1" x14ac:dyDescent="0.2">
      <c r="A1600" s="14"/>
      <c r="B1600" s="15"/>
      <c r="C1600" s="15"/>
      <c r="D1600" s="15"/>
      <c r="E1600" s="15"/>
      <c r="F1600" s="15"/>
      <c r="G1600" s="15"/>
      <c r="H1600" s="15"/>
      <c r="I1600" s="15"/>
      <c r="J1600" s="15"/>
      <c r="K1600" s="15"/>
      <c r="L1600" s="15"/>
      <c r="M1600" s="15"/>
      <c r="N1600" s="15"/>
      <c r="O1600" s="15"/>
      <c r="P1600" s="15"/>
      <c r="Q1600" s="15"/>
      <c r="R1600" s="15"/>
      <c r="S1600" s="15"/>
      <c r="T1600" s="15"/>
      <c r="U1600" s="15"/>
      <c r="V1600" s="15"/>
      <c r="W1600" s="15"/>
      <c r="X1600" s="15"/>
      <c r="Y1600" s="15"/>
    </row>
    <row r="1601" spans="1:25" ht="13.5" customHeight="1" x14ac:dyDescent="0.2">
      <c r="A1601" s="7"/>
      <c r="B1601" s="6"/>
      <c r="C1601" s="6"/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23">
        <f>SUM(hList_Frame_1!B1006:B1007)</f>
        <v>391.15</v>
      </c>
      <c r="O1601" s="23"/>
      <c r="P1601" s="23"/>
      <c r="Q1601" s="23"/>
      <c r="R1601" s="23"/>
      <c r="S1601" s="23"/>
      <c r="T1601" s="6"/>
      <c r="U1601" s="6"/>
      <c r="V1601" s="6"/>
      <c r="W1601" s="6"/>
      <c r="X1601" s="6"/>
      <c r="Y1601" s="6"/>
    </row>
    <row r="1602" spans="1:25" ht="13.5" customHeight="1" x14ac:dyDescent="0.2">
      <c r="A1602" s="9"/>
      <c r="B1602" s="17"/>
      <c r="C1602" s="17"/>
      <c r="D1602" s="17"/>
      <c r="E1602" s="17"/>
      <c r="F1602" s="17"/>
      <c r="G1602" s="17"/>
      <c r="H1602" s="17"/>
      <c r="I1602" s="17"/>
      <c r="J1602" s="17"/>
      <c r="K1602" s="17"/>
      <c r="L1602" s="17"/>
      <c r="M1602" s="17"/>
      <c r="N1602" s="17"/>
      <c r="O1602" s="17"/>
      <c r="P1602" s="17"/>
      <c r="Q1602" s="17"/>
      <c r="R1602" s="17"/>
      <c r="S1602" s="17"/>
      <c r="T1602" s="17"/>
      <c r="U1602" s="17"/>
      <c r="V1602" s="17"/>
      <c r="W1602" s="17"/>
      <c r="X1602" s="17"/>
      <c r="Y1602" s="17"/>
    </row>
    <row r="1603" spans="1:25" ht="15" customHeight="1" x14ac:dyDescent="0.2">
      <c r="A1603" s="27">
        <v>430765</v>
      </c>
      <c r="B1603" s="28"/>
      <c r="C1603" s="18">
        <v>42374</v>
      </c>
      <c r="D1603" s="34" t="s">
        <v>871</v>
      </c>
      <c r="E1603" s="35"/>
      <c r="F1603" s="29">
        <v>85</v>
      </c>
      <c r="G1603" s="30"/>
      <c r="H1603" s="30"/>
      <c r="I1603" s="30"/>
      <c r="J1603" s="30"/>
      <c r="K1603" s="30"/>
      <c r="L1603" s="30"/>
      <c r="M1603" s="30"/>
      <c r="N1603" s="30"/>
      <c r="O1603" s="30"/>
      <c r="P1603" s="30"/>
      <c r="Q1603" s="30"/>
      <c r="R1603" s="30"/>
      <c r="S1603" s="31"/>
      <c r="T1603" s="12" t="s">
        <v>833</v>
      </c>
      <c r="U1603" s="12" t="s">
        <v>834</v>
      </c>
      <c r="V1603" s="12" t="s">
        <v>151</v>
      </c>
      <c r="W1603" s="12" t="s">
        <v>210</v>
      </c>
      <c r="X1603" s="12" t="s">
        <v>833</v>
      </c>
      <c r="Y1603" s="12" t="s">
        <v>15</v>
      </c>
    </row>
    <row r="1604" spans="1:25" ht="3" customHeight="1" x14ac:dyDescent="0.2">
      <c r="A1604" s="14"/>
      <c r="B1604" s="15"/>
      <c r="C1604" s="15"/>
      <c r="D1604" s="15"/>
      <c r="E1604" s="15"/>
      <c r="F1604" s="15"/>
      <c r="G1604" s="15"/>
      <c r="H1604" s="15"/>
      <c r="I1604" s="15"/>
      <c r="J1604" s="15"/>
      <c r="K1604" s="15"/>
      <c r="L1604" s="15"/>
      <c r="M1604" s="15"/>
      <c r="N1604" s="15"/>
      <c r="O1604" s="15"/>
      <c r="P1604" s="15"/>
      <c r="Q1604" s="15"/>
      <c r="R1604" s="15"/>
      <c r="S1604" s="15"/>
      <c r="T1604" s="15"/>
      <c r="U1604" s="15"/>
      <c r="V1604" s="15"/>
      <c r="W1604" s="15"/>
      <c r="X1604" s="15"/>
      <c r="Y1604" s="15"/>
    </row>
    <row r="1605" spans="1:25" ht="12.75" customHeight="1" x14ac:dyDescent="0.2">
      <c r="A1605" s="7"/>
      <c r="B1605" s="6"/>
      <c r="C1605" s="6"/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23">
        <f>SUM(hList_Frame_1!B1008:B1008)</f>
        <v>85</v>
      </c>
      <c r="R1605" s="23"/>
      <c r="S1605" s="23"/>
      <c r="T1605" s="6"/>
      <c r="U1605" s="6"/>
      <c r="V1605" s="6"/>
      <c r="W1605" s="6"/>
      <c r="X1605" s="6"/>
      <c r="Y1605" s="6"/>
    </row>
    <row r="1606" spans="1:25" ht="14.25" customHeight="1" x14ac:dyDescent="0.2">
      <c r="A1606" s="9"/>
      <c r="B1606" s="17"/>
      <c r="C1606" s="17"/>
      <c r="D1606" s="17"/>
      <c r="E1606" s="17"/>
      <c r="F1606" s="17"/>
      <c r="G1606" s="17"/>
      <c r="H1606" s="17"/>
      <c r="I1606" s="17"/>
      <c r="J1606" s="17"/>
      <c r="K1606" s="17"/>
      <c r="L1606" s="17"/>
      <c r="M1606" s="17"/>
      <c r="N1606" s="17"/>
      <c r="O1606" s="17"/>
      <c r="P1606" s="17"/>
      <c r="Q1606" s="17"/>
      <c r="R1606" s="17"/>
      <c r="S1606" s="17"/>
      <c r="T1606" s="17"/>
      <c r="U1606" s="17"/>
      <c r="V1606" s="17"/>
      <c r="W1606" s="17"/>
      <c r="X1606" s="17"/>
      <c r="Y1606" s="17"/>
    </row>
    <row r="1607" spans="1:25" ht="15" customHeight="1" x14ac:dyDescent="0.2">
      <c r="A1607" s="39">
        <v>431651</v>
      </c>
      <c r="B1607" s="40"/>
      <c r="C1607" s="3">
        <v>42395</v>
      </c>
      <c r="D1607" s="36" t="s">
        <v>872</v>
      </c>
      <c r="E1607" s="37"/>
      <c r="F1607" s="41">
        <v>14140.11</v>
      </c>
      <c r="G1607" s="42"/>
      <c r="H1607" s="42"/>
      <c r="I1607" s="42"/>
      <c r="J1607" s="42"/>
      <c r="K1607" s="42"/>
      <c r="L1607" s="42"/>
      <c r="M1607" s="42"/>
      <c r="N1607" s="42"/>
      <c r="O1607" s="42"/>
      <c r="P1607" s="42"/>
      <c r="Q1607" s="42"/>
      <c r="R1607" s="42"/>
      <c r="S1607" s="43"/>
      <c r="T1607" s="5" t="s">
        <v>15</v>
      </c>
      <c r="U1607" s="5" t="s">
        <v>873</v>
      </c>
      <c r="V1607" s="5" t="s">
        <v>54</v>
      </c>
      <c r="W1607" s="5" t="s">
        <v>55</v>
      </c>
      <c r="X1607" s="5" t="s">
        <v>15</v>
      </c>
      <c r="Y1607" s="5" t="s">
        <v>56</v>
      </c>
    </row>
    <row r="1608" spans="1:25" ht="14.25" customHeight="1" x14ac:dyDescent="0.2">
      <c r="A1608" s="32"/>
      <c r="B1608" s="33"/>
      <c r="C1608" s="10"/>
      <c r="D1608" s="32"/>
      <c r="E1608" s="33"/>
      <c r="F1608" s="32"/>
      <c r="G1608" s="38"/>
      <c r="H1608" s="38"/>
      <c r="I1608" s="38"/>
      <c r="J1608" s="38"/>
      <c r="K1608" s="38"/>
      <c r="L1608" s="38"/>
      <c r="M1608" s="38"/>
      <c r="N1608" s="38"/>
      <c r="O1608" s="38"/>
      <c r="P1608" s="38"/>
      <c r="Q1608" s="38"/>
      <c r="R1608" s="38"/>
      <c r="S1608" s="33"/>
      <c r="T1608" s="10"/>
      <c r="U1608" s="10"/>
      <c r="V1608" s="10"/>
      <c r="W1608" s="10"/>
      <c r="X1608" s="10"/>
      <c r="Y1608" s="11" t="s">
        <v>56</v>
      </c>
    </row>
    <row r="1609" spans="1:25" ht="2.25" customHeight="1" x14ac:dyDescent="0.2">
      <c r="A1609" s="14"/>
      <c r="B1609" s="15"/>
      <c r="C1609" s="15"/>
      <c r="D1609" s="15"/>
      <c r="E1609" s="15"/>
      <c r="F1609" s="15"/>
      <c r="G1609" s="15"/>
      <c r="H1609" s="15"/>
      <c r="I1609" s="15"/>
      <c r="J1609" s="15"/>
      <c r="K1609" s="15"/>
      <c r="L1609" s="15"/>
      <c r="M1609" s="15"/>
      <c r="N1609" s="15"/>
      <c r="O1609" s="15"/>
      <c r="P1609" s="15"/>
      <c r="Q1609" s="15"/>
      <c r="R1609" s="15"/>
      <c r="S1609" s="15"/>
      <c r="T1609" s="15"/>
      <c r="U1609" s="15"/>
      <c r="V1609" s="15"/>
      <c r="W1609" s="15"/>
      <c r="X1609" s="15"/>
      <c r="Y1609" s="15"/>
    </row>
    <row r="1610" spans="1:25" ht="13.5" customHeight="1" x14ac:dyDescent="0.2">
      <c r="A1610" s="7"/>
      <c r="B1610" s="6"/>
      <c r="C1610" s="6"/>
      <c r="D1610" s="6"/>
      <c r="E1610" s="6"/>
      <c r="F1610" s="6"/>
      <c r="G1610" s="6"/>
      <c r="H1610" s="6"/>
      <c r="I1610" s="6"/>
      <c r="J1610" s="6"/>
      <c r="K1610" s="23">
        <f>SUM(hList_Frame_1!B1009:B1010)</f>
        <v>14140.11</v>
      </c>
      <c r="L1610" s="23"/>
      <c r="M1610" s="23"/>
      <c r="N1610" s="23"/>
      <c r="O1610" s="23"/>
      <c r="P1610" s="23"/>
      <c r="Q1610" s="23"/>
      <c r="R1610" s="23"/>
      <c r="S1610" s="23"/>
      <c r="T1610" s="6"/>
      <c r="U1610" s="6"/>
      <c r="V1610" s="6"/>
      <c r="W1610" s="6"/>
      <c r="X1610" s="6"/>
      <c r="Y1610" s="6"/>
    </row>
    <row r="1611" spans="1:25" ht="13.5" customHeight="1" x14ac:dyDescent="0.2">
      <c r="A1611" s="9"/>
      <c r="B1611" s="17"/>
      <c r="C1611" s="17"/>
      <c r="D1611" s="17"/>
      <c r="E1611" s="17"/>
      <c r="F1611" s="17"/>
      <c r="G1611" s="17"/>
      <c r="H1611" s="17"/>
      <c r="I1611" s="17"/>
      <c r="J1611" s="17"/>
      <c r="K1611" s="17"/>
      <c r="L1611" s="17"/>
      <c r="M1611" s="17"/>
      <c r="N1611" s="17"/>
      <c r="O1611" s="17"/>
      <c r="P1611" s="17"/>
      <c r="Q1611" s="17"/>
      <c r="R1611" s="17"/>
      <c r="S1611" s="17"/>
      <c r="T1611" s="17"/>
      <c r="U1611" s="17"/>
      <c r="V1611" s="17"/>
      <c r="W1611" s="17"/>
      <c r="X1611" s="17"/>
      <c r="Y1611" s="17"/>
    </row>
    <row r="1612" spans="1:25" ht="15" customHeight="1" x14ac:dyDescent="0.2">
      <c r="A1612" s="27">
        <v>431652</v>
      </c>
      <c r="B1612" s="28"/>
      <c r="C1612" s="18">
        <v>42395</v>
      </c>
      <c r="D1612" s="34" t="s">
        <v>874</v>
      </c>
      <c r="E1612" s="35"/>
      <c r="F1612" s="29">
        <v>450</v>
      </c>
      <c r="G1612" s="30"/>
      <c r="H1612" s="30"/>
      <c r="I1612" s="30"/>
      <c r="J1612" s="30"/>
      <c r="K1612" s="30"/>
      <c r="L1612" s="30"/>
      <c r="M1612" s="30"/>
      <c r="N1612" s="30"/>
      <c r="O1612" s="30"/>
      <c r="P1612" s="30"/>
      <c r="Q1612" s="30"/>
      <c r="R1612" s="30"/>
      <c r="S1612" s="31"/>
      <c r="T1612" s="12" t="s">
        <v>875</v>
      </c>
      <c r="U1612" s="12" t="s">
        <v>44</v>
      </c>
      <c r="V1612" s="12" t="s">
        <v>45</v>
      </c>
      <c r="W1612" s="12" t="s">
        <v>45</v>
      </c>
      <c r="X1612" s="12" t="s">
        <v>875</v>
      </c>
      <c r="Y1612" s="12" t="s">
        <v>845</v>
      </c>
    </row>
    <row r="1613" spans="1:25" ht="2.25" customHeight="1" x14ac:dyDescent="0.2">
      <c r="A1613" s="14"/>
      <c r="B1613" s="15"/>
      <c r="C1613" s="15"/>
      <c r="D1613" s="15"/>
      <c r="E1613" s="15"/>
      <c r="F1613" s="15"/>
      <c r="G1613" s="15"/>
      <c r="H1613" s="15"/>
      <c r="I1613" s="15"/>
      <c r="J1613" s="15"/>
      <c r="K1613" s="15"/>
      <c r="L1613" s="15"/>
      <c r="M1613" s="15"/>
      <c r="N1613" s="15"/>
      <c r="O1613" s="15"/>
      <c r="P1613" s="15"/>
      <c r="Q1613" s="15"/>
      <c r="R1613" s="15"/>
      <c r="S1613" s="15"/>
      <c r="T1613" s="15"/>
      <c r="U1613" s="15"/>
      <c r="V1613" s="15"/>
      <c r="W1613" s="15"/>
      <c r="X1613" s="15"/>
      <c r="Y1613" s="15"/>
    </row>
    <row r="1614" spans="1:25" ht="12.75" customHeight="1" x14ac:dyDescent="0.2">
      <c r="A1614" s="7"/>
      <c r="B1614" s="6"/>
      <c r="C1614" s="6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23">
        <f>SUM(hList_Frame_1!B1011:B1011)</f>
        <v>450</v>
      </c>
      <c r="O1614" s="23"/>
      <c r="P1614" s="23"/>
      <c r="Q1614" s="23"/>
      <c r="R1614" s="23"/>
      <c r="S1614" s="23"/>
      <c r="T1614" s="6"/>
      <c r="U1614" s="6"/>
      <c r="V1614" s="6"/>
      <c r="W1614" s="6"/>
      <c r="X1614" s="6"/>
      <c r="Y1614" s="6"/>
    </row>
    <row r="1615" spans="1:25" ht="14.25" customHeight="1" x14ac:dyDescent="0.2">
      <c r="A1615" s="9"/>
      <c r="B1615" s="17"/>
      <c r="C1615" s="17"/>
      <c r="D1615" s="17"/>
      <c r="E1615" s="17"/>
      <c r="F1615" s="17"/>
      <c r="G1615" s="17"/>
      <c r="H1615" s="17"/>
      <c r="I1615" s="17"/>
      <c r="J1615" s="17"/>
      <c r="K1615" s="17"/>
      <c r="L1615" s="17"/>
      <c r="M1615" s="17"/>
      <c r="N1615" s="17"/>
      <c r="O1615" s="17"/>
      <c r="P1615" s="17"/>
      <c r="Q1615" s="17"/>
      <c r="R1615" s="17"/>
      <c r="S1615" s="17"/>
      <c r="T1615" s="17"/>
      <c r="U1615" s="17"/>
      <c r="V1615" s="17"/>
      <c r="W1615" s="17"/>
      <c r="X1615" s="17"/>
      <c r="Y1615" s="17"/>
    </row>
    <row r="1616" spans="1:25" ht="15" customHeight="1" x14ac:dyDescent="0.2">
      <c r="A1616" s="27">
        <v>431116</v>
      </c>
      <c r="B1616" s="28"/>
      <c r="C1616" s="18">
        <v>42388</v>
      </c>
      <c r="D1616" s="34" t="s">
        <v>876</v>
      </c>
      <c r="E1616" s="35"/>
      <c r="F1616" s="29">
        <v>200</v>
      </c>
      <c r="G1616" s="30"/>
      <c r="H1616" s="30"/>
      <c r="I1616" s="30"/>
      <c r="J1616" s="30"/>
      <c r="K1616" s="30"/>
      <c r="L1616" s="30"/>
      <c r="M1616" s="30"/>
      <c r="N1616" s="30"/>
      <c r="O1616" s="30"/>
      <c r="P1616" s="30"/>
      <c r="Q1616" s="30"/>
      <c r="R1616" s="30"/>
      <c r="S1616" s="31"/>
      <c r="T1616" s="12" t="s">
        <v>97</v>
      </c>
      <c r="U1616" s="12" t="s">
        <v>618</v>
      </c>
      <c r="V1616" s="12" t="s">
        <v>182</v>
      </c>
      <c r="W1616" s="12" t="s">
        <v>828</v>
      </c>
      <c r="X1616" s="12" t="s">
        <v>97</v>
      </c>
      <c r="Y1616" s="12" t="s">
        <v>877</v>
      </c>
    </row>
    <row r="1617" spans="1:25" ht="2.25" customHeight="1" x14ac:dyDescent="0.2">
      <c r="A1617" s="14"/>
      <c r="B1617" s="15"/>
      <c r="C1617" s="15"/>
      <c r="D1617" s="15"/>
      <c r="E1617" s="15"/>
      <c r="F1617" s="15"/>
      <c r="G1617" s="15"/>
      <c r="H1617" s="15"/>
      <c r="I1617" s="15"/>
      <c r="J1617" s="15"/>
      <c r="K1617" s="15"/>
      <c r="L1617" s="15"/>
      <c r="M1617" s="15"/>
      <c r="N1617" s="15"/>
      <c r="O1617" s="15"/>
      <c r="P1617" s="15"/>
      <c r="Q1617" s="15"/>
      <c r="R1617" s="15"/>
      <c r="S1617" s="15"/>
      <c r="T1617" s="15"/>
      <c r="U1617" s="15"/>
      <c r="V1617" s="15"/>
      <c r="W1617" s="15"/>
      <c r="X1617" s="15"/>
      <c r="Y1617" s="15"/>
    </row>
    <row r="1618" spans="1:25" ht="13.5" customHeight="1" x14ac:dyDescent="0.2">
      <c r="A1618" s="7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23">
        <f>SUM(hList_Frame_1!B1012:B1012)</f>
        <v>200</v>
      </c>
      <c r="O1618" s="23"/>
      <c r="P1618" s="23"/>
      <c r="Q1618" s="23"/>
      <c r="R1618" s="23"/>
      <c r="S1618" s="23"/>
      <c r="T1618" s="6"/>
      <c r="U1618" s="6"/>
      <c r="V1618" s="6"/>
      <c r="W1618" s="6"/>
      <c r="X1618" s="6"/>
      <c r="Y1618" s="6"/>
    </row>
    <row r="1619" spans="1:25" ht="13.5" customHeight="1" x14ac:dyDescent="0.2">
      <c r="A1619" s="9"/>
      <c r="B1619" s="17"/>
      <c r="C1619" s="17"/>
      <c r="D1619" s="17"/>
      <c r="E1619" s="17"/>
      <c r="F1619" s="17"/>
      <c r="G1619" s="17"/>
      <c r="H1619" s="17"/>
      <c r="I1619" s="17"/>
      <c r="J1619" s="17"/>
      <c r="K1619" s="17"/>
      <c r="L1619" s="17"/>
      <c r="M1619" s="17"/>
      <c r="N1619" s="17"/>
      <c r="O1619" s="17"/>
      <c r="P1619" s="17"/>
      <c r="Q1619" s="17"/>
      <c r="R1619" s="17"/>
      <c r="S1619" s="17"/>
      <c r="T1619" s="17"/>
      <c r="U1619" s="17"/>
      <c r="V1619" s="17"/>
      <c r="W1619" s="17"/>
      <c r="X1619" s="17"/>
      <c r="Y1619" s="17"/>
    </row>
    <row r="1620" spans="1:25" ht="15" customHeight="1" x14ac:dyDescent="0.2">
      <c r="A1620" s="27">
        <v>431653</v>
      </c>
      <c r="B1620" s="28"/>
      <c r="C1620" s="18">
        <v>42395</v>
      </c>
      <c r="D1620" s="34" t="s">
        <v>878</v>
      </c>
      <c r="E1620" s="35"/>
      <c r="F1620" s="29">
        <v>350</v>
      </c>
      <c r="G1620" s="30"/>
      <c r="H1620" s="30"/>
      <c r="I1620" s="30"/>
      <c r="J1620" s="30"/>
      <c r="K1620" s="30"/>
      <c r="L1620" s="30"/>
      <c r="M1620" s="30"/>
      <c r="N1620" s="30"/>
      <c r="O1620" s="30"/>
      <c r="P1620" s="30"/>
      <c r="Q1620" s="30"/>
      <c r="R1620" s="30"/>
      <c r="S1620" s="31"/>
      <c r="T1620" s="12" t="s">
        <v>879</v>
      </c>
      <c r="U1620" s="12" t="s">
        <v>575</v>
      </c>
      <c r="V1620" s="12" t="s">
        <v>73</v>
      </c>
      <c r="W1620" s="12" t="s">
        <v>74</v>
      </c>
      <c r="X1620" s="12" t="s">
        <v>879</v>
      </c>
      <c r="Y1620" s="12" t="s">
        <v>15</v>
      </c>
    </row>
    <row r="1621" spans="1:25" ht="2.25" customHeight="1" x14ac:dyDescent="0.2">
      <c r="A1621" s="14"/>
      <c r="B1621" s="15"/>
      <c r="C1621" s="15"/>
      <c r="D1621" s="15"/>
      <c r="E1621" s="15"/>
      <c r="F1621" s="15"/>
      <c r="G1621" s="15"/>
      <c r="H1621" s="15"/>
      <c r="I1621" s="15"/>
      <c r="J1621" s="15"/>
      <c r="K1621" s="15"/>
      <c r="L1621" s="15"/>
      <c r="M1621" s="15"/>
      <c r="N1621" s="15"/>
      <c r="O1621" s="15"/>
      <c r="P1621" s="15"/>
      <c r="Q1621" s="15"/>
      <c r="R1621" s="15"/>
      <c r="S1621" s="15"/>
      <c r="T1621" s="15"/>
      <c r="U1621" s="15"/>
      <c r="V1621" s="15"/>
      <c r="W1621" s="15"/>
      <c r="X1621" s="15"/>
      <c r="Y1621" s="15"/>
    </row>
    <row r="1622" spans="1:25" ht="12.75" customHeight="1" x14ac:dyDescent="0.2">
      <c r="A1622" s="7"/>
      <c r="B1622" s="6"/>
      <c r="C1622" s="6"/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23">
        <f>SUM(hList_Frame_1!B1013:B1013)</f>
        <v>350</v>
      </c>
      <c r="O1622" s="23"/>
      <c r="P1622" s="23"/>
      <c r="Q1622" s="23"/>
      <c r="R1622" s="23"/>
      <c r="S1622" s="23"/>
      <c r="T1622" s="6"/>
      <c r="U1622" s="6"/>
      <c r="V1622" s="6"/>
      <c r="W1622" s="6"/>
      <c r="X1622" s="6"/>
      <c r="Y1622" s="6"/>
    </row>
    <row r="1623" spans="1:25" ht="14.25" customHeight="1" x14ac:dyDescent="0.2">
      <c r="A1623" s="9"/>
      <c r="B1623" s="17"/>
      <c r="C1623" s="17"/>
      <c r="D1623" s="17"/>
      <c r="E1623" s="17"/>
      <c r="F1623" s="17"/>
      <c r="G1623" s="17"/>
      <c r="H1623" s="17"/>
      <c r="I1623" s="17"/>
      <c r="J1623" s="17"/>
      <c r="K1623" s="17"/>
      <c r="L1623" s="17"/>
      <c r="M1623" s="17"/>
      <c r="N1623" s="17"/>
      <c r="O1623" s="17"/>
      <c r="P1623" s="17"/>
      <c r="Q1623" s="17"/>
      <c r="R1623" s="17"/>
      <c r="S1623" s="17"/>
      <c r="T1623" s="17"/>
      <c r="U1623" s="17"/>
      <c r="V1623" s="17"/>
      <c r="W1623" s="17"/>
      <c r="X1623" s="17"/>
      <c r="Y1623" s="17"/>
    </row>
    <row r="1624" spans="1:25" ht="15" customHeight="1" x14ac:dyDescent="0.2">
      <c r="A1624" s="27">
        <v>431654</v>
      </c>
      <c r="B1624" s="28"/>
      <c r="C1624" s="18">
        <v>42395</v>
      </c>
      <c r="D1624" s="34" t="s">
        <v>880</v>
      </c>
      <c r="E1624" s="35"/>
      <c r="F1624" s="29">
        <v>500</v>
      </c>
      <c r="G1624" s="30"/>
      <c r="H1624" s="30"/>
      <c r="I1624" s="30"/>
      <c r="J1624" s="30"/>
      <c r="K1624" s="30"/>
      <c r="L1624" s="30"/>
      <c r="M1624" s="30"/>
      <c r="N1624" s="30"/>
      <c r="O1624" s="30"/>
      <c r="P1624" s="30"/>
      <c r="Q1624" s="30"/>
      <c r="R1624" s="30"/>
      <c r="S1624" s="31"/>
      <c r="T1624" s="12" t="s">
        <v>881</v>
      </c>
      <c r="U1624" s="12" t="s">
        <v>44</v>
      </c>
      <c r="V1624" s="12" t="s">
        <v>45</v>
      </c>
      <c r="W1624" s="12" t="s">
        <v>45</v>
      </c>
      <c r="X1624" s="12" t="s">
        <v>881</v>
      </c>
      <c r="Y1624" s="12" t="s">
        <v>806</v>
      </c>
    </row>
    <row r="1625" spans="1:25" ht="2.25" customHeight="1" x14ac:dyDescent="0.2">
      <c r="A1625" s="14"/>
      <c r="B1625" s="15"/>
      <c r="C1625" s="15"/>
      <c r="D1625" s="15"/>
      <c r="E1625" s="15"/>
      <c r="F1625" s="15"/>
      <c r="G1625" s="15"/>
      <c r="H1625" s="15"/>
      <c r="I1625" s="15"/>
      <c r="J1625" s="15"/>
      <c r="K1625" s="15"/>
      <c r="L1625" s="15"/>
      <c r="M1625" s="15"/>
      <c r="N1625" s="15"/>
      <c r="O1625" s="15"/>
      <c r="P1625" s="15"/>
      <c r="Q1625" s="15"/>
      <c r="R1625" s="15"/>
      <c r="S1625" s="15"/>
      <c r="T1625" s="15"/>
      <c r="U1625" s="15"/>
      <c r="V1625" s="15"/>
      <c r="W1625" s="15"/>
      <c r="X1625" s="15"/>
      <c r="Y1625" s="15"/>
    </row>
    <row r="1626" spans="1:25" ht="13.5" customHeight="1" x14ac:dyDescent="0.2">
      <c r="A1626" s="7"/>
      <c r="B1626" s="6"/>
      <c r="C1626" s="6"/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23">
        <f>SUM(hList_Frame_1!B1014:B1014)</f>
        <v>500</v>
      </c>
      <c r="O1626" s="23"/>
      <c r="P1626" s="23"/>
      <c r="Q1626" s="23"/>
      <c r="R1626" s="23"/>
      <c r="S1626" s="23"/>
      <c r="T1626" s="6"/>
      <c r="U1626" s="6"/>
      <c r="V1626" s="6"/>
      <c r="W1626" s="6"/>
      <c r="X1626" s="6"/>
      <c r="Y1626" s="6"/>
    </row>
    <row r="1627" spans="1:25" ht="13.5" customHeight="1" x14ac:dyDescent="0.2">
      <c r="A1627" s="9"/>
      <c r="B1627" s="17"/>
      <c r="C1627" s="17"/>
      <c r="D1627" s="17"/>
      <c r="E1627" s="17"/>
      <c r="F1627" s="17"/>
      <c r="G1627" s="17"/>
      <c r="H1627" s="17"/>
      <c r="I1627" s="17"/>
      <c r="J1627" s="17"/>
      <c r="K1627" s="17"/>
      <c r="L1627" s="17"/>
      <c r="M1627" s="17"/>
      <c r="N1627" s="17"/>
      <c r="O1627" s="17"/>
      <c r="P1627" s="17"/>
      <c r="Q1627" s="17"/>
      <c r="R1627" s="17"/>
      <c r="S1627" s="17"/>
      <c r="T1627" s="17"/>
      <c r="U1627" s="17"/>
      <c r="V1627" s="17"/>
      <c r="W1627" s="17"/>
      <c r="X1627" s="17"/>
      <c r="Y1627" s="17"/>
    </row>
    <row r="1628" spans="1:25" ht="15" customHeight="1" x14ac:dyDescent="0.2">
      <c r="A1628" s="27">
        <v>430766</v>
      </c>
      <c r="B1628" s="28"/>
      <c r="C1628" s="18">
        <v>42374</v>
      </c>
      <c r="D1628" s="34" t="s">
        <v>882</v>
      </c>
      <c r="E1628" s="35"/>
      <c r="F1628" s="29">
        <v>800</v>
      </c>
      <c r="G1628" s="30"/>
      <c r="H1628" s="30"/>
      <c r="I1628" s="30"/>
      <c r="J1628" s="30"/>
      <c r="K1628" s="30"/>
      <c r="L1628" s="30"/>
      <c r="M1628" s="30"/>
      <c r="N1628" s="30"/>
      <c r="O1628" s="30"/>
      <c r="P1628" s="30"/>
      <c r="Q1628" s="30"/>
      <c r="R1628" s="30"/>
      <c r="S1628" s="31"/>
      <c r="T1628" s="12" t="s">
        <v>305</v>
      </c>
      <c r="U1628" s="12" t="s">
        <v>24</v>
      </c>
      <c r="V1628" s="12" t="s">
        <v>31</v>
      </c>
      <c r="W1628" s="12" t="s">
        <v>32</v>
      </c>
      <c r="X1628" s="12" t="s">
        <v>305</v>
      </c>
      <c r="Y1628" s="12" t="s">
        <v>15</v>
      </c>
    </row>
    <row r="1629" spans="1:25" ht="2.25" customHeight="1" x14ac:dyDescent="0.2">
      <c r="A1629" s="14"/>
      <c r="B1629" s="15"/>
      <c r="C1629" s="15"/>
      <c r="D1629" s="15"/>
      <c r="E1629" s="15"/>
      <c r="F1629" s="15"/>
      <c r="G1629" s="15"/>
      <c r="H1629" s="15"/>
      <c r="I1629" s="15"/>
      <c r="J1629" s="15"/>
      <c r="K1629" s="15"/>
      <c r="L1629" s="15"/>
      <c r="M1629" s="15"/>
      <c r="N1629" s="15"/>
      <c r="O1629" s="15"/>
      <c r="P1629" s="15"/>
      <c r="Q1629" s="15"/>
      <c r="R1629" s="15"/>
      <c r="S1629" s="15"/>
      <c r="T1629" s="15"/>
      <c r="U1629" s="15"/>
      <c r="V1629" s="15"/>
      <c r="W1629" s="15"/>
      <c r="X1629" s="15"/>
      <c r="Y1629" s="15"/>
    </row>
    <row r="1630" spans="1:25" ht="13.5" customHeight="1" x14ac:dyDescent="0.2">
      <c r="A1630" s="7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23">
        <f>SUM(hList_Frame_1!B1015:B1015)</f>
        <v>800</v>
      </c>
      <c r="O1630" s="23"/>
      <c r="P1630" s="23"/>
      <c r="Q1630" s="23"/>
      <c r="R1630" s="23"/>
      <c r="S1630" s="23"/>
      <c r="T1630" s="6"/>
      <c r="U1630" s="6"/>
      <c r="V1630" s="6"/>
      <c r="W1630" s="6"/>
      <c r="X1630" s="6"/>
      <c r="Y1630" s="6"/>
    </row>
    <row r="1631" spans="1:25" ht="13.5" customHeight="1" x14ac:dyDescent="0.2">
      <c r="A1631" s="9"/>
      <c r="B1631" s="17"/>
      <c r="C1631" s="17"/>
      <c r="D1631" s="17"/>
      <c r="E1631" s="17"/>
      <c r="F1631" s="17"/>
      <c r="G1631" s="17"/>
      <c r="H1631" s="17"/>
      <c r="I1631" s="17"/>
      <c r="J1631" s="17"/>
      <c r="K1631" s="17"/>
      <c r="L1631" s="17"/>
      <c r="M1631" s="17"/>
      <c r="N1631" s="17"/>
      <c r="O1631" s="17"/>
      <c r="P1631" s="17"/>
      <c r="Q1631" s="17"/>
      <c r="R1631" s="17"/>
      <c r="S1631" s="17"/>
      <c r="T1631" s="17"/>
      <c r="U1631" s="17"/>
      <c r="V1631" s="17"/>
      <c r="W1631" s="17"/>
      <c r="X1631" s="17"/>
      <c r="Y1631" s="17"/>
    </row>
    <row r="1632" spans="1:25" ht="15" customHeight="1" x14ac:dyDescent="0.2">
      <c r="A1632" s="27">
        <v>430767</v>
      </c>
      <c r="B1632" s="28"/>
      <c r="C1632" s="18">
        <v>42374</v>
      </c>
      <c r="D1632" s="36" t="s">
        <v>883</v>
      </c>
      <c r="E1632" s="37"/>
      <c r="F1632" s="29">
        <v>1233.9000000000001</v>
      </c>
      <c r="G1632" s="30"/>
      <c r="H1632" s="30"/>
      <c r="I1632" s="30"/>
      <c r="J1632" s="30"/>
      <c r="K1632" s="30"/>
      <c r="L1632" s="30"/>
      <c r="M1632" s="30"/>
      <c r="N1632" s="30"/>
      <c r="O1632" s="30"/>
      <c r="P1632" s="30"/>
      <c r="Q1632" s="30"/>
      <c r="R1632" s="30"/>
      <c r="S1632" s="31"/>
      <c r="T1632" s="12" t="s">
        <v>884</v>
      </c>
      <c r="U1632" s="12" t="s">
        <v>181</v>
      </c>
      <c r="V1632" s="12" t="s">
        <v>68</v>
      </c>
      <c r="W1632" s="12" t="s">
        <v>695</v>
      </c>
      <c r="X1632" s="12" t="s">
        <v>884</v>
      </c>
      <c r="Y1632" s="12" t="s">
        <v>15</v>
      </c>
    </row>
    <row r="1633" spans="1:25" ht="15" customHeight="1" x14ac:dyDescent="0.2">
      <c r="A1633" s="39">
        <v>431118</v>
      </c>
      <c r="B1633" s="40"/>
      <c r="C1633" s="3">
        <v>42388</v>
      </c>
      <c r="D1633" s="24"/>
      <c r="E1633" s="26"/>
      <c r="F1633" s="41">
        <v>2221.25</v>
      </c>
      <c r="G1633" s="42"/>
      <c r="H1633" s="42"/>
      <c r="I1633" s="42"/>
      <c r="J1633" s="42"/>
      <c r="K1633" s="42"/>
      <c r="L1633" s="42"/>
      <c r="M1633" s="42"/>
      <c r="N1633" s="42"/>
      <c r="O1633" s="42"/>
      <c r="P1633" s="42"/>
      <c r="Q1633" s="42"/>
      <c r="R1633" s="42"/>
      <c r="S1633" s="43"/>
      <c r="T1633" s="5" t="s">
        <v>884</v>
      </c>
      <c r="U1633" s="5" t="s">
        <v>181</v>
      </c>
      <c r="V1633" s="12" t="s">
        <v>118</v>
      </c>
      <c r="W1633" s="12" t="s">
        <v>119</v>
      </c>
      <c r="X1633" s="5" t="s">
        <v>884</v>
      </c>
      <c r="Y1633" s="12" t="s">
        <v>15</v>
      </c>
    </row>
    <row r="1634" spans="1:25" ht="15" customHeight="1" x14ac:dyDescent="0.2">
      <c r="A1634" s="24"/>
      <c r="B1634" s="26"/>
      <c r="C1634" s="8"/>
      <c r="D1634" s="24"/>
      <c r="E1634" s="26"/>
      <c r="F1634" s="24"/>
      <c r="G1634" s="25"/>
      <c r="H1634" s="25"/>
      <c r="I1634" s="25"/>
      <c r="J1634" s="25"/>
      <c r="K1634" s="25"/>
      <c r="L1634" s="25"/>
      <c r="M1634" s="25"/>
      <c r="N1634" s="25"/>
      <c r="O1634" s="25"/>
      <c r="P1634" s="25"/>
      <c r="Q1634" s="25"/>
      <c r="R1634" s="25"/>
      <c r="S1634" s="26"/>
      <c r="T1634" s="8"/>
      <c r="U1634" s="8"/>
      <c r="V1634" s="12" t="s">
        <v>138</v>
      </c>
      <c r="W1634" s="12" t="s">
        <v>139</v>
      </c>
      <c r="X1634" s="8"/>
      <c r="Y1634" s="12" t="s">
        <v>15</v>
      </c>
    </row>
    <row r="1635" spans="1:25" ht="15" customHeight="1" x14ac:dyDescent="0.2">
      <c r="A1635" s="24"/>
      <c r="B1635" s="26"/>
      <c r="C1635" s="8"/>
      <c r="D1635" s="24"/>
      <c r="E1635" s="26"/>
      <c r="F1635" s="24"/>
      <c r="G1635" s="25"/>
      <c r="H1635" s="25"/>
      <c r="I1635" s="25"/>
      <c r="J1635" s="25"/>
      <c r="K1635" s="25"/>
      <c r="L1635" s="25"/>
      <c r="M1635" s="25"/>
      <c r="N1635" s="25"/>
      <c r="O1635" s="25"/>
      <c r="P1635" s="25"/>
      <c r="Q1635" s="25"/>
      <c r="R1635" s="25"/>
      <c r="S1635" s="26"/>
      <c r="T1635" s="8"/>
      <c r="U1635" s="8"/>
      <c r="V1635" s="12" t="s">
        <v>63</v>
      </c>
      <c r="W1635" s="12" t="s">
        <v>64</v>
      </c>
      <c r="X1635" s="8"/>
      <c r="Y1635" s="12" t="s">
        <v>15</v>
      </c>
    </row>
    <row r="1636" spans="1:25" ht="15" customHeight="1" x14ac:dyDescent="0.2">
      <c r="A1636" s="24"/>
      <c r="B1636" s="26"/>
      <c r="C1636" s="8"/>
      <c r="D1636" s="24"/>
      <c r="E1636" s="26"/>
      <c r="F1636" s="32"/>
      <c r="G1636" s="38"/>
      <c r="H1636" s="38"/>
      <c r="I1636" s="38"/>
      <c r="J1636" s="38"/>
      <c r="K1636" s="38"/>
      <c r="L1636" s="38"/>
      <c r="M1636" s="38"/>
      <c r="N1636" s="38"/>
      <c r="O1636" s="38"/>
      <c r="P1636" s="38"/>
      <c r="Q1636" s="38"/>
      <c r="R1636" s="38"/>
      <c r="S1636" s="33"/>
      <c r="T1636" s="10"/>
      <c r="U1636" s="10"/>
      <c r="V1636" s="12" t="s">
        <v>68</v>
      </c>
      <c r="W1636" s="12" t="s">
        <v>695</v>
      </c>
      <c r="X1636" s="10"/>
      <c r="Y1636" s="12" t="s">
        <v>15</v>
      </c>
    </row>
    <row r="1637" spans="1:25" ht="15" customHeight="1" x14ac:dyDescent="0.2">
      <c r="A1637" s="32"/>
      <c r="B1637" s="33"/>
      <c r="C1637" s="10"/>
      <c r="D1637" s="24"/>
      <c r="E1637" s="26"/>
      <c r="F1637" s="29">
        <v>190.6</v>
      </c>
      <c r="G1637" s="30"/>
      <c r="H1637" s="30"/>
      <c r="I1637" s="30"/>
      <c r="J1637" s="30"/>
      <c r="K1637" s="30"/>
      <c r="L1637" s="30"/>
      <c r="M1637" s="30"/>
      <c r="N1637" s="30"/>
      <c r="O1637" s="30"/>
      <c r="P1637" s="30"/>
      <c r="Q1637" s="30"/>
      <c r="R1637" s="30"/>
      <c r="S1637" s="31"/>
      <c r="T1637" s="12" t="s">
        <v>128</v>
      </c>
      <c r="U1637" s="12" t="s">
        <v>121</v>
      </c>
      <c r="V1637" s="12" t="s">
        <v>40</v>
      </c>
      <c r="W1637" s="12" t="s">
        <v>76</v>
      </c>
      <c r="X1637" s="12" t="s">
        <v>128</v>
      </c>
      <c r="Y1637" s="12" t="s">
        <v>15</v>
      </c>
    </row>
    <row r="1638" spans="1:25" ht="15" customHeight="1" x14ac:dyDescent="0.2">
      <c r="A1638" s="27">
        <v>431655</v>
      </c>
      <c r="B1638" s="28"/>
      <c r="C1638" s="18">
        <v>42395</v>
      </c>
      <c r="D1638" s="32"/>
      <c r="E1638" s="33"/>
      <c r="F1638" s="29">
        <v>45845.46</v>
      </c>
      <c r="G1638" s="30"/>
      <c r="H1638" s="30"/>
      <c r="I1638" s="30"/>
      <c r="J1638" s="30"/>
      <c r="K1638" s="30"/>
      <c r="L1638" s="30"/>
      <c r="M1638" s="30"/>
      <c r="N1638" s="30"/>
      <c r="O1638" s="30"/>
      <c r="P1638" s="30"/>
      <c r="Q1638" s="30"/>
      <c r="R1638" s="30"/>
      <c r="S1638" s="31"/>
      <c r="T1638" s="12" t="s">
        <v>884</v>
      </c>
      <c r="U1638" s="12" t="s">
        <v>181</v>
      </c>
      <c r="V1638" s="12" t="s">
        <v>68</v>
      </c>
      <c r="W1638" s="12" t="s">
        <v>69</v>
      </c>
      <c r="X1638" s="12" t="s">
        <v>884</v>
      </c>
      <c r="Y1638" s="12" t="s">
        <v>15</v>
      </c>
    </row>
    <row r="1639" spans="1:25" ht="2.25" customHeight="1" x14ac:dyDescent="0.2">
      <c r="A1639" s="14"/>
      <c r="B1639" s="15"/>
      <c r="C1639" s="15"/>
      <c r="D1639" s="15"/>
      <c r="E1639" s="15"/>
      <c r="F1639" s="15"/>
      <c r="G1639" s="15"/>
      <c r="H1639" s="15"/>
      <c r="I1639" s="15"/>
      <c r="J1639" s="15"/>
      <c r="K1639" s="15"/>
      <c r="L1639" s="15"/>
      <c r="M1639" s="15"/>
      <c r="N1639" s="15"/>
      <c r="O1639" s="15"/>
      <c r="P1639" s="15"/>
      <c r="Q1639" s="15"/>
      <c r="R1639" s="15"/>
      <c r="S1639" s="15"/>
      <c r="T1639" s="15"/>
      <c r="U1639" s="15"/>
      <c r="V1639" s="15"/>
      <c r="W1639" s="15"/>
      <c r="X1639" s="15"/>
      <c r="Y1639" s="15"/>
    </row>
    <row r="1640" spans="1:25" ht="13.5" customHeight="1" x14ac:dyDescent="0.2">
      <c r="A1640" s="7"/>
      <c r="B1640" s="6"/>
      <c r="C1640" s="6"/>
      <c r="D1640" s="6"/>
      <c r="E1640" s="6"/>
      <c r="F1640" s="6"/>
      <c r="G1640" s="6"/>
      <c r="H1640" s="6"/>
      <c r="I1640" s="6"/>
      <c r="J1640" s="23">
        <f>SUM(hList_Frame_1!B1016:B1022)</f>
        <v>49491.21</v>
      </c>
      <c r="K1640" s="23"/>
      <c r="L1640" s="23"/>
      <c r="M1640" s="23"/>
      <c r="N1640" s="23"/>
      <c r="O1640" s="23"/>
      <c r="P1640" s="23"/>
      <c r="Q1640" s="23"/>
      <c r="R1640" s="23"/>
      <c r="S1640" s="23"/>
      <c r="T1640" s="6"/>
      <c r="U1640" s="6"/>
      <c r="V1640" s="6"/>
      <c r="W1640" s="6"/>
      <c r="X1640" s="6"/>
      <c r="Y1640" s="6"/>
    </row>
    <row r="1641" spans="1:25" ht="13.5" customHeight="1" x14ac:dyDescent="0.2">
      <c r="A1641" s="9"/>
      <c r="B1641" s="17"/>
      <c r="C1641" s="17"/>
      <c r="D1641" s="17"/>
      <c r="E1641" s="17"/>
      <c r="F1641" s="17"/>
      <c r="G1641" s="17"/>
      <c r="H1641" s="17"/>
      <c r="I1641" s="17"/>
      <c r="J1641" s="17"/>
      <c r="K1641" s="17"/>
      <c r="L1641" s="17"/>
      <c r="M1641" s="17"/>
      <c r="N1641" s="17"/>
      <c r="O1641" s="17"/>
      <c r="P1641" s="17"/>
      <c r="Q1641" s="17"/>
      <c r="R1641" s="17"/>
      <c r="S1641" s="17"/>
      <c r="T1641" s="17"/>
      <c r="U1641" s="17"/>
      <c r="V1641" s="17"/>
      <c r="W1641" s="17"/>
      <c r="X1641" s="17"/>
      <c r="Y1641" s="17"/>
    </row>
    <row r="1642" spans="1:25" ht="15" customHeight="1" x14ac:dyDescent="0.2">
      <c r="A1642" s="27">
        <v>431119</v>
      </c>
      <c r="B1642" s="28"/>
      <c r="C1642" s="18">
        <v>42388</v>
      </c>
      <c r="D1642" s="34" t="s">
        <v>885</v>
      </c>
      <c r="E1642" s="35"/>
      <c r="F1642" s="29">
        <v>450</v>
      </c>
      <c r="G1642" s="30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1"/>
      <c r="T1642" s="12" t="s">
        <v>886</v>
      </c>
      <c r="U1642" s="12" t="s">
        <v>44</v>
      </c>
      <c r="V1642" s="12" t="s">
        <v>45</v>
      </c>
      <c r="W1642" s="12" t="s">
        <v>45</v>
      </c>
      <c r="X1642" s="12" t="s">
        <v>886</v>
      </c>
      <c r="Y1642" s="12" t="s">
        <v>856</v>
      </c>
    </row>
    <row r="1643" spans="1:25" ht="2.25" customHeight="1" x14ac:dyDescent="0.2">
      <c r="A1643" s="14"/>
      <c r="B1643" s="15"/>
      <c r="C1643" s="15"/>
      <c r="D1643" s="15"/>
      <c r="E1643" s="15"/>
      <c r="F1643" s="15"/>
      <c r="G1643" s="15"/>
      <c r="H1643" s="15"/>
      <c r="I1643" s="15"/>
      <c r="J1643" s="15"/>
      <c r="K1643" s="15"/>
      <c r="L1643" s="15"/>
      <c r="M1643" s="15"/>
      <c r="N1643" s="15"/>
      <c r="O1643" s="15"/>
      <c r="P1643" s="15"/>
      <c r="Q1643" s="15"/>
      <c r="R1643" s="15"/>
      <c r="S1643" s="15"/>
      <c r="T1643" s="15"/>
      <c r="U1643" s="15"/>
      <c r="V1643" s="15"/>
      <c r="W1643" s="15"/>
      <c r="X1643" s="15"/>
      <c r="Y1643" s="15"/>
    </row>
    <row r="1644" spans="1:25" ht="13.5" customHeight="1" x14ac:dyDescent="0.2">
      <c r="A1644" s="7"/>
      <c r="B1644" s="6"/>
      <c r="C1644" s="6"/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23">
        <f>SUM(hList_Frame_1!B1023:B1023)</f>
        <v>450</v>
      </c>
      <c r="O1644" s="23"/>
      <c r="P1644" s="23"/>
      <c r="Q1644" s="23"/>
      <c r="R1644" s="23"/>
      <c r="S1644" s="23"/>
      <c r="T1644" s="6"/>
      <c r="U1644" s="6"/>
      <c r="V1644" s="6"/>
      <c r="W1644" s="6"/>
      <c r="X1644" s="6"/>
      <c r="Y1644" s="6"/>
    </row>
    <row r="1645" spans="1:25" ht="13.5" customHeight="1" x14ac:dyDescent="0.2">
      <c r="A1645" s="9"/>
      <c r="B1645" s="17"/>
      <c r="C1645" s="17"/>
      <c r="D1645" s="17"/>
      <c r="E1645" s="17"/>
      <c r="F1645" s="17"/>
      <c r="G1645" s="17"/>
      <c r="H1645" s="17"/>
      <c r="I1645" s="17"/>
      <c r="J1645" s="17"/>
      <c r="K1645" s="17"/>
      <c r="L1645" s="17"/>
      <c r="M1645" s="17"/>
      <c r="N1645" s="17"/>
      <c r="O1645" s="17"/>
      <c r="P1645" s="17"/>
      <c r="Q1645" s="17"/>
      <c r="R1645" s="17"/>
      <c r="S1645" s="17"/>
      <c r="T1645" s="17"/>
      <c r="U1645" s="17"/>
      <c r="V1645" s="17"/>
      <c r="W1645" s="17"/>
      <c r="X1645" s="17"/>
      <c r="Y1645" s="17"/>
    </row>
    <row r="1646" spans="1:25" ht="15" customHeight="1" x14ac:dyDescent="0.2">
      <c r="A1646" s="39">
        <v>431120</v>
      </c>
      <c r="B1646" s="40"/>
      <c r="C1646" s="3">
        <v>42388</v>
      </c>
      <c r="D1646" s="36" t="s">
        <v>887</v>
      </c>
      <c r="E1646" s="37"/>
      <c r="F1646" s="29">
        <v>1500</v>
      </c>
      <c r="G1646" s="30"/>
      <c r="H1646" s="30"/>
      <c r="I1646" s="30"/>
      <c r="J1646" s="30"/>
      <c r="K1646" s="30"/>
      <c r="L1646" s="30"/>
      <c r="M1646" s="30"/>
      <c r="N1646" s="30"/>
      <c r="O1646" s="30"/>
      <c r="P1646" s="30"/>
      <c r="Q1646" s="30"/>
      <c r="R1646" s="30"/>
      <c r="S1646" s="31"/>
      <c r="T1646" s="12" t="s">
        <v>888</v>
      </c>
      <c r="U1646" s="12" t="s">
        <v>44</v>
      </c>
      <c r="V1646" s="12" t="s">
        <v>45</v>
      </c>
      <c r="W1646" s="12" t="s">
        <v>45</v>
      </c>
      <c r="X1646" s="12" t="s">
        <v>888</v>
      </c>
      <c r="Y1646" s="12" t="s">
        <v>351</v>
      </c>
    </row>
    <row r="1647" spans="1:25" ht="15" customHeight="1" x14ac:dyDescent="0.2">
      <c r="A1647" s="32"/>
      <c r="B1647" s="33"/>
      <c r="C1647" s="10"/>
      <c r="D1647" s="32"/>
      <c r="E1647" s="33"/>
      <c r="F1647" s="29">
        <v>1500</v>
      </c>
      <c r="G1647" s="30"/>
      <c r="H1647" s="30"/>
      <c r="I1647" s="30"/>
      <c r="J1647" s="30"/>
      <c r="K1647" s="30"/>
      <c r="L1647" s="30"/>
      <c r="M1647" s="30"/>
      <c r="N1647" s="30"/>
      <c r="O1647" s="30"/>
      <c r="P1647" s="30"/>
      <c r="Q1647" s="30"/>
      <c r="R1647" s="30"/>
      <c r="S1647" s="31"/>
      <c r="T1647" s="12" t="s">
        <v>889</v>
      </c>
      <c r="U1647" s="12" t="s">
        <v>44</v>
      </c>
      <c r="V1647" s="12" t="s">
        <v>45</v>
      </c>
      <c r="W1647" s="12" t="s">
        <v>45</v>
      </c>
      <c r="X1647" s="12" t="s">
        <v>889</v>
      </c>
      <c r="Y1647" s="12" t="s">
        <v>351</v>
      </c>
    </row>
    <row r="1648" spans="1:25" ht="2.25" customHeight="1" x14ac:dyDescent="0.2">
      <c r="A1648" s="14"/>
      <c r="B1648" s="15"/>
      <c r="C1648" s="15"/>
      <c r="D1648" s="15"/>
      <c r="E1648" s="15"/>
      <c r="F1648" s="15"/>
      <c r="G1648" s="15"/>
      <c r="H1648" s="15"/>
      <c r="I1648" s="15"/>
      <c r="J1648" s="15"/>
      <c r="K1648" s="15"/>
      <c r="L1648" s="15"/>
      <c r="M1648" s="15"/>
      <c r="N1648" s="15"/>
      <c r="O1648" s="15"/>
      <c r="P1648" s="15"/>
      <c r="Q1648" s="15"/>
      <c r="R1648" s="15"/>
      <c r="S1648" s="15"/>
      <c r="T1648" s="15"/>
      <c r="U1648" s="15"/>
      <c r="V1648" s="15"/>
      <c r="W1648" s="15"/>
      <c r="X1648" s="15"/>
      <c r="Y1648" s="15"/>
    </row>
    <row r="1649" spans="1:25" ht="12.75" customHeight="1" x14ac:dyDescent="0.2">
      <c r="A1649" s="7"/>
      <c r="B1649" s="6"/>
      <c r="C1649" s="6"/>
      <c r="D1649" s="6"/>
      <c r="E1649" s="6"/>
      <c r="F1649" s="6"/>
      <c r="G1649" s="6"/>
      <c r="H1649" s="6"/>
      <c r="I1649" s="6"/>
      <c r="J1649" s="6"/>
      <c r="K1649" s="6"/>
      <c r="L1649" s="23">
        <f>SUM(hList_Frame_1!B1024:B1025)</f>
        <v>3000</v>
      </c>
      <c r="M1649" s="23"/>
      <c r="N1649" s="23"/>
      <c r="O1649" s="23"/>
      <c r="P1649" s="23"/>
      <c r="Q1649" s="23"/>
      <c r="R1649" s="23"/>
      <c r="S1649" s="23"/>
      <c r="T1649" s="6"/>
      <c r="U1649" s="6"/>
      <c r="V1649" s="6"/>
      <c r="W1649" s="6"/>
      <c r="X1649" s="6"/>
      <c r="Y1649" s="6"/>
    </row>
    <row r="1650" spans="1:25" ht="14.25" customHeight="1" x14ac:dyDescent="0.2">
      <c r="A1650" s="9"/>
      <c r="B1650" s="17"/>
      <c r="C1650" s="17"/>
      <c r="D1650" s="17"/>
      <c r="E1650" s="17"/>
      <c r="F1650" s="17"/>
      <c r="G1650" s="17"/>
      <c r="H1650" s="17"/>
      <c r="I1650" s="17"/>
      <c r="J1650" s="17"/>
      <c r="K1650" s="17"/>
      <c r="L1650" s="17"/>
      <c r="M1650" s="17"/>
      <c r="N1650" s="17"/>
      <c r="O1650" s="17"/>
      <c r="P1650" s="17"/>
      <c r="Q1650" s="17"/>
      <c r="R1650" s="17"/>
      <c r="S1650" s="17"/>
      <c r="T1650" s="17"/>
      <c r="U1650" s="17"/>
      <c r="V1650" s="17"/>
      <c r="W1650" s="17"/>
      <c r="X1650" s="17"/>
      <c r="Y1650" s="17"/>
    </row>
    <row r="1651" spans="1:25" ht="15" customHeight="1" x14ac:dyDescent="0.2">
      <c r="A1651" s="39">
        <v>430768</v>
      </c>
      <c r="B1651" s="40"/>
      <c r="C1651" s="3">
        <v>42374</v>
      </c>
      <c r="D1651" s="36" t="s">
        <v>890</v>
      </c>
      <c r="E1651" s="37"/>
      <c r="F1651" s="29">
        <v>100</v>
      </c>
      <c r="G1651" s="30"/>
      <c r="H1651" s="30"/>
      <c r="I1651" s="30"/>
      <c r="J1651" s="30"/>
      <c r="K1651" s="30"/>
      <c r="L1651" s="30"/>
      <c r="M1651" s="30"/>
      <c r="N1651" s="30"/>
      <c r="O1651" s="30"/>
      <c r="P1651" s="30"/>
      <c r="Q1651" s="30"/>
      <c r="R1651" s="30"/>
      <c r="S1651" s="31"/>
      <c r="T1651" s="12" t="s">
        <v>891</v>
      </c>
      <c r="U1651" s="12" t="s">
        <v>44</v>
      </c>
      <c r="V1651" s="12" t="s">
        <v>45</v>
      </c>
      <c r="W1651" s="12" t="s">
        <v>485</v>
      </c>
      <c r="X1651" s="12" t="s">
        <v>891</v>
      </c>
      <c r="Y1651" s="12" t="s">
        <v>486</v>
      </c>
    </row>
    <row r="1652" spans="1:25" ht="15" customHeight="1" x14ac:dyDescent="0.2">
      <c r="A1652" s="24"/>
      <c r="B1652" s="26"/>
      <c r="C1652" s="8"/>
      <c r="D1652" s="24"/>
      <c r="E1652" s="26"/>
      <c r="F1652" s="29">
        <v>100</v>
      </c>
      <c r="G1652" s="30"/>
      <c r="H1652" s="30"/>
      <c r="I1652" s="30"/>
      <c r="J1652" s="30"/>
      <c r="K1652" s="30"/>
      <c r="L1652" s="30"/>
      <c r="M1652" s="30"/>
      <c r="N1652" s="30"/>
      <c r="O1652" s="30"/>
      <c r="P1652" s="30"/>
      <c r="Q1652" s="30"/>
      <c r="R1652" s="30"/>
      <c r="S1652" s="31"/>
      <c r="T1652" s="12" t="s">
        <v>892</v>
      </c>
      <c r="U1652" s="12" t="s">
        <v>44</v>
      </c>
      <c r="V1652" s="12" t="s">
        <v>45</v>
      </c>
      <c r="W1652" s="12" t="s">
        <v>485</v>
      </c>
      <c r="X1652" s="12" t="s">
        <v>892</v>
      </c>
      <c r="Y1652" s="12" t="s">
        <v>486</v>
      </c>
    </row>
    <row r="1653" spans="1:25" ht="15" customHeight="1" x14ac:dyDescent="0.2">
      <c r="A1653" s="24"/>
      <c r="B1653" s="26"/>
      <c r="C1653" s="8"/>
      <c r="D1653" s="24"/>
      <c r="E1653" s="26"/>
      <c r="F1653" s="29">
        <v>100</v>
      </c>
      <c r="G1653" s="30"/>
      <c r="H1653" s="30"/>
      <c r="I1653" s="30"/>
      <c r="J1653" s="30"/>
      <c r="K1653" s="30"/>
      <c r="L1653" s="30"/>
      <c r="M1653" s="30"/>
      <c r="N1653" s="30"/>
      <c r="O1653" s="30"/>
      <c r="P1653" s="30"/>
      <c r="Q1653" s="30"/>
      <c r="R1653" s="30"/>
      <c r="S1653" s="31"/>
      <c r="T1653" s="12" t="s">
        <v>893</v>
      </c>
      <c r="U1653" s="12" t="s">
        <v>44</v>
      </c>
      <c r="V1653" s="12" t="s">
        <v>45</v>
      </c>
      <c r="W1653" s="12" t="s">
        <v>485</v>
      </c>
      <c r="X1653" s="12" t="s">
        <v>893</v>
      </c>
      <c r="Y1653" s="12" t="s">
        <v>486</v>
      </c>
    </row>
    <row r="1654" spans="1:25" ht="15" customHeight="1" x14ac:dyDescent="0.2">
      <c r="A1654" s="24"/>
      <c r="B1654" s="26"/>
      <c r="C1654" s="8"/>
      <c r="D1654" s="24"/>
      <c r="E1654" s="26"/>
      <c r="F1654" s="29">
        <v>100</v>
      </c>
      <c r="G1654" s="30"/>
      <c r="H1654" s="30"/>
      <c r="I1654" s="30"/>
      <c r="J1654" s="30"/>
      <c r="K1654" s="30"/>
      <c r="L1654" s="30"/>
      <c r="M1654" s="30"/>
      <c r="N1654" s="30"/>
      <c r="O1654" s="30"/>
      <c r="P1654" s="30"/>
      <c r="Q1654" s="30"/>
      <c r="R1654" s="30"/>
      <c r="S1654" s="31"/>
      <c r="T1654" s="12" t="s">
        <v>894</v>
      </c>
      <c r="U1654" s="12" t="s">
        <v>44</v>
      </c>
      <c r="V1654" s="12" t="s">
        <v>45</v>
      </c>
      <c r="W1654" s="12" t="s">
        <v>485</v>
      </c>
      <c r="X1654" s="12" t="s">
        <v>894</v>
      </c>
      <c r="Y1654" s="12" t="s">
        <v>486</v>
      </c>
    </row>
    <row r="1655" spans="1:25" ht="15" customHeight="1" x14ac:dyDescent="0.2">
      <c r="A1655" s="24"/>
      <c r="B1655" s="26"/>
      <c r="C1655" s="8"/>
      <c r="D1655" s="24"/>
      <c r="E1655" s="26"/>
      <c r="F1655" s="29">
        <v>100</v>
      </c>
      <c r="G1655" s="30"/>
      <c r="H1655" s="30"/>
      <c r="I1655" s="30"/>
      <c r="J1655" s="30"/>
      <c r="K1655" s="30"/>
      <c r="L1655" s="30"/>
      <c r="M1655" s="30"/>
      <c r="N1655" s="30"/>
      <c r="O1655" s="30"/>
      <c r="P1655" s="30"/>
      <c r="Q1655" s="30"/>
      <c r="R1655" s="30"/>
      <c r="S1655" s="31"/>
      <c r="T1655" s="12" t="s">
        <v>895</v>
      </c>
      <c r="U1655" s="12" t="s">
        <v>44</v>
      </c>
      <c r="V1655" s="12" t="s">
        <v>45</v>
      </c>
      <c r="W1655" s="12" t="s">
        <v>485</v>
      </c>
      <c r="X1655" s="12" t="s">
        <v>895</v>
      </c>
      <c r="Y1655" s="12" t="s">
        <v>486</v>
      </c>
    </row>
    <row r="1656" spans="1:25" ht="15" customHeight="1" x14ac:dyDescent="0.2">
      <c r="A1656" s="24"/>
      <c r="B1656" s="26"/>
      <c r="C1656" s="8"/>
      <c r="D1656" s="24"/>
      <c r="E1656" s="26"/>
      <c r="F1656" s="29">
        <v>100</v>
      </c>
      <c r="G1656" s="30"/>
      <c r="H1656" s="30"/>
      <c r="I1656" s="30"/>
      <c r="J1656" s="30"/>
      <c r="K1656" s="30"/>
      <c r="L1656" s="30"/>
      <c r="M1656" s="30"/>
      <c r="N1656" s="30"/>
      <c r="O1656" s="30"/>
      <c r="P1656" s="30"/>
      <c r="Q1656" s="30"/>
      <c r="R1656" s="30"/>
      <c r="S1656" s="31"/>
      <c r="T1656" s="12" t="s">
        <v>648</v>
      </c>
      <c r="U1656" s="12" t="s">
        <v>44</v>
      </c>
      <c r="V1656" s="12" t="s">
        <v>45</v>
      </c>
      <c r="W1656" s="12" t="s">
        <v>485</v>
      </c>
      <c r="X1656" s="12" t="s">
        <v>648</v>
      </c>
      <c r="Y1656" s="12" t="s">
        <v>486</v>
      </c>
    </row>
    <row r="1657" spans="1:25" ht="15" customHeight="1" x14ac:dyDescent="0.2">
      <c r="A1657" s="24"/>
      <c r="B1657" s="26"/>
      <c r="C1657" s="8"/>
      <c r="D1657" s="24"/>
      <c r="E1657" s="26"/>
      <c r="F1657" s="29">
        <v>100</v>
      </c>
      <c r="G1657" s="30"/>
      <c r="H1657" s="30"/>
      <c r="I1657" s="30"/>
      <c r="J1657" s="30"/>
      <c r="K1657" s="30"/>
      <c r="L1657" s="30"/>
      <c r="M1657" s="30"/>
      <c r="N1657" s="30"/>
      <c r="O1657" s="30"/>
      <c r="P1657" s="30"/>
      <c r="Q1657" s="30"/>
      <c r="R1657" s="30"/>
      <c r="S1657" s="31"/>
      <c r="T1657" s="12" t="s">
        <v>896</v>
      </c>
      <c r="U1657" s="12" t="s">
        <v>44</v>
      </c>
      <c r="V1657" s="12" t="s">
        <v>45</v>
      </c>
      <c r="W1657" s="12" t="s">
        <v>485</v>
      </c>
      <c r="X1657" s="12" t="s">
        <v>896</v>
      </c>
      <c r="Y1657" s="12" t="s">
        <v>486</v>
      </c>
    </row>
    <row r="1658" spans="1:25" ht="15" customHeight="1" x14ac:dyDescent="0.2">
      <c r="A1658" s="24"/>
      <c r="B1658" s="26"/>
      <c r="C1658" s="8"/>
      <c r="D1658" s="24"/>
      <c r="E1658" s="26"/>
      <c r="F1658" s="29">
        <v>100</v>
      </c>
      <c r="G1658" s="30"/>
      <c r="H1658" s="30"/>
      <c r="I1658" s="30"/>
      <c r="J1658" s="30"/>
      <c r="K1658" s="30"/>
      <c r="L1658" s="30"/>
      <c r="M1658" s="30"/>
      <c r="N1658" s="30"/>
      <c r="O1658" s="30"/>
      <c r="P1658" s="30"/>
      <c r="Q1658" s="30"/>
      <c r="R1658" s="30"/>
      <c r="S1658" s="31"/>
      <c r="T1658" s="12" t="s">
        <v>735</v>
      </c>
      <c r="U1658" s="12" t="s">
        <v>44</v>
      </c>
      <c r="V1658" s="12" t="s">
        <v>45</v>
      </c>
      <c r="W1658" s="12" t="s">
        <v>485</v>
      </c>
      <c r="X1658" s="12" t="s">
        <v>735</v>
      </c>
      <c r="Y1658" s="12" t="s">
        <v>486</v>
      </c>
    </row>
    <row r="1659" spans="1:25" ht="15" customHeight="1" x14ac:dyDescent="0.2">
      <c r="A1659" s="32"/>
      <c r="B1659" s="33"/>
      <c r="C1659" s="10"/>
      <c r="D1659" s="32"/>
      <c r="E1659" s="33"/>
      <c r="F1659" s="29">
        <v>100</v>
      </c>
      <c r="G1659" s="30"/>
      <c r="H1659" s="30"/>
      <c r="I1659" s="30"/>
      <c r="J1659" s="30"/>
      <c r="K1659" s="30"/>
      <c r="L1659" s="30"/>
      <c r="M1659" s="30"/>
      <c r="N1659" s="30"/>
      <c r="O1659" s="30"/>
      <c r="P1659" s="30"/>
      <c r="Q1659" s="30"/>
      <c r="R1659" s="30"/>
      <c r="S1659" s="31"/>
      <c r="T1659" s="12" t="s">
        <v>897</v>
      </c>
      <c r="U1659" s="12" t="s">
        <v>44</v>
      </c>
      <c r="V1659" s="12" t="s">
        <v>45</v>
      </c>
      <c r="W1659" s="12" t="s">
        <v>485</v>
      </c>
      <c r="X1659" s="12" t="s">
        <v>897</v>
      </c>
      <c r="Y1659" s="12" t="s">
        <v>486</v>
      </c>
    </row>
    <row r="1660" spans="1:25" ht="2.25" customHeight="1" x14ac:dyDescent="0.2">
      <c r="A1660" s="14"/>
      <c r="B1660" s="15"/>
      <c r="C1660" s="15"/>
      <c r="D1660" s="15"/>
      <c r="E1660" s="15"/>
      <c r="F1660" s="15"/>
      <c r="G1660" s="15"/>
      <c r="H1660" s="15"/>
      <c r="I1660" s="15"/>
      <c r="J1660" s="15"/>
      <c r="K1660" s="15"/>
      <c r="L1660" s="15"/>
      <c r="M1660" s="15"/>
      <c r="N1660" s="15"/>
      <c r="O1660" s="15"/>
      <c r="P1660" s="15"/>
      <c r="Q1660" s="15"/>
      <c r="R1660" s="15"/>
      <c r="S1660" s="15"/>
      <c r="T1660" s="15"/>
      <c r="U1660" s="15"/>
      <c r="V1660" s="15"/>
      <c r="W1660" s="15"/>
      <c r="X1660" s="15"/>
      <c r="Y1660" s="15"/>
    </row>
    <row r="1661" spans="1:25" ht="12.75" customHeight="1" x14ac:dyDescent="0.2">
      <c r="A1661" s="7"/>
      <c r="B1661" s="6"/>
      <c r="C1661" s="6"/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23">
        <f>SUM(hList_Frame_1!B1026:B1034)</f>
        <v>900</v>
      </c>
      <c r="O1661" s="23"/>
      <c r="P1661" s="23"/>
      <c r="Q1661" s="23"/>
      <c r="R1661" s="23"/>
      <c r="S1661" s="23"/>
      <c r="T1661" s="6"/>
      <c r="U1661" s="6"/>
      <c r="V1661" s="6"/>
      <c r="W1661" s="6"/>
      <c r="X1661" s="6"/>
      <c r="Y1661" s="6"/>
    </row>
    <row r="1662" spans="1:25" ht="14.25" customHeight="1" x14ac:dyDescent="0.2">
      <c r="A1662" s="9"/>
      <c r="B1662" s="17"/>
      <c r="C1662" s="17"/>
      <c r="D1662" s="17"/>
      <c r="E1662" s="17"/>
      <c r="F1662" s="17"/>
      <c r="G1662" s="17"/>
      <c r="H1662" s="17"/>
      <c r="I1662" s="17"/>
      <c r="J1662" s="17"/>
      <c r="K1662" s="17"/>
      <c r="L1662" s="17"/>
      <c r="M1662" s="17"/>
      <c r="N1662" s="17"/>
      <c r="O1662" s="17"/>
      <c r="P1662" s="17"/>
      <c r="Q1662" s="17"/>
      <c r="R1662" s="17"/>
      <c r="S1662" s="17"/>
      <c r="T1662" s="17"/>
      <c r="U1662" s="17"/>
      <c r="V1662" s="17"/>
      <c r="W1662" s="17"/>
      <c r="X1662" s="17"/>
      <c r="Y1662" s="17"/>
    </row>
    <row r="1663" spans="1:25" ht="15" customHeight="1" x14ac:dyDescent="0.2">
      <c r="A1663" s="27">
        <v>431121</v>
      </c>
      <c r="B1663" s="28"/>
      <c r="C1663" s="18">
        <v>42388</v>
      </c>
      <c r="D1663" s="34" t="s">
        <v>898</v>
      </c>
      <c r="E1663" s="35"/>
      <c r="F1663" s="29">
        <v>115</v>
      </c>
      <c r="G1663" s="30"/>
      <c r="H1663" s="30"/>
      <c r="I1663" s="30"/>
      <c r="J1663" s="30"/>
      <c r="K1663" s="30"/>
      <c r="L1663" s="30"/>
      <c r="M1663" s="30"/>
      <c r="N1663" s="30"/>
      <c r="O1663" s="30"/>
      <c r="P1663" s="30"/>
      <c r="Q1663" s="30"/>
      <c r="R1663" s="30"/>
      <c r="S1663" s="31"/>
      <c r="T1663" s="12" t="s">
        <v>899</v>
      </c>
      <c r="U1663" s="12" t="s">
        <v>519</v>
      </c>
      <c r="V1663" s="12" t="s">
        <v>73</v>
      </c>
      <c r="W1663" s="12" t="s">
        <v>74</v>
      </c>
      <c r="X1663" s="12" t="s">
        <v>899</v>
      </c>
      <c r="Y1663" s="12" t="s">
        <v>15</v>
      </c>
    </row>
    <row r="1664" spans="1:25" ht="2.25" customHeight="1" x14ac:dyDescent="0.2">
      <c r="A1664" s="14"/>
      <c r="B1664" s="15"/>
      <c r="C1664" s="15"/>
      <c r="D1664" s="15"/>
      <c r="E1664" s="15"/>
      <c r="F1664" s="15"/>
      <c r="G1664" s="15"/>
      <c r="H1664" s="15"/>
      <c r="I1664" s="15"/>
      <c r="J1664" s="15"/>
      <c r="K1664" s="15"/>
      <c r="L1664" s="15"/>
      <c r="M1664" s="15"/>
      <c r="N1664" s="15"/>
      <c r="O1664" s="15"/>
      <c r="P1664" s="15"/>
      <c r="Q1664" s="15"/>
      <c r="R1664" s="15"/>
      <c r="S1664" s="15"/>
      <c r="T1664" s="15"/>
      <c r="U1664" s="15"/>
      <c r="V1664" s="15"/>
      <c r="W1664" s="15"/>
      <c r="X1664" s="15"/>
      <c r="Y1664" s="15"/>
    </row>
    <row r="1665" spans="1:25" ht="13.5" customHeight="1" x14ac:dyDescent="0.2">
      <c r="A1665" s="7"/>
      <c r="B1665" s="6"/>
      <c r="C1665" s="6"/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23">
        <f>SUM(hList_Frame_1!B1035:B1035)</f>
        <v>115</v>
      </c>
      <c r="P1665" s="23"/>
      <c r="Q1665" s="23"/>
      <c r="R1665" s="23"/>
      <c r="S1665" s="23"/>
      <c r="T1665" s="6"/>
      <c r="U1665" s="6"/>
      <c r="V1665" s="6"/>
      <c r="W1665" s="6"/>
      <c r="X1665" s="6"/>
      <c r="Y1665" s="6"/>
    </row>
    <row r="1666" spans="1:25" ht="13.5" customHeight="1" x14ac:dyDescent="0.2">
      <c r="A1666" s="9"/>
      <c r="B1666" s="17"/>
      <c r="C1666" s="17"/>
      <c r="D1666" s="17"/>
      <c r="E1666" s="17"/>
      <c r="F1666" s="17"/>
      <c r="G1666" s="17"/>
      <c r="H1666" s="17"/>
      <c r="I1666" s="17"/>
      <c r="J1666" s="17"/>
      <c r="K1666" s="17"/>
      <c r="L1666" s="17"/>
      <c r="M1666" s="17"/>
      <c r="N1666" s="17"/>
      <c r="O1666" s="17"/>
      <c r="P1666" s="17"/>
      <c r="Q1666" s="17"/>
      <c r="R1666" s="17"/>
      <c r="S1666" s="17"/>
      <c r="T1666" s="17"/>
      <c r="U1666" s="17"/>
      <c r="V1666" s="17"/>
      <c r="W1666" s="17"/>
      <c r="X1666" s="17"/>
      <c r="Y1666" s="17"/>
    </row>
    <row r="1667" spans="1:25" ht="15" customHeight="1" x14ac:dyDescent="0.2">
      <c r="A1667" s="39">
        <v>430769</v>
      </c>
      <c r="B1667" s="40"/>
      <c r="C1667" s="3">
        <v>42374</v>
      </c>
      <c r="D1667" s="36" t="s">
        <v>900</v>
      </c>
      <c r="E1667" s="37"/>
      <c r="F1667" s="41">
        <v>10834.45</v>
      </c>
      <c r="G1667" s="42"/>
      <c r="H1667" s="42"/>
      <c r="I1667" s="42"/>
      <c r="J1667" s="42"/>
      <c r="K1667" s="42"/>
      <c r="L1667" s="42"/>
      <c r="M1667" s="42"/>
      <c r="N1667" s="42"/>
      <c r="O1667" s="42"/>
      <c r="P1667" s="42"/>
      <c r="Q1667" s="42"/>
      <c r="R1667" s="42"/>
      <c r="S1667" s="43"/>
      <c r="T1667" s="5" t="s">
        <v>728</v>
      </c>
      <c r="U1667" s="5" t="s">
        <v>181</v>
      </c>
      <c r="V1667" s="5" t="s">
        <v>68</v>
      </c>
      <c r="W1667" s="5" t="s">
        <v>69</v>
      </c>
      <c r="X1667" s="5" t="s">
        <v>728</v>
      </c>
      <c r="Y1667" s="5" t="s">
        <v>15</v>
      </c>
    </row>
    <row r="1668" spans="1:25" ht="14.25" customHeight="1" x14ac:dyDescent="0.2">
      <c r="A1668" s="24"/>
      <c r="B1668" s="26"/>
      <c r="C1668" s="8"/>
      <c r="D1668" s="24"/>
      <c r="E1668" s="26"/>
      <c r="F1668" s="24"/>
      <c r="G1668" s="25"/>
      <c r="H1668" s="25"/>
      <c r="I1668" s="25"/>
      <c r="J1668" s="25"/>
      <c r="K1668" s="25"/>
      <c r="L1668" s="25"/>
      <c r="M1668" s="25"/>
      <c r="N1668" s="25"/>
      <c r="O1668" s="25"/>
      <c r="P1668" s="25"/>
      <c r="Q1668" s="25"/>
      <c r="R1668" s="25"/>
      <c r="S1668" s="26"/>
      <c r="T1668" s="8"/>
      <c r="U1668" s="8"/>
      <c r="V1668" s="8"/>
      <c r="W1668" s="8"/>
      <c r="X1668" s="8"/>
      <c r="Y1668" s="13" t="s">
        <v>15</v>
      </c>
    </row>
    <row r="1669" spans="1:25" ht="14.25" customHeight="1" x14ac:dyDescent="0.2">
      <c r="A1669" s="32"/>
      <c r="B1669" s="33"/>
      <c r="C1669" s="10"/>
      <c r="D1669" s="32"/>
      <c r="E1669" s="33"/>
      <c r="F1669" s="32"/>
      <c r="G1669" s="38"/>
      <c r="H1669" s="38"/>
      <c r="I1669" s="38"/>
      <c r="J1669" s="38"/>
      <c r="K1669" s="38"/>
      <c r="L1669" s="38"/>
      <c r="M1669" s="38"/>
      <c r="N1669" s="38"/>
      <c r="O1669" s="38"/>
      <c r="P1669" s="38"/>
      <c r="Q1669" s="38"/>
      <c r="R1669" s="38"/>
      <c r="S1669" s="33"/>
      <c r="T1669" s="10"/>
      <c r="U1669" s="10"/>
      <c r="V1669" s="10"/>
      <c r="W1669" s="10"/>
      <c r="X1669" s="10"/>
      <c r="Y1669" s="11" t="s">
        <v>15</v>
      </c>
    </row>
    <row r="1670" spans="1:25" ht="2.25" customHeight="1" x14ac:dyDescent="0.2">
      <c r="A1670" s="14"/>
      <c r="B1670" s="15"/>
      <c r="C1670" s="15"/>
      <c r="D1670" s="15"/>
      <c r="E1670" s="15"/>
      <c r="F1670" s="15"/>
      <c r="G1670" s="15"/>
      <c r="H1670" s="15"/>
      <c r="I1670" s="15"/>
      <c r="J1670" s="15"/>
      <c r="K1670" s="15"/>
      <c r="L1670" s="15"/>
      <c r="M1670" s="15"/>
      <c r="N1670" s="15"/>
      <c r="O1670" s="15"/>
      <c r="P1670" s="15"/>
      <c r="Q1670" s="15"/>
      <c r="R1670" s="15"/>
      <c r="S1670" s="15"/>
      <c r="T1670" s="15"/>
      <c r="U1670" s="15"/>
      <c r="V1670" s="15"/>
      <c r="W1670" s="15"/>
      <c r="X1670" s="15"/>
      <c r="Y1670" s="15"/>
    </row>
    <row r="1671" spans="1:25" ht="13.5" customHeight="1" x14ac:dyDescent="0.2">
      <c r="A1671" s="7"/>
      <c r="B1671" s="6"/>
      <c r="C1671" s="6"/>
      <c r="D1671" s="6"/>
      <c r="E1671" s="6"/>
      <c r="F1671" s="6"/>
      <c r="G1671" s="6"/>
      <c r="H1671" s="6"/>
      <c r="I1671" s="6"/>
      <c r="J1671" s="23">
        <f>SUM(hList_Frame_1!B1036:B1038)</f>
        <v>10834.45</v>
      </c>
      <c r="K1671" s="23"/>
      <c r="L1671" s="23"/>
      <c r="M1671" s="23"/>
      <c r="N1671" s="23"/>
      <c r="O1671" s="23"/>
      <c r="P1671" s="23"/>
      <c r="Q1671" s="23"/>
      <c r="R1671" s="23"/>
      <c r="S1671" s="23"/>
      <c r="T1671" s="6"/>
      <c r="U1671" s="6"/>
      <c r="V1671" s="6"/>
      <c r="W1671" s="6"/>
      <c r="X1671" s="6"/>
      <c r="Y1671" s="6"/>
    </row>
    <row r="1672" spans="1:25" ht="13.5" customHeight="1" x14ac:dyDescent="0.2">
      <c r="A1672" s="9"/>
      <c r="B1672" s="17"/>
      <c r="C1672" s="17"/>
      <c r="D1672" s="17"/>
      <c r="E1672" s="17"/>
      <c r="F1672" s="17"/>
      <c r="G1672" s="17"/>
      <c r="H1672" s="17"/>
      <c r="I1672" s="17"/>
      <c r="J1672" s="17"/>
      <c r="K1672" s="17"/>
      <c r="L1672" s="17"/>
      <c r="M1672" s="17"/>
      <c r="N1672" s="17"/>
      <c r="O1672" s="17"/>
      <c r="P1672" s="17"/>
      <c r="Q1672" s="17"/>
      <c r="R1672" s="17"/>
      <c r="S1672" s="17"/>
      <c r="T1672" s="17"/>
      <c r="U1672" s="17"/>
      <c r="V1672" s="17"/>
      <c r="W1672" s="17"/>
      <c r="X1672" s="17"/>
      <c r="Y1672" s="17"/>
    </row>
    <row r="1673" spans="1:25" ht="15" customHeight="1" x14ac:dyDescent="0.2">
      <c r="A1673" s="27">
        <v>431122</v>
      </c>
      <c r="B1673" s="28"/>
      <c r="C1673" s="18">
        <v>42388</v>
      </c>
      <c r="D1673" s="34" t="s">
        <v>901</v>
      </c>
      <c r="E1673" s="35"/>
      <c r="F1673" s="29">
        <v>2500</v>
      </c>
      <c r="G1673" s="30"/>
      <c r="H1673" s="30"/>
      <c r="I1673" s="30"/>
      <c r="J1673" s="30"/>
      <c r="K1673" s="30"/>
      <c r="L1673" s="30"/>
      <c r="M1673" s="30"/>
      <c r="N1673" s="30"/>
      <c r="O1673" s="30"/>
      <c r="P1673" s="30"/>
      <c r="Q1673" s="30"/>
      <c r="R1673" s="30"/>
      <c r="S1673" s="31"/>
      <c r="T1673" s="12" t="s">
        <v>262</v>
      </c>
      <c r="U1673" s="12" t="s">
        <v>902</v>
      </c>
      <c r="V1673" s="12" t="s">
        <v>182</v>
      </c>
      <c r="W1673" s="12" t="s">
        <v>183</v>
      </c>
      <c r="X1673" s="12" t="s">
        <v>262</v>
      </c>
      <c r="Y1673" s="12" t="s">
        <v>15</v>
      </c>
    </row>
    <row r="1674" spans="1:25" ht="2.25" customHeight="1" x14ac:dyDescent="0.2">
      <c r="A1674" s="14"/>
      <c r="B1674" s="15"/>
      <c r="C1674" s="15"/>
      <c r="D1674" s="15"/>
      <c r="E1674" s="15"/>
      <c r="F1674" s="15"/>
      <c r="G1674" s="15"/>
      <c r="H1674" s="15"/>
      <c r="I1674" s="15"/>
      <c r="J1674" s="15"/>
      <c r="K1674" s="15"/>
      <c r="L1674" s="15"/>
      <c r="M1674" s="15"/>
      <c r="N1674" s="15"/>
      <c r="O1674" s="15"/>
      <c r="P1674" s="15"/>
      <c r="Q1674" s="15"/>
      <c r="R1674" s="15"/>
      <c r="S1674" s="15"/>
      <c r="T1674" s="15"/>
      <c r="U1674" s="15"/>
      <c r="V1674" s="15"/>
      <c r="W1674" s="15"/>
      <c r="X1674" s="15"/>
      <c r="Y1674" s="15"/>
    </row>
    <row r="1675" spans="1:25" ht="12.75" customHeight="1" x14ac:dyDescent="0.2">
      <c r="A1675" s="7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23">
        <f>SUM(hList_Frame_1!B1039:B1039)</f>
        <v>2500</v>
      </c>
      <c r="M1675" s="23"/>
      <c r="N1675" s="23"/>
      <c r="O1675" s="23"/>
      <c r="P1675" s="23"/>
      <c r="Q1675" s="23"/>
      <c r="R1675" s="23"/>
      <c r="S1675" s="23"/>
      <c r="T1675" s="6"/>
      <c r="U1675" s="6"/>
      <c r="V1675" s="6"/>
      <c r="W1675" s="6"/>
      <c r="X1675" s="6"/>
      <c r="Y1675" s="6"/>
    </row>
    <row r="1676" spans="1:25" ht="14.25" customHeight="1" x14ac:dyDescent="0.2">
      <c r="A1676" s="9"/>
      <c r="B1676" s="17"/>
      <c r="C1676" s="17"/>
      <c r="D1676" s="17"/>
      <c r="E1676" s="17"/>
      <c r="F1676" s="17"/>
      <c r="G1676" s="17"/>
      <c r="H1676" s="17"/>
      <c r="I1676" s="17"/>
      <c r="J1676" s="17"/>
      <c r="K1676" s="17"/>
      <c r="L1676" s="17"/>
      <c r="M1676" s="17"/>
      <c r="N1676" s="17"/>
      <c r="O1676" s="17"/>
      <c r="P1676" s="17"/>
      <c r="Q1676" s="17"/>
      <c r="R1676" s="17"/>
      <c r="S1676" s="17"/>
      <c r="T1676" s="17"/>
      <c r="U1676" s="17"/>
      <c r="V1676" s="17"/>
      <c r="W1676" s="17"/>
      <c r="X1676" s="17"/>
      <c r="Y1676" s="17"/>
    </row>
    <row r="1677" spans="1:25" ht="15" customHeight="1" x14ac:dyDescent="0.2">
      <c r="A1677" s="27">
        <v>431123</v>
      </c>
      <c r="B1677" s="28"/>
      <c r="C1677" s="18">
        <v>42388</v>
      </c>
      <c r="D1677" s="34" t="s">
        <v>903</v>
      </c>
      <c r="E1677" s="35"/>
      <c r="F1677" s="29">
        <v>5250</v>
      </c>
      <c r="G1677" s="30"/>
      <c r="H1677" s="30"/>
      <c r="I1677" s="30"/>
      <c r="J1677" s="30"/>
      <c r="K1677" s="30"/>
      <c r="L1677" s="30"/>
      <c r="M1677" s="30"/>
      <c r="N1677" s="30"/>
      <c r="O1677" s="30"/>
      <c r="P1677" s="30"/>
      <c r="Q1677" s="30"/>
      <c r="R1677" s="30"/>
      <c r="S1677" s="31"/>
      <c r="T1677" s="12" t="s">
        <v>15</v>
      </c>
      <c r="U1677" s="12" t="s">
        <v>514</v>
      </c>
      <c r="V1677" s="12" t="s">
        <v>31</v>
      </c>
      <c r="W1677" s="12" t="s">
        <v>153</v>
      </c>
      <c r="X1677" s="12" t="s">
        <v>15</v>
      </c>
      <c r="Y1677" s="12" t="s">
        <v>15</v>
      </c>
    </row>
    <row r="1678" spans="1:25" ht="2.25" customHeight="1" x14ac:dyDescent="0.2">
      <c r="A1678" s="14"/>
      <c r="B1678" s="15"/>
      <c r="C1678" s="15"/>
      <c r="D1678" s="15"/>
      <c r="E1678" s="15"/>
      <c r="F1678" s="15"/>
      <c r="G1678" s="15"/>
      <c r="H1678" s="15"/>
      <c r="I1678" s="15"/>
      <c r="J1678" s="15"/>
      <c r="K1678" s="15"/>
      <c r="L1678" s="15"/>
      <c r="M1678" s="15"/>
      <c r="N1678" s="15"/>
      <c r="O1678" s="15"/>
      <c r="P1678" s="15"/>
      <c r="Q1678" s="15"/>
      <c r="R1678" s="15"/>
      <c r="S1678" s="15"/>
      <c r="T1678" s="15"/>
      <c r="U1678" s="15"/>
      <c r="V1678" s="15"/>
      <c r="W1678" s="15"/>
      <c r="X1678" s="15"/>
      <c r="Y1678" s="15"/>
    </row>
    <row r="1679" spans="1:25" ht="13.5" customHeight="1" x14ac:dyDescent="0.2">
      <c r="A1679" s="7"/>
      <c r="B1679" s="6"/>
      <c r="C1679" s="6"/>
      <c r="D1679" s="6"/>
      <c r="E1679" s="6"/>
      <c r="F1679" s="6"/>
      <c r="G1679" s="6"/>
      <c r="H1679" s="6"/>
      <c r="I1679" s="6"/>
      <c r="J1679" s="6"/>
      <c r="K1679" s="6"/>
      <c r="L1679" s="23">
        <f>SUM(hList_Frame_1!B1040:B1040)</f>
        <v>5250</v>
      </c>
      <c r="M1679" s="23"/>
      <c r="N1679" s="23"/>
      <c r="O1679" s="23"/>
      <c r="P1679" s="23"/>
      <c r="Q1679" s="23"/>
      <c r="R1679" s="23"/>
      <c r="S1679" s="23"/>
      <c r="T1679" s="6"/>
      <c r="U1679" s="6"/>
      <c r="V1679" s="6"/>
      <c r="W1679" s="6"/>
      <c r="X1679" s="6"/>
      <c r="Y1679" s="6"/>
    </row>
    <row r="1680" spans="1:25" ht="13.5" customHeight="1" x14ac:dyDescent="0.2">
      <c r="A1680" s="9"/>
      <c r="B1680" s="17"/>
      <c r="C1680" s="17"/>
      <c r="D1680" s="17"/>
      <c r="E1680" s="17"/>
      <c r="F1680" s="17"/>
      <c r="G1680" s="17"/>
      <c r="H1680" s="17"/>
      <c r="I1680" s="17"/>
      <c r="J1680" s="17"/>
      <c r="K1680" s="17"/>
      <c r="L1680" s="17"/>
      <c r="M1680" s="17"/>
      <c r="N1680" s="17"/>
      <c r="O1680" s="17"/>
      <c r="P1680" s="17"/>
      <c r="Q1680" s="17"/>
      <c r="R1680" s="17"/>
      <c r="S1680" s="17"/>
      <c r="T1680" s="17"/>
      <c r="U1680" s="17"/>
      <c r="V1680" s="17"/>
      <c r="W1680" s="17"/>
      <c r="X1680" s="17"/>
      <c r="Y1680" s="17"/>
    </row>
    <row r="1681" spans="1:25" ht="15" customHeight="1" x14ac:dyDescent="0.2">
      <c r="A1681" s="27">
        <v>431124</v>
      </c>
      <c r="B1681" s="28"/>
      <c r="C1681" s="18">
        <v>42388</v>
      </c>
      <c r="D1681" s="34" t="s">
        <v>904</v>
      </c>
      <c r="E1681" s="35"/>
      <c r="F1681" s="29">
        <v>48.24</v>
      </c>
      <c r="G1681" s="30"/>
      <c r="H1681" s="30"/>
      <c r="I1681" s="30"/>
      <c r="J1681" s="30"/>
      <c r="K1681" s="30"/>
      <c r="L1681" s="30"/>
      <c r="M1681" s="30"/>
      <c r="N1681" s="30"/>
      <c r="O1681" s="30"/>
      <c r="P1681" s="30"/>
      <c r="Q1681" s="30"/>
      <c r="R1681" s="30"/>
      <c r="S1681" s="31"/>
      <c r="T1681" s="12" t="s">
        <v>905</v>
      </c>
      <c r="U1681" s="12" t="s">
        <v>575</v>
      </c>
      <c r="V1681" s="12" t="s">
        <v>73</v>
      </c>
      <c r="W1681" s="12" t="s">
        <v>74</v>
      </c>
      <c r="X1681" s="12" t="s">
        <v>905</v>
      </c>
      <c r="Y1681" s="12" t="s">
        <v>15</v>
      </c>
    </row>
    <row r="1682" spans="1:25" ht="2.25" customHeight="1" x14ac:dyDescent="0.2">
      <c r="A1682" s="14"/>
      <c r="B1682" s="15"/>
      <c r="C1682" s="15"/>
      <c r="D1682" s="15"/>
      <c r="E1682" s="15"/>
      <c r="F1682" s="15"/>
      <c r="G1682" s="15"/>
      <c r="H1682" s="15"/>
      <c r="I1682" s="15"/>
      <c r="J1682" s="15"/>
      <c r="K1682" s="15"/>
      <c r="L1682" s="15"/>
      <c r="M1682" s="15"/>
      <c r="N1682" s="15"/>
      <c r="O1682" s="15"/>
      <c r="P1682" s="15"/>
      <c r="Q1682" s="15"/>
      <c r="R1682" s="15"/>
      <c r="S1682" s="15"/>
      <c r="T1682" s="15"/>
      <c r="U1682" s="15"/>
      <c r="V1682" s="15"/>
      <c r="W1682" s="15"/>
      <c r="X1682" s="15"/>
      <c r="Y1682" s="15"/>
    </row>
    <row r="1683" spans="1:25" ht="12.75" customHeight="1" x14ac:dyDescent="0.2">
      <c r="A1683" s="7"/>
      <c r="B1683" s="6"/>
      <c r="C1683" s="6"/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  <c r="P1683" s="6"/>
      <c r="Q1683" s="23">
        <f>SUM(hList_Frame_1!B1041:B1041)</f>
        <v>48.24</v>
      </c>
      <c r="R1683" s="23"/>
      <c r="S1683" s="23"/>
      <c r="T1683" s="6"/>
      <c r="U1683" s="6"/>
      <c r="V1683" s="6"/>
      <c r="W1683" s="6"/>
      <c r="X1683" s="6"/>
      <c r="Y1683" s="6"/>
    </row>
    <row r="1684" spans="1:25" ht="14.25" customHeight="1" x14ac:dyDescent="0.2">
      <c r="A1684" s="9"/>
      <c r="B1684" s="17"/>
      <c r="C1684" s="17"/>
      <c r="D1684" s="17"/>
      <c r="E1684" s="17"/>
      <c r="F1684" s="17"/>
      <c r="G1684" s="17"/>
      <c r="H1684" s="17"/>
      <c r="I1684" s="17"/>
      <c r="J1684" s="17"/>
      <c r="K1684" s="17"/>
      <c r="L1684" s="17"/>
      <c r="M1684" s="17"/>
      <c r="N1684" s="17"/>
      <c r="O1684" s="17"/>
      <c r="P1684" s="17"/>
      <c r="Q1684" s="17"/>
      <c r="R1684" s="17"/>
      <c r="S1684" s="17"/>
      <c r="T1684" s="17"/>
      <c r="U1684" s="17"/>
      <c r="V1684" s="17"/>
      <c r="W1684" s="17"/>
      <c r="X1684" s="17"/>
      <c r="Y1684" s="17"/>
    </row>
    <row r="1685" spans="1:25" ht="15" customHeight="1" x14ac:dyDescent="0.2">
      <c r="A1685" s="27">
        <v>431125</v>
      </c>
      <c r="B1685" s="28"/>
      <c r="C1685" s="18">
        <v>42388</v>
      </c>
      <c r="D1685" s="34" t="s">
        <v>906</v>
      </c>
      <c r="E1685" s="35"/>
      <c r="F1685" s="29">
        <v>2750</v>
      </c>
      <c r="G1685" s="30"/>
      <c r="H1685" s="30"/>
      <c r="I1685" s="30"/>
      <c r="J1685" s="30"/>
      <c r="K1685" s="30"/>
      <c r="L1685" s="30"/>
      <c r="M1685" s="30"/>
      <c r="N1685" s="30"/>
      <c r="O1685" s="30"/>
      <c r="P1685" s="30"/>
      <c r="Q1685" s="30"/>
      <c r="R1685" s="30"/>
      <c r="S1685" s="31"/>
      <c r="T1685" s="12" t="s">
        <v>907</v>
      </c>
      <c r="U1685" s="12" t="s">
        <v>908</v>
      </c>
      <c r="V1685" s="12" t="s">
        <v>45</v>
      </c>
      <c r="W1685" s="12" t="s">
        <v>45</v>
      </c>
      <c r="X1685" s="12" t="s">
        <v>907</v>
      </c>
      <c r="Y1685" s="12" t="s">
        <v>351</v>
      </c>
    </row>
    <row r="1686" spans="1:25" ht="2.25" customHeight="1" x14ac:dyDescent="0.2">
      <c r="A1686" s="14"/>
      <c r="B1686" s="15"/>
      <c r="C1686" s="15"/>
      <c r="D1686" s="15"/>
      <c r="E1686" s="15"/>
      <c r="F1686" s="15"/>
      <c r="G1686" s="15"/>
      <c r="H1686" s="15"/>
      <c r="I1686" s="15"/>
      <c r="J1686" s="15"/>
      <c r="K1686" s="15"/>
      <c r="L1686" s="15"/>
      <c r="M1686" s="15"/>
      <c r="N1686" s="15"/>
      <c r="O1686" s="15"/>
      <c r="P1686" s="15"/>
      <c r="Q1686" s="15"/>
      <c r="R1686" s="15"/>
      <c r="S1686" s="15"/>
      <c r="T1686" s="15"/>
      <c r="U1686" s="15"/>
      <c r="V1686" s="15"/>
      <c r="W1686" s="15"/>
      <c r="X1686" s="15"/>
      <c r="Y1686" s="15"/>
    </row>
    <row r="1687" spans="1:25" ht="13.5" customHeight="1" x14ac:dyDescent="0.2">
      <c r="A1687" s="7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23">
        <f>SUM(hList_Frame_1!B1042:B1042)</f>
        <v>2750</v>
      </c>
      <c r="M1687" s="23"/>
      <c r="N1687" s="23"/>
      <c r="O1687" s="23"/>
      <c r="P1687" s="23"/>
      <c r="Q1687" s="23"/>
      <c r="R1687" s="23"/>
      <c r="S1687" s="23"/>
      <c r="T1687" s="6"/>
      <c r="U1687" s="6"/>
      <c r="V1687" s="6"/>
      <c r="W1687" s="6"/>
      <c r="X1687" s="6"/>
      <c r="Y1687" s="6"/>
    </row>
    <row r="1688" spans="1:25" ht="13.5" customHeight="1" x14ac:dyDescent="0.2">
      <c r="A1688" s="9"/>
      <c r="B1688" s="17"/>
      <c r="C1688" s="17"/>
      <c r="D1688" s="17"/>
      <c r="E1688" s="17"/>
      <c r="F1688" s="17"/>
      <c r="G1688" s="17"/>
      <c r="H1688" s="17"/>
      <c r="I1688" s="17"/>
      <c r="J1688" s="17"/>
      <c r="K1688" s="17"/>
      <c r="L1688" s="17"/>
      <c r="M1688" s="17"/>
      <c r="N1688" s="17"/>
      <c r="O1688" s="17"/>
      <c r="P1688" s="17"/>
      <c r="Q1688" s="17"/>
      <c r="R1688" s="17"/>
      <c r="S1688" s="17"/>
      <c r="T1688" s="17"/>
      <c r="U1688" s="17"/>
      <c r="V1688" s="17"/>
      <c r="W1688" s="17"/>
      <c r="X1688" s="17"/>
      <c r="Y1688" s="17"/>
    </row>
    <row r="1689" spans="1:25" ht="15" customHeight="1" x14ac:dyDescent="0.2">
      <c r="A1689" s="27">
        <v>431535</v>
      </c>
      <c r="B1689" s="28"/>
      <c r="C1689" s="18">
        <v>42395</v>
      </c>
      <c r="D1689" s="34" t="s">
        <v>909</v>
      </c>
      <c r="E1689" s="35"/>
      <c r="F1689" s="29">
        <v>224</v>
      </c>
      <c r="G1689" s="30"/>
      <c r="H1689" s="30"/>
      <c r="I1689" s="30"/>
      <c r="J1689" s="30"/>
      <c r="K1689" s="30"/>
      <c r="L1689" s="30"/>
      <c r="M1689" s="30"/>
      <c r="N1689" s="30"/>
      <c r="O1689" s="30"/>
      <c r="P1689" s="30"/>
      <c r="Q1689" s="30"/>
      <c r="R1689" s="30"/>
      <c r="S1689" s="31"/>
      <c r="T1689" s="12" t="s">
        <v>15</v>
      </c>
      <c r="U1689" s="12" t="s">
        <v>114</v>
      </c>
      <c r="V1689" s="12" t="s">
        <v>15</v>
      </c>
      <c r="W1689" s="12" t="s">
        <v>15</v>
      </c>
      <c r="X1689" s="12" t="s">
        <v>15</v>
      </c>
      <c r="Y1689" s="12" t="s">
        <v>15</v>
      </c>
    </row>
    <row r="1690" spans="1:25" ht="2.25" customHeight="1" x14ac:dyDescent="0.2">
      <c r="A1690" s="14"/>
      <c r="B1690" s="15"/>
      <c r="C1690" s="15"/>
      <c r="D1690" s="15"/>
      <c r="E1690" s="15"/>
      <c r="F1690" s="15"/>
      <c r="G1690" s="15"/>
      <c r="H1690" s="15"/>
      <c r="I1690" s="15"/>
      <c r="J1690" s="15"/>
      <c r="K1690" s="15"/>
      <c r="L1690" s="15"/>
      <c r="M1690" s="15"/>
      <c r="N1690" s="15"/>
      <c r="O1690" s="15"/>
      <c r="P1690" s="15"/>
      <c r="Q1690" s="15"/>
      <c r="R1690" s="15"/>
      <c r="S1690" s="15"/>
      <c r="T1690" s="15"/>
      <c r="U1690" s="15"/>
      <c r="V1690" s="15"/>
      <c r="W1690" s="15"/>
      <c r="X1690" s="15"/>
      <c r="Y1690" s="15"/>
    </row>
    <row r="1691" spans="1:25" ht="13.5" customHeight="1" x14ac:dyDescent="0.2">
      <c r="A1691" s="7"/>
      <c r="B1691" s="6"/>
      <c r="C1691" s="6"/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23">
        <f>SUM(hList_Frame_1!B1043:B1043)</f>
        <v>224</v>
      </c>
      <c r="O1691" s="23"/>
      <c r="P1691" s="23"/>
      <c r="Q1691" s="23"/>
      <c r="R1691" s="23"/>
      <c r="S1691" s="23"/>
      <c r="T1691" s="6"/>
      <c r="U1691" s="6"/>
      <c r="V1691" s="6"/>
      <c r="W1691" s="6"/>
      <c r="X1691" s="6"/>
      <c r="Y1691" s="6"/>
    </row>
    <row r="1692" spans="1:25" ht="13.5" customHeight="1" x14ac:dyDescent="0.2">
      <c r="A1692" s="9"/>
      <c r="B1692" s="17"/>
      <c r="C1692" s="17"/>
      <c r="D1692" s="17"/>
      <c r="E1692" s="17"/>
      <c r="F1692" s="17"/>
      <c r="G1692" s="17"/>
      <c r="H1692" s="17"/>
      <c r="I1692" s="17"/>
      <c r="J1692" s="17"/>
      <c r="K1692" s="17"/>
      <c r="L1692" s="17"/>
      <c r="M1692" s="17"/>
      <c r="N1692" s="17"/>
      <c r="O1692" s="17"/>
      <c r="P1692" s="17"/>
      <c r="Q1692" s="17"/>
      <c r="R1692" s="17"/>
      <c r="S1692" s="17"/>
      <c r="T1692" s="17"/>
      <c r="U1692" s="17"/>
      <c r="V1692" s="17"/>
      <c r="W1692" s="17"/>
      <c r="X1692" s="17"/>
      <c r="Y1692" s="17"/>
    </row>
    <row r="1693" spans="1:25" ht="15" customHeight="1" x14ac:dyDescent="0.2">
      <c r="A1693" s="27">
        <v>430770</v>
      </c>
      <c r="B1693" s="28"/>
      <c r="C1693" s="18">
        <v>42374</v>
      </c>
      <c r="D1693" s="34" t="s">
        <v>910</v>
      </c>
      <c r="E1693" s="35"/>
      <c r="F1693" s="29">
        <v>51.89</v>
      </c>
      <c r="G1693" s="30"/>
      <c r="H1693" s="30"/>
      <c r="I1693" s="30"/>
      <c r="J1693" s="30"/>
      <c r="K1693" s="30"/>
      <c r="L1693" s="30"/>
      <c r="M1693" s="30"/>
      <c r="N1693" s="30"/>
      <c r="O1693" s="30"/>
      <c r="P1693" s="30"/>
      <c r="Q1693" s="30"/>
      <c r="R1693" s="30"/>
      <c r="S1693" s="31"/>
      <c r="T1693" s="12" t="s">
        <v>15</v>
      </c>
      <c r="U1693" s="12" t="s">
        <v>205</v>
      </c>
      <c r="V1693" s="12" t="s">
        <v>73</v>
      </c>
      <c r="W1693" s="12" t="s">
        <v>74</v>
      </c>
      <c r="X1693" s="12" t="s">
        <v>15</v>
      </c>
      <c r="Y1693" s="12" t="s">
        <v>15</v>
      </c>
    </row>
    <row r="1694" spans="1:25" ht="3" customHeight="1" x14ac:dyDescent="0.2">
      <c r="A1694" s="14"/>
      <c r="B1694" s="15"/>
      <c r="C1694" s="15"/>
      <c r="D1694" s="15"/>
      <c r="E1694" s="15"/>
      <c r="F1694" s="15"/>
      <c r="G1694" s="15"/>
      <c r="H1694" s="15"/>
      <c r="I1694" s="15"/>
      <c r="J1694" s="15"/>
      <c r="K1694" s="15"/>
      <c r="L1694" s="15"/>
      <c r="M1694" s="15"/>
      <c r="N1694" s="15"/>
      <c r="O1694" s="15"/>
      <c r="P1694" s="15"/>
      <c r="Q1694" s="15"/>
      <c r="R1694" s="15"/>
      <c r="S1694" s="15"/>
      <c r="T1694" s="15"/>
      <c r="U1694" s="15"/>
      <c r="V1694" s="15"/>
      <c r="W1694" s="15"/>
      <c r="X1694" s="15"/>
      <c r="Y1694" s="15"/>
    </row>
    <row r="1695" spans="1:25" ht="12.75" customHeight="1" x14ac:dyDescent="0.2">
      <c r="A1695" s="7"/>
      <c r="B1695" s="6"/>
      <c r="C1695" s="6"/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6"/>
      <c r="P1695" s="6"/>
      <c r="Q1695" s="23">
        <f>SUM(hList_Frame_1!B1044:B1044)</f>
        <v>51.89</v>
      </c>
      <c r="R1695" s="23"/>
      <c r="S1695" s="23"/>
      <c r="T1695" s="6"/>
      <c r="U1695" s="6"/>
      <c r="V1695" s="6"/>
      <c r="W1695" s="6"/>
      <c r="X1695" s="6"/>
      <c r="Y1695" s="6"/>
    </row>
    <row r="1696" spans="1:25" ht="13.5" customHeight="1" x14ac:dyDescent="0.2">
      <c r="A1696" s="9"/>
      <c r="B1696" s="17"/>
      <c r="C1696" s="17"/>
      <c r="D1696" s="17"/>
      <c r="E1696" s="17"/>
      <c r="F1696" s="17"/>
      <c r="G1696" s="17"/>
      <c r="H1696" s="17"/>
      <c r="I1696" s="17"/>
      <c r="J1696" s="17"/>
      <c r="K1696" s="17"/>
      <c r="L1696" s="17"/>
      <c r="M1696" s="17"/>
      <c r="N1696" s="17"/>
      <c r="O1696" s="17"/>
      <c r="P1696" s="17"/>
      <c r="Q1696" s="17"/>
      <c r="R1696" s="17"/>
      <c r="S1696" s="17"/>
      <c r="T1696" s="17"/>
      <c r="U1696" s="17"/>
      <c r="V1696" s="17"/>
      <c r="W1696" s="17"/>
      <c r="X1696" s="17"/>
      <c r="Y1696" s="17"/>
    </row>
    <row r="1697" spans="1:25" ht="15" customHeight="1" x14ac:dyDescent="0.2">
      <c r="A1697" s="39">
        <v>431126</v>
      </c>
      <c r="B1697" s="40"/>
      <c r="C1697" s="3">
        <v>42388</v>
      </c>
      <c r="D1697" s="36" t="s">
        <v>911</v>
      </c>
      <c r="E1697" s="37"/>
      <c r="F1697" s="29">
        <v>450</v>
      </c>
      <c r="G1697" s="30"/>
      <c r="H1697" s="30"/>
      <c r="I1697" s="30"/>
      <c r="J1697" s="30"/>
      <c r="K1697" s="30"/>
      <c r="L1697" s="30"/>
      <c r="M1697" s="30"/>
      <c r="N1697" s="30"/>
      <c r="O1697" s="30"/>
      <c r="P1697" s="30"/>
      <c r="Q1697" s="30"/>
      <c r="R1697" s="30"/>
      <c r="S1697" s="31"/>
      <c r="T1697" s="12" t="s">
        <v>912</v>
      </c>
      <c r="U1697" s="12" t="s">
        <v>44</v>
      </c>
      <c r="V1697" s="12" t="s">
        <v>45</v>
      </c>
      <c r="W1697" s="12" t="s">
        <v>45</v>
      </c>
      <c r="X1697" s="12" t="s">
        <v>912</v>
      </c>
      <c r="Y1697" s="12" t="s">
        <v>845</v>
      </c>
    </row>
    <row r="1698" spans="1:25" ht="15" customHeight="1" x14ac:dyDescent="0.2">
      <c r="A1698" s="24"/>
      <c r="B1698" s="26"/>
      <c r="C1698" s="8"/>
      <c r="D1698" s="24"/>
      <c r="E1698" s="26"/>
      <c r="F1698" s="29">
        <v>4500</v>
      </c>
      <c r="G1698" s="30"/>
      <c r="H1698" s="30"/>
      <c r="I1698" s="30"/>
      <c r="J1698" s="30"/>
      <c r="K1698" s="30"/>
      <c r="L1698" s="30"/>
      <c r="M1698" s="30"/>
      <c r="N1698" s="30"/>
      <c r="O1698" s="30"/>
      <c r="P1698" s="30"/>
      <c r="Q1698" s="30"/>
      <c r="R1698" s="30"/>
      <c r="S1698" s="31"/>
      <c r="T1698" s="12" t="s">
        <v>913</v>
      </c>
      <c r="U1698" s="12" t="s">
        <v>44</v>
      </c>
      <c r="V1698" s="12" t="s">
        <v>45</v>
      </c>
      <c r="W1698" s="12" t="s">
        <v>45</v>
      </c>
      <c r="X1698" s="12" t="s">
        <v>913</v>
      </c>
      <c r="Y1698" s="12" t="s">
        <v>544</v>
      </c>
    </row>
    <row r="1699" spans="1:25" ht="15" customHeight="1" x14ac:dyDescent="0.2">
      <c r="A1699" s="24"/>
      <c r="B1699" s="26"/>
      <c r="C1699" s="8"/>
      <c r="D1699" s="24"/>
      <c r="E1699" s="26"/>
      <c r="F1699" s="29">
        <v>975</v>
      </c>
      <c r="G1699" s="30"/>
      <c r="H1699" s="30"/>
      <c r="I1699" s="30"/>
      <c r="J1699" s="30"/>
      <c r="K1699" s="30"/>
      <c r="L1699" s="30"/>
      <c r="M1699" s="30"/>
      <c r="N1699" s="30"/>
      <c r="O1699" s="30"/>
      <c r="P1699" s="30"/>
      <c r="Q1699" s="30"/>
      <c r="R1699" s="30"/>
      <c r="S1699" s="31"/>
      <c r="T1699" s="12" t="s">
        <v>914</v>
      </c>
      <c r="U1699" s="12" t="s">
        <v>44</v>
      </c>
      <c r="V1699" s="12" t="s">
        <v>45</v>
      </c>
      <c r="W1699" s="12" t="s">
        <v>45</v>
      </c>
      <c r="X1699" s="12" t="s">
        <v>914</v>
      </c>
      <c r="Y1699" s="12" t="s">
        <v>915</v>
      </c>
    </row>
    <row r="1700" spans="1:25" ht="15" customHeight="1" x14ac:dyDescent="0.2">
      <c r="A1700" s="24"/>
      <c r="B1700" s="26"/>
      <c r="C1700" s="8"/>
      <c r="D1700" s="24"/>
      <c r="E1700" s="26"/>
      <c r="F1700" s="41">
        <v>1801.9</v>
      </c>
      <c r="G1700" s="42"/>
      <c r="H1700" s="42"/>
      <c r="I1700" s="42"/>
      <c r="J1700" s="42"/>
      <c r="K1700" s="42"/>
      <c r="L1700" s="42"/>
      <c r="M1700" s="42"/>
      <c r="N1700" s="42"/>
      <c r="O1700" s="42"/>
      <c r="P1700" s="42"/>
      <c r="Q1700" s="42"/>
      <c r="R1700" s="42"/>
      <c r="S1700" s="43"/>
      <c r="T1700" s="5" t="s">
        <v>916</v>
      </c>
      <c r="U1700" s="12" t="s">
        <v>44</v>
      </c>
      <c r="V1700" s="12" t="s">
        <v>45</v>
      </c>
      <c r="W1700" s="12" t="s">
        <v>45</v>
      </c>
      <c r="X1700" s="5" t="s">
        <v>916</v>
      </c>
      <c r="Y1700" s="12" t="s">
        <v>917</v>
      </c>
    </row>
    <row r="1701" spans="1:25" ht="15" customHeight="1" x14ac:dyDescent="0.2">
      <c r="A1701" s="24"/>
      <c r="B1701" s="26"/>
      <c r="C1701" s="8"/>
      <c r="D1701" s="24"/>
      <c r="E1701" s="26"/>
      <c r="F1701" s="32"/>
      <c r="G1701" s="38"/>
      <c r="H1701" s="38"/>
      <c r="I1701" s="38"/>
      <c r="J1701" s="38"/>
      <c r="K1701" s="38"/>
      <c r="L1701" s="38"/>
      <c r="M1701" s="38"/>
      <c r="N1701" s="38"/>
      <c r="O1701" s="38"/>
      <c r="P1701" s="38"/>
      <c r="Q1701" s="38"/>
      <c r="R1701" s="38"/>
      <c r="S1701" s="33"/>
      <c r="T1701" s="10"/>
      <c r="U1701" s="12" t="s">
        <v>157</v>
      </c>
      <c r="V1701" s="12" t="s">
        <v>45</v>
      </c>
      <c r="W1701" s="12" t="s">
        <v>45</v>
      </c>
      <c r="X1701" s="10"/>
      <c r="Y1701" s="12" t="s">
        <v>917</v>
      </c>
    </row>
    <row r="1702" spans="1:25" ht="15" customHeight="1" x14ac:dyDescent="0.2">
      <c r="A1702" s="24"/>
      <c r="B1702" s="26"/>
      <c r="C1702" s="8"/>
      <c r="D1702" s="24"/>
      <c r="E1702" s="26"/>
      <c r="F1702" s="29">
        <v>1475</v>
      </c>
      <c r="G1702" s="30"/>
      <c r="H1702" s="30"/>
      <c r="I1702" s="30"/>
      <c r="J1702" s="30"/>
      <c r="K1702" s="30"/>
      <c r="L1702" s="30"/>
      <c r="M1702" s="30"/>
      <c r="N1702" s="30"/>
      <c r="O1702" s="30"/>
      <c r="P1702" s="30"/>
      <c r="Q1702" s="30"/>
      <c r="R1702" s="30"/>
      <c r="S1702" s="31"/>
      <c r="T1702" s="12" t="s">
        <v>918</v>
      </c>
      <c r="U1702" s="12" t="s">
        <v>44</v>
      </c>
      <c r="V1702" s="12" t="s">
        <v>45</v>
      </c>
      <c r="W1702" s="12" t="s">
        <v>485</v>
      </c>
      <c r="X1702" s="12" t="s">
        <v>918</v>
      </c>
      <c r="Y1702" s="12" t="s">
        <v>486</v>
      </c>
    </row>
    <row r="1703" spans="1:25" ht="15" customHeight="1" x14ac:dyDescent="0.2">
      <c r="A1703" s="24"/>
      <c r="B1703" s="26"/>
      <c r="C1703" s="8"/>
      <c r="D1703" s="24"/>
      <c r="E1703" s="26"/>
      <c r="F1703" s="29">
        <v>937.5</v>
      </c>
      <c r="G1703" s="30"/>
      <c r="H1703" s="30"/>
      <c r="I1703" s="30"/>
      <c r="J1703" s="30"/>
      <c r="K1703" s="30"/>
      <c r="L1703" s="30"/>
      <c r="M1703" s="30"/>
      <c r="N1703" s="30"/>
      <c r="O1703" s="30"/>
      <c r="P1703" s="30"/>
      <c r="Q1703" s="30"/>
      <c r="R1703" s="30"/>
      <c r="S1703" s="31"/>
      <c r="T1703" s="12" t="s">
        <v>919</v>
      </c>
      <c r="U1703" s="12" t="s">
        <v>44</v>
      </c>
      <c r="V1703" s="12" t="s">
        <v>45</v>
      </c>
      <c r="W1703" s="12" t="s">
        <v>485</v>
      </c>
      <c r="X1703" s="12" t="s">
        <v>919</v>
      </c>
      <c r="Y1703" s="12" t="s">
        <v>486</v>
      </c>
    </row>
    <row r="1704" spans="1:25" ht="15" customHeight="1" x14ac:dyDescent="0.2">
      <c r="A1704" s="32"/>
      <c r="B1704" s="33"/>
      <c r="C1704" s="10"/>
      <c r="D1704" s="24"/>
      <c r="E1704" s="26"/>
      <c r="F1704" s="29">
        <v>1375</v>
      </c>
      <c r="G1704" s="30"/>
      <c r="H1704" s="30"/>
      <c r="I1704" s="30"/>
      <c r="J1704" s="30"/>
      <c r="K1704" s="30"/>
      <c r="L1704" s="30"/>
      <c r="M1704" s="30"/>
      <c r="N1704" s="30"/>
      <c r="O1704" s="30"/>
      <c r="P1704" s="30"/>
      <c r="Q1704" s="30"/>
      <c r="R1704" s="30"/>
      <c r="S1704" s="31"/>
      <c r="T1704" s="12" t="s">
        <v>920</v>
      </c>
      <c r="U1704" s="12" t="s">
        <v>44</v>
      </c>
      <c r="V1704" s="12" t="s">
        <v>45</v>
      </c>
      <c r="W1704" s="12" t="s">
        <v>485</v>
      </c>
      <c r="X1704" s="12" t="s">
        <v>920</v>
      </c>
      <c r="Y1704" s="12" t="s">
        <v>486</v>
      </c>
    </row>
    <row r="1705" spans="1:25" ht="15" customHeight="1" x14ac:dyDescent="0.2">
      <c r="A1705" s="39">
        <v>431656</v>
      </c>
      <c r="B1705" s="40"/>
      <c r="C1705" s="3">
        <v>42395</v>
      </c>
      <c r="D1705" s="24"/>
      <c r="E1705" s="26"/>
      <c r="F1705" s="29">
        <v>150</v>
      </c>
      <c r="G1705" s="30"/>
      <c r="H1705" s="30"/>
      <c r="I1705" s="30"/>
      <c r="J1705" s="30"/>
      <c r="K1705" s="30"/>
      <c r="L1705" s="30"/>
      <c r="M1705" s="30"/>
      <c r="N1705" s="30"/>
      <c r="O1705" s="30"/>
      <c r="P1705" s="30"/>
      <c r="Q1705" s="30"/>
      <c r="R1705" s="30"/>
      <c r="S1705" s="31"/>
      <c r="T1705" s="12" t="s">
        <v>921</v>
      </c>
      <c r="U1705" s="12" t="s">
        <v>44</v>
      </c>
      <c r="V1705" s="12" t="s">
        <v>45</v>
      </c>
      <c r="W1705" s="12" t="s">
        <v>45</v>
      </c>
      <c r="X1705" s="12" t="s">
        <v>921</v>
      </c>
      <c r="Y1705" s="12" t="s">
        <v>482</v>
      </c>
    </row>
    <row r="1706" spans="1:25" ht="15" customHeight="1" x14ac:dyDescent="0.2">
      <c r="A1706" s="24"/>
      <c r="B1706" s="26"/>
      <c r="C1706" s="8"/>
      <c r="D1706" s="24"/>
      <c r="E1706" s="26"/>
      <c r="F1706" s="29">
        <v>450</v>
      </c>
      <c r="G1706" s="30"/>
      <c r="H1706" s="30"/>
      <c r="I1706" s="30"/>
      <c r="J1706" s="30"/>
      <c r="K1706" s="30"/>
      <c r="L1706" s="30"/>
      <c r="M1706" s="30"/>
      <c r="N1706" s="30"/>
      <c r="O1706" s="30"/>
      <c r="P1706" s="30"/>
      <c r="Q1706" s="30"/>
      <c r="R1706" s="30"/>
      <c r="S1706" s="31"/>
      <c r="T1706" s="12" t="s">
        <v>922</v>
      </c>
      <c r="U1706" s="12" t="s">
        <v>44</v>
      </c>
      <c r="V1706" s="12" t="s">
        <v>45</v>
      </c>
      <c r="W1706" s="12" t="s">
        <v>45</v>
      </c>
      <c r="X1706" s="12" t="s">
        <v>922</v>
      </c>
      <c r="Y1706" s="12" t="s">
        <v>482</v>
      </c>
    </row>
    <row r="1707" spans="1:25" ht="15" customHeight="1" x14ac:dyDescent="0.2">
      <c r="A1707" s="24"/>
      <c r="B1707" s="26"/>
      <c r="C1707" s="8"/>
      <c r="D1707" s="24"/>
      <c r="E1707" s="26"/>
      <c r="F1707" s="29">
        <v>450</v>
      </c>
      <c r="G1707" s="30"/>
      <c r="H1707" s="30"/>
      <c r="I1707" s="30"/>
      <c r="J1707" s="30"/>
      <c r="K1707" s="30"/>
      <c r="L1707" s="30"/>
      <c r="M1707" s="30"/>
      <c r="N1707" s="30"/>
      <c r="O1707" s="30"/>
      <c r="P1707" s="30"/>
      <c r="Q1707" s="30"/>
      <c r="R1707" s="30"/>
      <c r="S1707" s="31"/>
      <c r="T1707" s="12" t="s">
        <v>923</v>
      </c>
      <c r="U1707" s="12" t="s">
        <v>44</v>
      </c>
      <c r="V1707" s="12" t="s">
        <v>45</v>
      </c>
      <c r="W1707" s="12" t="s">
        <v>45</v>
      </c>
      <c r="X1707" s="12" t="s">
        <v>923</v>
      </c>
      <c r="Y1707" s="12" t="s">
        <v>924</v>
      </c>
    </row>
    <row r="1708" spans="1:25" ht="15" customHeight="1" x14ac:dyDescent="0.2">
      <c r="A1708" s="24"/>
      <c r="B1708" s="26"/>
      <c r="C1708" s="8"/>
      <c r="D1708" s="24"/>
      <c r="E1708" s="26"/>
      <c r="F1708" s="29">
        <v>1000</v>
      </c>
      <c r="G1708" s="30"/>
      <c r="H1708" s="30"/>
      <c r="I1708" s="30"/>
      <c r="J1708" s="30"/>
      <c r="K1708" s="30"/>
      <c r="L1708" s="30"/>
      <c r="M1708" s="30"/>
      <c r="N1708" s="30"/>
      <c r="O1708" s="30"/>
      <c r="P1708" s="30"/>
      <c r="Q1708" s="30"/>
      <c r="R1708" s="30"/>
      <c r="S1708" s="31"/>
      <c r="T1708" s="12" t="s">
        <v>925</v>
      </c>
      <c r="U1708" s="12" t="s">
        <v>44</v>
      </c>
      <c r="V1708" s="12" t="s">
        <v>45</v>
      </c>
      <c r="W1708" s="12" t="s">
        <v>485</v>
      </c>
      <c r="X1708" s="12" t="s">
        <v>925</v>
      </c>
      <c r="Y1708" s="12" t="s">
        <v>486</v>
      </c>
    </row>
    <row r="1709" spans="1:25" ht="15" customHeight="1" x14ac:dyDescent="0.2">
      <c r="A1709" s="32"/>
      <c r="B1709" s="33"/>
      <c r="C1709" s="10"/>
      <c r="D1709" s="32"/>
      <c r="E1709" s="33"/>
      <c r="F1709" s="29">
        <v>450</v>
      </c>
      <c r="G1709" s="30"/>
      <c r="H1709" s="30"/>
      <c r="I1709" s="30"/>
      <c r="J1709" s="30"/>
      <c r="K1709" s="30"/>
      <c r="L1709" s="30"/>
      <c r="M1709" s="30"/>
      <c r="N1709" s="30"/>
      <c r="O1709" s="30"/>
      <c r="P1709" s="30"/>
      <c r="Q1709" s="30"/>
      <c r="R1709" s="30"/>
      <c r="S1709" s="31"/>
      <c r="T1709" s="12" t="s">
        <v>362</v>
      </c>
      <c r="U1709" s="12" t="s">
        <v>44</v>
      </c>
      <c r="V1709" s="12" t="s">
        <v>45</v>
      </c>
      <c r="W1709" s="12" t="s">
        <v>45</v>
      </c>
      <c r="X1709" s="12" t="s">
        <v>362</v>
      </c>
      <c r="Y1709" s="12" t="s">
        <v>856</v>
      </c>
    </row>
    <row r="1710" spans="1:25" ht="2.25" customHeight="1" x14ac:dyDescent="0.2">
      <c r="A1710" s="14"/>
      <c r="B1710" s="15"/>
      <c r="C1710" s="15"/>
      <c r="D1710" s="15"/>
      <c r="E1710" s="15"/>
      <c r="F1710" s="15"/>
      <c r="G1710" s="15"/>
      <c r="H1710" s="15"/>
      <c r="I1710" s="15"/>
      <c r="J1710" s="15"/>
      <c r="K1710" s="15"/>
      <c r="L1710" s="15"/>
      <c r="M1710" s="15"/>
      <c r="N1710" s="15"/>
      <c r="O1710" s="15"/>
      <c r="P1710" s="15"/>
      <c r="Q1710" s="15"/>
      <c r="R1710" s="15"/>
      <c r="S1710" s="15"/>
      <c r="T1710" s="15"/>
      <c r="U1710" s="15"/>
      <c r="V1710" s="15"/>
      <c r="W1710" s="15"/>
      <c r="X1710" s="15"/>
      <c r="Y1710" s="15"/>
    </row>
    <row r="1711" spans="1:25" ht="12.75" customHeight="1" x14ac:dyDescent="0.2">
      <c r="A1711" s="7"/>
      <c r="B1711" s="6"/>
      <c r="C1711" s="6"/>
      <c r="D1711" s="6"/>
      <c r="E1711" s="6"/>
      <c r="F1711" s="6"/>
      <c r="G1711" s="6"/>
      <c r="H1711" s="6"/>
      <c r="I1711" s="6"/>
      <c r="J1711" s="23">
        <f>SUM(hList_Frame_1!B1045:B1057)</f>
        <v>14014.4</v>
      </c>
      <c r="K1711" s="23"/>
      <c r="L1711" s="23"/>
      <c r="M1711" s="23"/>
      <c r="N1711" s="23"/>
      <c r="O1711" s="23"/>
      <c r="P1711" s="23"/>
      <c r="Q1711" s="23"/>
      <c r="R1711" s="23"/>
      <c r="S1711" s="23"/>
      <c r="T1711" s="6"/>
      <c r="U1711" s="6"/>
      <c r="V1711" s="6"/>
      <c r="W1711" s="6"/>
      <c r="X1711" s="6"/>
      <c r="Y1711" s="6"/>
    </row>
    <row r="1712" spans="1:25" ht="14.25" customHeight="1" x14ac:dyDescent="0.2">
      <c r="A1712" s="9"/>
      <c r="B1712" s="17"/>
      <c r="C1712" s="17"/>
      <c r="D1712" s="17"/>
      <c r="E1712" s="17"/>
      <c r="F1712" s="17"/>
      <c r="G1712" s="17"/>
      <c r="H1712" s="17"/>
      <c r="I1712" s="17"/>
      <c r="J1712" s="17"/>
      <c r="K1712" s="17"/>
      <c r="L1712" s="17"/>
      <c r="M1712" s="17"/>
      <c r="N1712" s="17"/>
      <c r="O1712" s="17"/>
      <c r="P1712" s="17"/>
      <c r="Q1712" s="17"/>
      <c r="R1712" s="17"/>
      <c r="S1712" s="17"/>
      <c r="T1712" s="17"/>
      <c r="U1712" s="17"/>
      <c r="V1712" s="17"/>
      <c r="W1712" s="17"/>
      <c r="X1712" s="17"/>
      <c r="Y1712" s="17"/>
    </row>
    <row r="1713" spans="1:25" ht="15" customHeight="1" x14ac:dyDescent="0.2">
      <c r="A1713" s="27">
        <v>431127</v>
      </c>
      <c r="B1713" s="28"/>
      <c r="C1713" s="18">
        <v>42388</v>
      </c>
      <c r="D1713" s="34" t="s">
        <v>926</v>
      </c>
      <c r="E1713" s="35"/>
      <c r="F1713" s="29">
        <v>523.62</v>
      </c>
      <c r="G1713" s="30"/>
      <c r="H1713" s="30"/>
      <c r="I1713" s="30"/>
      <c r="J1713" s="30"/>
      <c r="K1713" s="30"/>
      <c r="L1713" s="30"/>
      <c r="M1713" s="30"/>
      <c r="N1713" s="30"/>
      <c r="O1713" s="30"/>
      <c r="P1713" s="30"/>
      <c r="Q1713" s="30"/>
      <c r="R1713" s="30"/>
      <c r="S1713" s="31"/>
      <c r="T1713" s="12" t="s">
        <v>11</v>
      </c>
      <c r="U1713" s="12" t="s">
        <v>927</v>
      </c>
      <c r="V1713" s="12" t="s">
        <v>13</v>
      </c>
      <c r="W1713" s="12" t="s">
        <v>14</v>
      </c>
      <c r="X1713" s="12" t="s">
        <v>11</v>
      </c>
      <c r="Y1713" s="12" t="s">
        <v>15</v>
      </c>
    </row>
    <row r="1714" spans="1:25" ht="2.25" customHeight="1" x14ac:dyDescent="0.2">
      <c r="A1714" s="14"/>
      <c r="B1714" s="15"/>
      <c r="C1714" s="15"/>
      <c r="D1714" s="15"/>
      <c r="E1714" s="15"/>
      <c r="F1714" s="15"/>
      <c r="G1714" s="15"/>
      <c r="H1714" s="15"/>
      <c r="I1714" s="15"/>
      <c r="J1714" s="15"/>
      <c r="K1714" s="15"/>
      <c r="L1714" s="15"/>
      <c r="M1714" s="15"/>
      <c r="N1714" s="15"/>
      <c r="O1714" s="15"/>
      <c r="P1714" s="15"/>
      <c r="Q1714" s="15"/>
      <c r="R1714" s="15"/>
      <c r="S1714" s="15"/>
      <c r="T1714" s="15"/>
      <c r="U1714" s="15"/>
      <c r="V1714" s="15"/>
      <c r="W1714" s="15"/>
      <c r="X1714" s="15"/>
      <c r="Y1714" s="15"/>
    </row>
    <row r="1715" spans="1:25" ht="13.5" customHeight="1" x14ac:dyDescent="0.2">
      <c r="A1715" s="7"/>
      <c r="B1715" s="6"/>
      <c r="C1715" s="6"/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23">
        <f>SUM(hList_Frame_1!B1058:B1058)</f>
        <v>523.62</v>
      </c>
      <c r="O1715" s="23"/>
      <c r="P1715" s="23"/>
      <c r="Q1715" s="23"/>
      <c r="R1715" s="23"/>
      <c r="S1715" s="23"/>
      <c r="T1715" s="6"/>
      <c r="U1715" s="6"/>
      <c r="V1715" s="6"/>
      <c r="W1715" s="6"/>
      <c r="X1715" s="6"/>
      <c r="Y1715" s="6"/>
    </row>
    <row r="1716" spans="1:25" ht="13.5" customHeight="1" x14ac:dyDescent="0.2">
      <c r="A1716" s="9"/>
      <c r="B1716" s="17"/>
      <c r="C1716" s="17"/>
      <c r="D1716" s="17"/>
      <c r="E1716" s="17"/>
      <c r="F1716" s="17"/>
      <c r="G1716" s="17"/>
      <c r="H1716" s="17"/>
      <c r="I1716" s="17"/>
      <c r="J1716" s="17"/>
      <c r="K1716" s="17"/>
      <c r="L1716" s="17"/>
      <c r="M1716" s="17"/>
      <c r="N1716" s="17"/>
      <c r="O1716" s="17"/>
      <c r="P1716" s="17"/>
      <c r="Q1716" s="17"/>
      <c r="R1716" s="17"/>
      <c r="S1716" s="17"/>
      <c r="T1716" s="17"/>
      <c r="U1716" s="17"/>
      <c r="V1716" s="17"/>
      <c r="W1716" s="17"/>
      <c r="X1716" s="17"/>
      <c r="Y1716" s="17"/>
    </row>
    <row r="1717" spans="1:25" ht="15" customHeight="1" x14ac:dyDescent="0.2">
      <c r="A1717" s="39">
        <v>431657</v>
      </c>
      <c r="B1717" s="40"/>
      <c r="C1717" s="3">
        <v>42395</v>
      </c>
      <c r="D1717" s="36" t="s">
        <v>928</v>
      </c>
      <c r="E1717" s="37"/>
      <c r="F1717" s="29">
        <v>500</v>
      </c>
      <c r="G1717" s="30"/>
      <c r="H1717" s="30"/>
      <c r="I1717" s="30"/>
      <c r="J1717" s="30"/>
      <c r="K1717" s="30"/>
      <c r="L1717" s="30"/>
      <c r="M1717" s="30"/>
      <c r="N1717" s="30"/>
      <c r="O1717" s="30"/>
      <c r="P1717" s="30"/>
      <c r="Q1717" s="30"/>
      <c r="R1717" s="30"/>
      <c r="S1717" s="31"/>
      <c r="T1717" s="12" t="s">
        <v>929</v>
      </c>
      <c r="U1717" s="12" t="s">
        <v>44</v>
      </c>
      <c r="V1717" s="12" t="s">
        <v>45</v>
      </c>
      <c r="W1717" s="12" t="s">
        <v>45</v>
      </c>
      <c r="X1717" s="12" t="s">
        <v>929</v>
      </c>
      <c r="Y1717" s="12" t="s">
        <v>453</v>
      </c>
    </row>
    <row r="1718" spans="1:25" ht="15" customHeight="1" x14ac:dyDescent="0.2">
      <c r="A1718" s="32"/>
      <c r="B1718" s="33"/>
      <c r="C1718" s="10"/>
      <c r="D1718" s="32"/>
      <c r="E1718" s="33"/>
      <c r="F1718" s="29">
        <v>500</v>
      </c>
      <c r="G1718" s="30"/>
      <c r="H1718" s="30"/>
      <c r="I1718" s="30"/>
      <c r="J1718" s="30"/>
      <c r="K1718" s="30"/>
      <c r="L1718" s="30"/>
      <c r="M1718" s="30"/>
      <c r="N1718" s="30"/>
      <c r="O1718" s="30"/>
      <c r="P1718" s="30"/>
      <c r="Q1718" s="30"/>
      <c r="R1718" s="30"/>
      <c r="S1718" s="31"/>
      <c r="T1718" s="12" t="s">
        <v>930</v>
      </c>
      <c r="U1718" s="12" t="s">
        <v>44</v>
      </c>
      <c r="V1718" s="12" t="s">
        <v>45</v>
      </c>
      <c r="W1718" s="12" t="s">
        <v>45</v>
      </c>
      <c r="X1718" s="12" t="s">
        <v>930</v>
      </c>
      <c r="Y1718" s="12" t="s">
        <v>453</v>
      </c>
    </row>
    <row r="1719" spans="1:25" ht="2.25" customHeight="1" x14ac:dyDescent="0.2">
      <c r="A1719" s="14"/>
      <c r="B1719" s="15"/>
      <c r="C1719" s="15"/>
      <c r="D1719" s="15"/>
      <c r="E1719" s="15"/>
      <c r="F1719" s="15"/>
      <c r="G1719" s="15"/>
      <c r="H1719" s="15"/>
      <c r="I1719" s="15"/>
      <c r="J1719" s="15"/>
      <c r="K1719" s="15"/>
      <c r="L1719" s="15"/>
      <c r="M1719" s="15"/>
      <c r="N1719" s="15"/>
      <c r="O1719" s="15"/>
      <c r="P1719" s="15"/>
      <c r="Q1719" s="15"/>
      <c r="R1719" s="15"/>
      <c r="S1719" s="15"/>
      <c r="T1719" s="15"/>
      <c r="U1719" s="15"/>
      <c r="V1719" s="15"/>
      <c r="W1719" s="15"/>
      <c r="X1719" s="15"/>
      <c r="Y1719" s="15"/>
    </row>
    <row r="1720" spans="1:25" ht="13.5" customHeight="1" x14ac:dyDescent="0.2">
      <c r="A1720" s="7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23">
        <f>SUM(hList_Frame_1!B1059:B1060)</f>
        <v>1000</v>
      </c>
      <c r="M1720" s="23"/>
      <c r="N1720" s="23"/>
      <c r="O1720" s="23"/>
      <c r="P1720" s="23"/>
      <c r="Q1720" s="23"/>
      <c r="R1720" s="23"/>
      <c r="S1720" s="23"/>
      <c r="T1720" s="6"/>
      <c r="U1720" s="6"/>
      <c r="V1720" s="6"/>
      <c r="W1720" s="6"/>
      <c r="X1720" s="6"/>
      <c r="Y1720" s="6"/>
    </row>
    <row r="1721" spans="1:25" ht="13.5" customHeight="1" x14ac:dyDescent="0.2">
      <c r="A1721" s="9"/>
      <c r="B1721" s="17"/>
      <c r="C1721" s="17"/>
      <c r="D1721" s="17"/>
      <c r="E1721" s="17"/>
      <c r="F1721" s="17"/>
      <c r="G1721" s="17"/>
      <c r="H1721" s="17"/>
      <c r="I1721" s="17"/>
      <c r="J1721" s="17"/>
      <c r="K1721" s="17"/>
      <c r="L1721" s="17"/>
      <c r="M1721" s="17"/>
      <c r="N1721" s="17"/>
      <c r="O1721" s="17"/>
      <c r="P1721" s="17"/>
      <c r="Q1721" s="17"/>
      <c r="R1721" s="17"/>
      <c r="S1721" s="17"/>
      <c r="T1721" s="17"/>
      <c r="U1721" s="17"/>
      <c r="V1721" s="17"/>
      <c r="W1721" s="17"/>
      <c r="X1721" s="17"/>
      <c r="Y1721" s="17"/>
    </row>
    <row r="1722" spans="1:25" ht="15" customHeight="1" x14ac:dyDescent="0.2">
      <c r="A1722" s="39">
        <v>431128</v>
      </c>
      <c r="B1722" s="40"/>
      <c r="C1722" s="3">
        <v>42388</v>
      </c>
      <c r="D1722" s="36" t="s">
        <v>931</v>
      </c>
      <c r="E1722" s="37"/>
      <c r="F1722" s="29">
        <v>450</v>
      </c>
      <c r="G1722" s="30"/>
      <c r="H1722" s="30"/>
      <c r="I1722" s="30"/>
      <c r="J1722" s="30"/>
      <c r="K1722" s="30"/>
      <c r="L1722" s="30"/>
      <c r="M1722" s="30"/>
      <c r="N1722" s="30"/>
      <c r="O1722" s="30"/>
      <c r="P1722" s="30"/>
      <c r="Q1722" s="30"/>
      <c r="R1722" s="30"/>
      <c r="S1722" s="31"/>
      <c r="T1722" s="12" t="s">
        <v>932</v>
      </c>
      <c r="U1722" s="12" t="s">
        <v>44</v>
      </c>
      <c r="V1722" s="12" t="s">
        <v>45</v>
      </c>
      <c r="W1722" s="12" t="s">
        <v>45</v>
      </c>
      <c r="X1722" s="12" t="s">
        <v>932</v>
      </c>
      <c r="Y1722" s="12" t="s">
        <v>933</v>
      </c>
    </row>
    <row r="1723" spans="1:25" ht="15" customHeight="1" x14ac:dyDescent="0.2">
      <c r="A1723" s="32"/>
      <c r="B1723" s="33"/>
      <c r="C1723" s="10"/>
      <c r="D1723" s="24"/>
      <c r="E1723" s="26"/>
      <c r="F1723" s="29">
        <v>500</v>
      </c>
      <c r="G1723" s="30"/>
      <c r="H1723" s="30"/>
      <c r="I1723" s="30"/>
      <c r="J1723" s="30"/>
      <c r="K1723" s="30"/>
      <c r="L1723" s="30"/>
      <c r="M1723" s="30"/>
      <c r="N1723" s="30"/>
      <c r="O1723" s="30"/>
      <c r="P1723" s="30"/>
      <c r="Q1723" s="30"/>
      <c r="R1723" s="30"/>
      <c r="S1723" s="31"/>
      <c r="T1723" s="12" t="s">
        <v>934</v>
      </c>
      <c r="U1723" s="12" t="s">
        <v>44</v>
      </c>
      <c r="V1723" s="12" t="s">
        <v>45</v>
      </c>
      <c r="W1723" s="12" t="s">
        <v>45</v>
      </c>
      <c r="X1723" s="12" t="s">
        <v>934</v>
      </c>
      <c r="Y1723" s="12" t="s">
        <v>935</v>
      </c>
    </row>
    <row r="1724" spans="1:25" ht="15" customHeight="1" x14ac:dyDescent="0.2">
      <c r="A1724" s="39">
        <v>431658</v>
      </c>
      <c r="B1724" s="40"/>
      <c r="C1724" s="3">
        <v>42395</v>
      </c>
      <c r="D1724" s="24"/>
      <c r="E1724" s="26"/>
      <c r="F1724" s="29">
        <v>500</v>
      </c>
      <c r="G1724" s="30"/>
      <c r="H1724" s="30"/>
      <c r="I1724" s="30"/>
      <c r="J1724" s="30"/>
      <c r="K1724" s="30"/>
      <c r="L1724" s="30"/>
      <c r="M1724" s="30"/>
      <c r="N1724" s="30"/>
      <c r="O1724" s="30"/>
      <c r="P1724" s="30"/>
      <c r="Q1724" s="30"/>
      <c r="R1724" s="30"/>
      <c r="S1724" s="31"/>
      <c r="T1724" s="12" t="s">
        <v>936</v>
      </c>
      <c r="U1724" s="12" t="s">
        <v>44</v>
      </c>
      <c r="V1724" s="12" t="s">
        <v>45</v>
      </c>
      <c r="W1724" s="12" t="s">
        <v>45</v>
      </c>
      <c r="X1724" s="12" t="s">
        <v>936</v>
      </c>
      <c r="Y1724" s="12" t="s">
        <v>935</v>
      </c>
    </row>
    <row r="1725" spans="1:25" ht="15" customHeight="1" x14ac:dyDescent="0.2">
      <c r="A1725" s="24"/>
      <c r="B1725" s="26"/>
      <c r="C1725" s="8"/>
      <c r="D1725" s="24"/>
      <c r="E1725" s="26"/>
      <c r="F1725" s="29">
        <v>500</v>
      </c>
      <c r="G1725" s="30"/>
      <c r="H1725" s="30"/>
      <c r="I1725" s="30"/>
      <c r="J1725" s="30"/>
      <c r="K1725" s="30"/>
      <c r="L1725" s="30"/>
      <c r="M1725" s="30"/>
      <c r="N1725" s="30"/>
      <c r="O1725" s="30"/>
      <c r="P1725" s="30"/>
      <c r="Q1725" s="30"/>
      <c r="R1725" s="30"/>
      <c r="S1725" s="31"/>
      <c r="T1725" s="12" t="s">
        <v>937</v>
      </c>
      <c r="U1725" s="12" t="s">
        <v>44</v>
      </c>
      <c r="V1725" s="12" t="s">
        <v>45</v>
      </c>
      <c r="W1725" s="12" t="s">
        <v>45</v>
      </c>
      <c r="X1725" s="12" t="s">
        <v>937</v>
      </c>
      <c r="Y1725" s="12" t="s">
        <v>935</v>
      </c>
    </row>
    <row r="1726" spans="1:25" ht="15" customHeight="1" x14ac:dyDescent="0.2">
      <c r="A1726" s="24"/>
      <c r="B1726" s="26"/>
      <c r="C1726" s="8"/>
      <c r="D1726" s="24"/>
      <c r="E1726" s="26"/>
      <c r="F1726" s="29">
        <v>250</v>
      </c>
      <c r="G1726" s="30"/>
      <c r="H1726" s="30"/>
      <c r="I1726" s="30"/>
      <c r="J1726" s="30"/>
      <c r="K1726" s="30"/>
      <c r="L1726" s="30"/>
      <c r="M1726" s="30"/>
      <c r="N1726" s="30"/>
      <c r="O1726" s="30"/>
      <c r="P1726" s="30"/>
      <c r="Q1726" s="30"/>
      <c r="R1726" s="30"/>
      <c r="S1726" s="31"/>
      <c r="T1726" s="12" t="s">
        <v>938</v>
      </c>
      <c r="U1726" s="12" t="s">
        <v>44</v>
      </c>
      <c r="V1726" s="12" t="s">
        <v>45</v>
      </c>
      <c r="W1726" s="12" t="s">
        <v>45</v>
      </c>
      <c r="X1726" s="12" t="s">
        <v>938</v>
      </c>
      <c r="Y1726" s="12" t="s">
        <v>447</v>
      </c>
    </row>
    <row r="1727" spans="1:25" ht="15" customHeight="1" x14ac:dyDescent="0.2">
      <c r="A1727" s="32"/>
      <c r="B1727" s="33"/>
      <c r="C1727" s="10"/>
      <c r="D1727" s="32"/>
      <c r="E1727" s="33"/>
      <c r="F1727" s="29">
        <v>500</v>
      </c>
      <c r="G1727" s="30"/>
      <c r="H1727" s="30"/>
      <c r="I1727" s="30"/>
      <c r="J1727" s="30"/>
      <c r="K1727" s="30"/>
      <c r="L1727" s="30"/>
      <c r="M1727" s="30"/>
      <c r="N1727" s="30"/>
      <c r="O1727" s="30"/>
      <c r="P1727" s="30"/>
      <c r="Q1727" s="30"/>
      <c r="R1727" s="30"/>
      <c r="S1727" s="31"/>
      <c r="T1727" s="12" t="s">
        <v>939</v>
      </c>
      <c r="U1727" s="12" t="s">
        <v>44</v>
      </c>
      <c r="V1727" s="12" t="s">
        <v>45</v>
      </c>
      <c r="W1727" s="12" t="s">
        <v>45</v>
      </c>
      <c r="X1727" s="12" t="s">
        <v>939</v>
      </c>
      <c r="Y1727" s="12" t="s">
        <v>603</v>
      </c>
    </row>
    <row r="1728" spans="1:25" ht="2.25" customHeight="1" x14ac:dyDescent="0.2">
      <c r="A1728" s="14"/>
      <c r="B1728" s="15"/>
      <c r="C1728" s="15"/>
      <c r="D1728" s="15"/>
      <c r="E1728" s="15"/>
      <c r="F1728" s="15"/>
      <c r="G1728" s="15"/>
      <c r="H1728" s="15"/>
      <c r="I1728" s="15"/>
      <c r="J1728" s="15"/>
      <c r="K1728" s="15"/>
      <c r="L1728" s="15"/>
      <c r="M1728" s="15"/>
      <c r="N1728" s="15"/>
      <c r="O1728" s="15"/>
      <c r="P1728" s="15"/>
      <c r="Q1728" s="15"/>
      <c r="R1728" s="15"/>
      <c r="S1728" s="15"/>
      <c r="T1728" s="15"/>
      <c r="U1728" s="15"/>
      <c r="V1728" s="15"/>
      <c r="W1728" s="15"/>
      <c r="X1728" s="15"/>
      <c r="Y1728" s="15"/>
    </row>
    <row r="1729" spans="1:25" ht="13.5" customHeight="1" x14ac:dyDescent="0.2">
      <c r="A1729" s="7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23">
        <f>SUM(hList_Frame_1!B1061:B1066)</f>
        <v>2700</v>
      </c>
      <c r="M1729" s="23"/>
      <c r="N1729" s="23"/>
      <c r="O1729" s="23"/>
      <c r="P1729" s="23"/>
      <c r="Q1729" s="23"/>
      <c r="R1729" s="23"/>
      <c r="S1729" s="23"/>
      <c r="T1729" s="6"/>
      <c r="U1729" s="6"/>
      <c r="V1729" s="6"/>
      <c r="W1729" s="6"/>
      <c r="X1729" s="6"/>
      <c r="Y1729" s="6"/>
    </row>
    <row r="1730" spans="1:25" ht="13.5" customHeight="1" x14ac:dyDescent="0.2">
      <c r="A1730" s="9"/>
      <c r="B1730" s="17"/>
      <c r="C1730" s="17"/>
      <c r="D1730" s="17"/>
      <c r="E1730" s="17"/>
      <c r="F1730" s="17"/>
      <c r="G1730" s="17"/>
      <c r="H1730" s="17"/>
      <c r="I1730" s="17"/>
      <c r="J1730" s="17"/>
      <c r="K1730" s="17"/>
      <c r="L1730" s="17"/>
      <c r="M1730" s="17"/>
      <c r="N1730" s="17"/>
      <c r="O1730" s="17"/>
      <c r="P1730" s="17"/>
      <c r="Q1730" s="17"/>
      <c r="R1730" s="17"/>
      <c r="S1730" s="17"/>
      <c r="T1730" s="17"/>
      <c r="U1730" s="17"/>
      <c r="V1730" s="17"/>
      <c r="W1730" s="17"/>
      <c r="X1730" s="17"/>
      <c r="Y1730" s="17"/>
    </row>
    <row r="1731" spans="1:25" ht="15" customHeight="1" x14ac:dyDescent="0.2">
      <c r="A1731" s="27">
        <v>430771</v>
      </c>
      <c r="B1731" s="28"/>
      <c r="C1731" s="18">
        <v>42374</v>
      </c>
      <c r="D1731" s="34" t="s">
        <v>940</v>
      </c>
      <c r="E1731" s="35"/>
      <c r="F1731" s="29">
        <v>440</v>
      </c>
      <c r="G1731" s="30"/>
      <c r="H1731" s="30"/>
      <c r="I1731" s="30"/>
      <c r="J1731" s="30"/>
      <c r="K1731" s="30"/>
      <c r="L1731" s="30"/>
      <c r="M1731" s="30"/>
      <c r="N1731" s="30"/>
      <c r="O1731" s="30"/>
      <c r="P1731" s="30"/>
      <c r="Q1731" s="30"/>
      <c r="R1731" s="30"/>
      <c r="S1731" s="31"/>
      <c r="T1731" s="12" t="s">
        <v>11</v>
      </c>
      <c r="U1731" s="12" t="s">
        <v>941</v>
      </c>
      <c r="V1731" s="12" t="s">
        <v>54</v>
      </c>
      <c r="W1731" s="12" t="s">
        <v>55</v>
      </c>
      <c r="X1731" s="12" t="s">
        <v>11</v>
      </c>
      <c r="Y1731" s="12" t="s">
        <v>110</v>
      </c>
    </row>
    <row r="1732" spans="1:25" ht="2.25" customHeight="1" x14ac:dyDescent="0.2">
      <c r="A1732" s="14"/>
      <c r="B1732" s="15"/>
      <c r="C1732" s="15"/>
      <c r="D1732" s="15"/>
      <c r="E1732" s="15"/>
      <c r="F1732" s="15"/>
      <c r="G1732" s="15"/>
      <c r="H1732" s="15"/>
      <c r="I1732" s="15"/>
      <c r="J1732" s="15"/>
      <c r="K1732" s="15"/>
      <c r="L1732" s="15"/>
      <c r="M1732" s="15"/>
      <c r="N1732" s="15"/>
      <c r="O1732" s="15"/>
      <c r="P1732" s="15"/>
      <c r="Q1732" s="15"/>
      <c r="R1732" s="15"/>
      <c r="S1732" s="15"/>
      <c r="T1732" s="15"/>
      <c r="U1732" s="15"/>
      <c r="V1732" s="15"/>
      <c r="W1732" s="15"/>
      <c r="X1732" s="15"/>
      <c r="Y1732" s="15"/>
    </row>
    <row r="1733" spans="1:25" ht="12.75" customHeight="1" x14ac:dyDescent="0.2">
      <c r="A1733" s="7"/>
      <c r="B1733" s="6"/>
      <c r="C1733" s="6"/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23">
        <f>SUM(hList_Frame_1!B1067:B1067)</f>
        <v>440</v>
      </c>
      <c r="O1733" s="23"/>
      <c r="P1733" s="23"/>
      <c r="Q1733" s="23"/>
      <c r="R1733" s="23"/>
      <c r="S1733" s="23"/>
      <c r="T1733" s="6"/>
      <c r="U1733" s="6"/>
      <c r="V1733" s="6"/>
      <c r="W1733" s="6"/>
      <c r="X1733" s="6"/>
      <c r="Y1733" s="6"/>
    </row>
    <row r="1734" spans="1:25" ht="14.25" customHeight="1" x14ac:dyDescent="0.2">
      <c r="A1734" s="9"/>
      <c r="B1734" s="17"/>
      <c r="C1734" s="17"/>
      <c r="D1734" s="17"/>
      <c r="E1734" s="17"/>
      <c r="F1734" s="17"/>
      <c r="G1734" s="17"/>
      <c r="H1734" s="17"/>
      <c r="I1734" s="17"/>
      <c r="J1734" s="17"/>
      <c r="K1734" s="17"/>
      <c r="L1734" s="17"/>
      <c r="M1734" s="17"/>
      <c r="N1734" s="17"/>
      <c r="O1734" s="17"/>
      <c r="P1734" s="17"/>
      <c r="Q1734" s="17"/>
      <c r="R1734" s="17"/>
      <c r="S1734" s="17"/>
      <c r="T1734" s="17"/>
      <c r="U1734" s="17"/>
      <c r="V1734" s="17"/>
      <c r="W1734" s="17"/>
      <c r="X1734" s="17"/>
      <c r="Y1734" s="17"/>
    </row>
    <row r="1735" spans="1:25" ht="15" customHeight="1" x14ac:dyDescent="0.2">
      <c r="A1735" s="27">
        <v>431129</v>
      </c>
      <c r="B1735" s="28"/>
      <c r="C1735" s="18">
        <v>42388</v>
      </c>
      <c r="D1735" s="34" t="s">
        <v>942</v>
      </c>
      <c r="E1735" s="35"/>
      <c r="F1735" s="29">
        <v>1449.7</v>
      </c>
      <c r="G1735" s="30"/>
      <c r="H1735" s="30"/>
      <c r="I1735" s="30"/>
      <c r="J1735" s="30"/>
      <c r="K1735" s="30"/>
      <c r="L1735" s="30"/>
      <c r="M1735" s="30"/>
      <c r="N1735" s="30"/>
      <c r="O1735" s="30"/>
      <c r="P1735" s="30"/>
      <c r="Q1735" s="30"/>
      <c r="R1735" s="30"/>
      <c r="S1735" s="31"/>
      <c r="T1735" s="12" t="s">
        <v>540</v>
      </c>
      <c r="U1735" s="12" t="s">
        <v>943</v>
      </c>
      <c r="V1735" s="12" t="s">
        <v>151</v>
      </c>
      <c r="W1735" s="12" t="s">
        <v>210</v>
      </c>
      <c r="X1735" s="12" t="s">
        <v>540</v>
      </c>
      <c r="Y1735" s="12" t="s">
        <v>15</v>
      </c>
    </row>
    <row r="1736" spans="1:25" ht="2.25" customHeight="1" x14ac:dyDescent="0.2">
      <c r="A1736" s="14"/>
      <c r="B1736" s="15"/>
      <c r="C1736" s="15"/>
      <c r="D1736" s="15"/>
      <c r="E1736" s="15"/>
      <c r="F1736" s="15"/>
      <c r="G1736" s="15"/>
      <c r="H1736" s="15"/>
      <c r="I1736" s="15"/>
      <c r="J1736" s="15"/>
      <c r="K1736" s="15"/>
      <c r="L1736" s="15"/>
      <c r="M1736" s="15"/>
      <c r="N1736" s="15"/>
      <c r="O1736" s="15"/>
      <c r="P1736" s="15"/>
      <c r="Q1736" s="15"/>
      <c r="R1736" s="15"/>
      <c r="S1736" s="15"/>
      <c r="T1736" s="15"/>
      <c r="U1736" s="15"/>
      <c r="V1736" s="15"/>
      <c r="W1736" s="15"/>
      <c r="X1736" s="15"/>
      <c r="Y1736" s="15"/>
    </row>
    <row r="1737" spans="1:25" ht="13.5" customHeight="1" x14ac:dyDescent="0.2">
      <c r="A1737" s="7"/>
      <c r="B1737" s="6"/>
      <c r="C1737" s="6"/>
      <c r="D1737" s="6"/>
      <c r="E1737" s="6"/>
      <c r="F1737" s="6"/>
      <c r="G1737" s="6"/>
      <c r="H1737" s="6"/>
      <c r="I1737" s="6"/>
      <c r="J1737" s="6"/>
      <c r="K1737" s="6"/>
      <c r="L1737" s="23">
        <f>SUM(hList_Frame_1!B1068:B1068)</f>
        <v>1449.7</v>
      </c>
      <c r="M1737" s="23"/>
      <c r="N1737" s="23"/>
      <c r="O1737" s="23"/>
      <c r="P1737" s="23"/>
      <c r="Q1737" s="23"/>
      <c r="R1737" s="23"/>
      <c r="S1737" s="23"/>
      <c r="T1737" s="6"/>
      <c r="U1737" s="6"/>
      <c r="V1737" s="6"/>
      <c r="W1737" s="6"/>
      <c r="X1737" s="6"/>
      <c r="Y1737" s="6"/>
    </row>
    <row r="1738" spans="1:25" ht="13.5" customHeight="1" x14ac:dyDescent="0.2">
      <c r="A1738" s="9"/>
      <c r="B1738" s="17"/>
      <c r="C1738" s="17"/>
      <c r="D1738" s="17"/>
      <c r="E1738" s="17"/>
      <c r="F1738" s="17"/>
      <c r="G1738" s="17"/>
      <c r="H1738" s="17"/>
      <c r="I1738" s="17"/>
      <c r="J1738" s="17"/>
      <c r="K1738" s="17"/>
      <c r="L1738" s="17"/>
      <c r="M1738" s="17"/>
      <c r="N1738" s="17"/>
      <c r="O1738" s="17"/>
      <c r="P1738" s="17"/>
      <c r="Q1738" s="17"/>
      <c r="R1738" s="17"/>
      <c r="S1738" s="17"/>
      <c r="T1738" s="17"/>
      <c r="U1738" s="17"/>
      <c r="V1738" s="17"/>
      <c r="W1738" s="17"/>
      <c r="X1738" s="17"/>
      <c r="Y1738" s="17"/>
    </row>
    <row r="1739" spans="1:25" ht="15" customHeight="1" x14ac:dyDescent="0.2">
      <c r="A1739" s="39">
        <v>430772</v>
      </c>
      <c r="B1739" s="40"/>
      <c r="C1739" s="3">
        <v>42374</v>
      </c>
      <c r="D1739" s="36" t="s">
        <v>944</v>
      </c>
      <c r="E1739" s="37"/>
      <c r="F1739" s="41">
        <v>12679.11</v>
      </c>
      <c r="G1739" s="42"/>
      <c r="H1739" s="42"/>
      <c r="I1739" s="42"/>
      <c r="J1739" s="42"/>
      <c r="K1739" s="42"/>
      <c r="L1739" s="42"/>
      <c r="M1739" s="42"/>
      <c r="N1739" s="42"/>
      <c r="O1739" s="42"/>
      <c r="P1739" s="42"/>
      <c r="Q1739" s="42"/>
      <c r="R1739" s="42"/>
      <c r="S1739" s="43"/>
      <c r="T1739" s="5" t="s">
        <v>540</v>
      </c>
      <c r="U1739" s="5" t="s">
        <v>209</v>
      </c>
      <c r="V1739" s="5" t="s">
        <v>151</v>
      </c>
      <c r="W1739" s="5" t="s">
        <v>210</v>
      </c>
      <c r="X1739" s="5" t="s">
        <v>540</v>
      </c>
      <c r="Y1739" s="5" t="s">
        <v>15</v>
      </c>
    </row>
    <row r="1740" spans="1:25" ht="14.25" customHeight="1" x14ac:dyDescent="0.2">
      <c r="A1740" s="32"/>
      <c r="B1740" s="33"/>
      <c r="C1740" s="10"/>
      <c r="D1740" s="24"/>
      <c r="E1740" s="26"/>
      <c r="F1740" s="32"/>
      <c r="G1740" s="38"/>
      <c r="H1740" s="38"/>
      <c r="I1740" s="38"/>
      <c r="J1740" s="38"/>
      <c r="K1740" s="38"/>
      <c r="L1740" s="38"/>
      <c r="M1740" s="38"/>
      <c r="N1740" s="38"/>
      <c r="O1740" s="38"/>
      <c r="P1740" s="38"/>
      <c r="Q1740" s="38"/>
      <c r="R1740" s="38"/>
      <c r="S1740" s="33"/>
      <c r="T1740" s="10"/>
      <c r="U1740" s="10"/>
      <c r="V1740" s="10"/>
      <c r="W1740" s="10"/>
      <c r="X1740" s="10"/>
      <c r="Y1740" s="11" t="s">
        <v>15</v>
      </c>
    </row>
    <row r="1741" spans="1:25" ht="15" customHeight="1" x14ac:dyDescent="0.2">
      <c r="A1741" s="39">
        <v>431130</v>
      </c>
      <c r="B1741" s="40"/>
      <c r="C1741" s="3">
        <v>42388</v>
      </c>
      <c r="D1741" s="24"/>
      <c r="E1741" s="26"/>
      <c r="F1741" s="29">
        <v>-66849.850000000006</v>
      </c>
      <c r="G1741" s="30"/>
      <c r="H1741" s="30"/>
      <c r="I1741" s="30"/>
      <c r="J1741" s="30"/>
      <c r="K1741" s="30"/>
      <c r="L1741" s="30"/>
      <c r="M1741" s="30"/>
      <c r="N1741" s="30"/>
      <c r="O1741" s="30"/>
      <c r="P1741" s="30"/>
      <c r="Q1741" s="30"/>
      <c r="R1741" s="30"/>
      <c r="S1741" s="31"/>
      <c r="T1741" s="12" t="s">
        <v>945</v>
      </c>
      <c r="U1741" s="12" t="s">
        <v>209</v>
      </c>
      <c r="V1741" s="12" t="s">
        <v>151</v>
      </c>
      <c r="W1741" s="12" t="s">
        <v>210</v>
      </c>
      <c r="X1741" s="12" t="s">
        <v>945</v>
      </c>
      <c r="Y1741" s="12" t="s">
        <v>15</v>
      </c>
    </row>
    <row r="1742" spans="1:25" ht="15" customHeight="1" x14ac:dyDescent="0.2">
      <c r="A1742" s="24"/>
      <c r="B1742" s="26"/>
      <c r="C1742" s="8"/>
      <c r="D1742" s="24"/>
      <c r="E1742" s="26"/>
      <c r="F1742" s="29">
        <v>-773.14</v>
      </c>
      <c r="G1742" s="30"/>
      <c r="H1742" s="30"/>
      <c r="I1742" s="30"/>
      <c r="J1742" s="30"/>
      <c r="K1742" s="30"/>
      <c r="L1742" s="30"/>
      <c r="M1742" s="30"/>
      <c r="N1742" s="30"/>
      <c r="O1742" s="30"/>
      <c r="P1742" s="30"/>
      <c r="Q1742" s="30"/>
      <c r="R1742" s="30"/>
      <c r="S1742" s="31"/>
      <c r="T1742" s="12" t="s">
        <v>946</v>
      </c>
      <c r="U1742" s="12" t="s">
        <v>209</v>
      </c>
      <c r="V1742" s="12" t="s">
        <v>151</v>
      </c>
      <c r="W1742" s="12" t="s">
        <v>210</v>
      </c>
      <c r="X1742" s="12" t="s">
        <v>946</v>
      </c>
      <c r="Y1742" s="12" t="s">
        <v>15</v>
      </c>
    </row>
    <row r="1743" spans="1:25" ht="15" customHeight="1" x14ac:dyDescent="0.2">
      <c r="A1743" s="24"/>
      <c r="B1743" s="26"/>
      <c r="C1743" s="8"/>
      <c r="D1743" s="24"/>
      <c r="E1743" s="26"/>
      <c r="F1743" s="29">
        <v>773.14</v>
      </c>
      <c r="G1743" s="30"/>
      <c r="H1743" s="30"/>
      <c r="I1743" s="30"/>
      <c r="J1743" s="30"/>
      <c r="K1743" s="30"/>
      <c r="L1743" s="30"/>
      <c r="M1743" s="30"/>
      <c r="N1743" s="30"/>
      <c r="O1743" s="30"/>
      <c r="P1743" s="30"/>
      <c r="Q1743" s="30"/>
      <c r="R1743" s="30"/>
      <c r="S1743" s="31"/>
      <c r="T1743" s="12" t="s">
        <v>947</v>
      </c>
      <c r="U1743" s="12" t="s">
        <v>209</v>
      </c>
      <c r="V1743" s="12" t="s">
        <v>151</v>
      </c>
      <c r="W1743" s="12" t="s">
        <v>210</v>
      </c>
      <c r="X1743" s="12" t="s">
        <v>947</v>
      </c>
      <c r="Y1743" s="12" t="s">
        <v>15</v>
      </c>
    </row>
    <row r="1744" spans="1:25" ht="15" customHeight="1" x14ac:dyDescent="0.2">
      <c r="A1744" s="24"/>
      <c r="B1744" s="26"/>
      <c r="C1744" s="8"/>
      <c r="D1744" s="24"/>
      <c r="E1744" s="26"/>
      <c r="F1744" s="29">
        <v>66849.850000000006</v>
      </c>
      <c r="G1744" s="30"/>
      <c r="H1744" s="30"/>
      <c r="I1744" s="30"/>
      <c r="J1744" s="30"/>
      <c r="K1744" s="30"/>
      <c r="L1744" s="30"/>
      <c r="M1744" s="30"/>
      <c r="N1744" s="30"/>
      <c r="O1744" s="30"/>
      <c r="P1744" s="30"/>
      <c r="Q1744" s="30"/>
      <c r="R1744" s="30"/>
      <c r="S1744" s="31"/>
      <c r="T1744" s="12" t="s">
        <v>948</v>
      </c>
      <c r="U1744" s="12" t="s">
        <v>209</v>
      </c>
      <c r="V1744" s="12" t="s">
        <v>151</v>
      </c>
      <c r="W1744" s="12" t="s">
        <v>210</v>
      </c>
      <c r="X1744" s="12" t="s">
        <v>948</v>
      </c>
      <c r="Y1744" s="12" t="s">
        <v>15</v>
      </c>
    </row>
    <row r="1745" spans="1:25" ht="15" customHeight="1" x14ac:dyDescent="0.2">
      <c r="A1745" s="24"/>
      <c r="B1745" s="26"/>
      <c r="C1745" s="8"/>
      <c r="D1745" s="24"/>
      <c r="E1745" s="26"/>
      <c r="F1745" s="41">
        <v>67493.91</v>
      </c>
      <c r="G1745" s="42"/>
      <c r="H1745" s="42"/>
      <c r="I1745" s="42"/>
      <c r="J1745" s="42"/>
      <c r="K1745" s="42"/>
      <c r="L1745" s="42"/>
      <c r="M1745" s="42"/>
      <c r="N1745" s="42"/>
      <c r="O1745" s="42"/>
      <c r="P1745" s="42"/>
      <c r="Q1745" s="42"/>
      <c r="R1745" s="42"/>
      <c r="S1745" s="43"/>
      <c r="T1745" s="5" t="s">
        <v>540</v>
      </c>
      <c r="U1745" s="5" t="s">
        <v>209</v>
      </c>
      <c r="V1745" s="5" t="s">
        <v>151</v>
      </c>
      <c r="W1745" s="5" t="s">
        <v>210</v>
      </c>
      <c r="X1745" s="5" t="s">
        <v>540</v>
      </c>
      <c r="Y1745" s="5" t="s">
        <v>15</v>
      </c>
    </row>
    <row r="1746" spans="1:25" ht="14.25" customHeight="1" x14ac:dyDescent="0.2">
      <c r="A1746" s="32"/>
      <c r="B1746" s="33"/>
      <c r="C1746" s="10"/>
      <c r="D1746" s="32"/>
      <c r="E1746" s="33"/>
      <c r="F1746" s="32"/>
      <c r="G1746" s="38"/>
      <c r="H1746" s="38"/>
      <c r="I1746" s="38"/>
      <c r="J1746" s="38"/>
      <c r="K1746" s="38"/>
      <c r="L1746" s="38"/>
      <c r="M1746" s="38"/>
      <c r="N1746" s="38"/>
      <c r="O1746" s="38"/>
      <c r="P1746" s="38"/>
      <c r="Q1746" s="38"/>
      <c r="R1746" s="38"/>
      <c r="S1746" s="33"/>
      <c r="T1746" s="10"/>
      <c r="U1746" s="10"/>
      <c r="V1746" s="10"/>
      <c r="W1746" s="10"/>
      <c r="X1746" s="10"/>
      <c r="Y1746" s="11" t="s">
        <v>15</v>
      </c>
    </row>
    <row r="1747" spans="1:25" ht="2.25" customHeight="1" x14ac:dyDescent="0.2">
      <c r="A1747" s="14"/>
      <c r="B1747" s="15"/>
      <c r="C1747" s="15"/>
      <c r="D1747" s="15"/>
      <c r="E1747" s="15"/>
      <c r="F1747" s="15"/>
      <c r="G1747" s="15"/>
      <c r="H1747" s="15"/>
      <c r="I1747" s="15"/>
      <c r="J1747" s="15"/>
      <c r="K1747" s="15"/>
      <c r="L1747" s="15"/>
      <c r="M1747" s="15"/>
      <c r="N1747" s="15"/>
      <c r="O1747" s="15"/>
      <c r="P1747" s="15"/>
      <c r="Q1747" s="15"/>
      <c r="R1747" s="15"/>
      <c r="S1747" s="15"/>
      <c r="T1747" s="15"/>
      <c r="U1747" s="15"/>
      <c r="V1747" s="15"/>
      <c r="W1747" s="15"/>
      <c r="X1747" s="15"/>
      <c r="Y1747" s="15"/>
    </row>
    <row r="1748" spans="1:25" ht="12.75" customHeight="1" x14ac:dyDescent="0.2">
      <c r="A1748" s="7"/>
      <c r="B1748" s="6"/>
      <c r="C1748" s="6"/>
      <c r="D1748" s="6"/>
      <c r="E1748" s="6"/>
      <c r="F1748" s="6"/>
      <c r="G1748" s="6"/>
      <c r="H1748" s="6"/>
      <c r="I1748" s="6"/>
      <c r="J1748" s="23">
        <f>SUM(hList_Frame_1!B1069:B1076)</f>
        <v>80173.02</v>
      </c>
      <c r="K1748" s="23"/>
      <c r="L1748" s="23"/>
      <c r="M1748" s="23"/>
      <c r="N1748" s="23"/>
      <c r="O1748" s="23"/>
      <c r="P1748" s="23"/>
      <c r="Q1748" s="23"/>
      <c r="R1748" s="23"/>
      <c r="S1748" s="23"/>
      <c r="T1748" s="6"/>
      <c r="U1748" s="6"/>
      <c r="V1748" s="6"/>
      <c r="W1748" s="6"/>
      <c r="X1748" s="6"/>
      <c r="Y1748" s="6"/>
    </row>
    <row r="1749" spans="1:25" ht="14.25" customHeight="1" x14ac:dyDescent="0.2">
      <c r="A1749" s="9"/>
      <c r="B1749" s="17"/>
      <c r="C1749" s="17"/>
      <c r="D1749" s="17"/>
      <c r="E1749" s="17"/>
      <c r="F1749" s="17"/>
      <c r="G1749" s="17"/>
      <c r="H1749" s="17"/>
      <c r="I1749" s="17"/>
      <c r="J1749" s="17"/>
      <c r="K1749" s="17"/>
      <c r="L1749" s="17"/>
      <c r="M1749" s="17"/>
      <c r="N1749" s="17"/>
      <c r="O1749" s="17"/>
      <c r="P1749" s="17"/>
      <c r="Q1749" s="17"/>
      <c r="R1749" s="17"/>
      <c r="S1749" s="17"/>
      <c r="T1749" s="17"/>
      <c r="U1749" s="17"/>
      <c r="V1749" s="17"/>
      <c r="W1749" s="17"/>
      <c r="X1749" s="17"/>
      <c r="Y1749" s="17"/>
    </row>
    <row r="1750" spans="1:25" ht="15" customHeight="1" x14ac:dyDescent="0.2">
      <c r="A1750" s="39">
        <v>431131</v>
      </c>
      <c r="B1750" s="40"/>
      <c r="C1750" s="3">
        <v>42388</v>
      </c>
      <c r="D1750" s="36" t="s">
        <v>949</v>
      </c>
      <c r="E1750" s="37"/>
      <c r="F1750" s="41">
        <v>553.62</v>
      </c>
      <c r="G1750" s="42"/>
      <c r="H1750" s="42"/>
      <c r="I1750" s="42"/>
      <c r="J1750" s="42"/>
      <c r="K1750" s="42"/>
      <c r="L1750" s="42"/>
      <c r="M1750" s="42"/>
      <c r="N1750" s="42"/>
      <c r="O1750" s="42"/>
      <c r="P1750" s="42"/>
      <c r="Q1750" s="42"/>
      <c r="R1750" s="42"/>
      <c r="S1750" s="43"/>
      <c r="T1750" s="5" t="s">
        <v>97</v>
      </c>
      <c r="U1750" s="5" t="s">
        <v>295</v>
      </c>
      <c r="V1750" s="5" t="s">
        <v>182</v>
      </c>
      <c r="W1750" s="5" t="s">
        <v>296</v>
      </c>
      <c r="X1750" s="5" t="s">
        <v>97</v>
      </c>
      <c r="Y1750" s="5" t="s">
        <v>15</v>
      </c>
    </row>
    <row r="1751" spans="1:25" ht="14.25" customHeight="1" x14ac:dyDescent="0.2">
      <c r="A1751" s="32"/>
      <c r="B1751" s="33"/>
      <c r="C1751" s="10"/>
      <c r="D1751" s="24"/>
      <c r="E1751" s="26"/>
      <c r="F1751" s="32"/>
      <c r="G1751" s="38"/>
      <c r="H1751" s="38"/>
      <c r="I1751" s="38"/>
      <c r="J1751" s="38"/>
      <c r="K1751" s="38"/>
      <c r="L1751" s="38"/>
      <c r="M1751" s="38"/>
      <c r="N1751" s="38"/>
      <c r="O1751" s="38"/>
      <c r="P1751" s="38"/>
      <c r="Q1751" s="38"/>
      <c r="R1751" s="38"/>
      <c r="S1751" s="33"/>
      <c r="T1751" s="10"/>
      <c r="U1751" s="10"/>
      <c r="V1751" s="10"/>
      <c r="W1751" s="10"/>
      <c r="X1751" s="10"/>
      <c r="Y1751" s="11" t="s">
        <v>15</v>
      </c>
    </row>
    <row r="1752" spans="1:25" ht="15" customHeight="1" x14ac:dyDescent="0.2">
      <c r="A1752" s="39">
        <v>431659</v>
      </c>
      <c r="B1752" s="40"/>
      <c r="C1752" s="3">
        <v>42395</v>
      </c>
      <c r="D1752" s="24"/>
      <c r="E1752" s="26"/>
      <c r="F1752" s="41">
        <v>91</v>
      </c>
      <c r="G1752" s="42"/>
      <c r="H1752" s="42"/>
      <c r="I1752" s="42"/>
      <c r="J1752" s="42"/>
      <c r="K1752" s="42"/>
      <c r="L1752" s="42"/>
      <c r="M1752" s="42"/>
      <c r="N1752" s="42"/>
      <c r="O1752" s="42"/>
      <c r="P1752" s="42"/>
      <c r="Q1752" s="42"/>
      <c r="R1752" s="42"/>
      <c r="S1752" s="43"/>
      <c r="T1752" s="5" t="s">
        <v>97</v>
      </c>
      <c r="U1752" s="5" t="s">
        <v>295</v>
      </c>
      <c r="V1752" s="5" t="s">
        <v>182</v>
      </c>
      <c r="W1752" s="5" t="s">
        <v>296</v>
      </c>
      <c r="X1752" s="5" t="s">
        <v>97</v>
      </c>
      <c r="Y1752" s="5" t="s">
        <v>15</v>
      </c>
    </row>
    <row r="1753" spans="1:25" ht="14.25" customHeight="1" x14ac:dyDescent="0.2">
      <c r="A1753" s="32"/>
      <c r="B1753" s="33"/>
      <c r="C1753" s="10"/>
      <c r="D1753" s="32"/>
      <c r="E1753" s="33"/>
      <c r="F1753" s="32"/>
      <c r="G1753" s="38"/>
      <c r="H1753" s="38"/>
      <c r="I1753" s="38"/>
      <c r="J1753" s="38"/>
      <c r="K1753" s="38"/>
      <c r="L1753" s="38"/>
      <c r="M1753" s="38"/>
      <c r="N1753" s="38"/>
      <c r="O1753" s="38"/>
      <c r="P1753" s="38"/>
      <c r="Q1753" s="38"/>
      <c r="R1753" s="38"/>
      <c r="S1753" s="33"/>
      <c r="T1753" s="10"/>
      <c r="U1753" s="10"/>
      <c r="V1753" s="10"/>
      <c r="W1753" s="10"/>
      <c r="X1753" s="10"/>
      <c r="Y1753" s="11" t="s">
        <v>15</v>
      </c>
    </row>
    <row r="1754" spans="1:25" ht="2.25" customHeight="1" x14ac:dyDescent="0.2">
      <c r="A1754" s="14"/>
      <c r="B1754" s="15"/>
      <c r="C1754" s="15"/>
      <c r="D1754" s="15"/>
      <c r="E1754" s="15"/>
      <c r="F1754" s="15"/>
      <c r="G1754" s="15"/>
      <c r="H1754" s="15"/>
      <c r="I1754" s="15"/>
      <c r="J1754" s="15"/>
      <c r="K1754" s="15"/>
      <c r="L1754" s="15"/>
      <c r="M1754" s="15"/>
      <c r="N1754" s="15"/>
      <c r="O1754" s="15"/>
      <c r="P1754" s="15"/>
      <c r="Q1754" s="15"/>
      <c r="R1754" s="15"/>
      <c r="S1754" s="15"/>
      <c r="T1754" s="15"/>
      <c r="U1754" s="15"/>
      <c r="V1754" s="15"/>
      <c r="W1754" s="15"/>
      <c r="X1754" s="15"/>
      <c r="Y1754" s="15"/>
    </row>
    <row r="1755" spans="1:25" ht="13.5" customHeight="1" x14ac:dyDescent="0.2">
      <c r="A1755" s="7"/>
      <c r="B1755" s="6"/>
      <c r="C1755" s="6"/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23">
        <f>SUM(hList_Frame_1!B1077:B1080)</f>
        <v>644.62</v>
      </c>
      <c r="O1755" s="23"/>
      <c r="P1755" s="23"/>
      <c r="Q1755" s="23"/>
      <c r="R1755" s="23"/>
      <c r="S1755" s="23"/>
      <c r="T1755" s="6"/>
      <c r="U1755" s="6"/>
      <c r="V1755" s="6"/>
      <c r="W1755" s="6"/>
      <c r="X1755" s="6"/>
      <c r="Y1755" s="6"/>
    </row>
    <row r="1756" spans="1:25" ht="13.5" customHeight="1" x14ac:dyDescent="0.2">
      <c r="A1756" s="9"/>
      <c r="B1756" s="17"/>
      <c r="C1756" s="17"/>
      <c r="D1756" s="17"/>
      <c r="E1756" s="17"/>
      <c r="F1756" s="17"/>
      <c r="G1756" s="17"/>
      <c r="H1756" s="17"/>
      <c r="I1756" s="17"/>
      <c r="J1756" s="17"/>
      <c r="K1756" s="17"/>
      <c r="L1756" s="17"/>
      <c r="M1756" s="17"/>
      <c r="N1756" s="17"/>
      <c r="O1756" s="17"/>
      <c r="P1756" s="17"/>
      <c r="Q1756" s="17"/>
      <c r="R1756" s="17"/>
      <c r="S1756" s="17"/>
      <c r="T1756" s="17"/>
      <c r="U1756" s="17"/>
      <c r="V1756" s="17"/>
      <c r="W1756" s="17"/>
      <c r="X1756" s="17"/>
      <c r="Y1756" s="17"/>
    </row>
    <row r="1757" spans="1:25" ht="15" customHeight="1" x14ac:dyDescent="0.2">
      <c r="A1757" s="27">
        <v>431132</v>
      </c>
      <c r="B1757" s="28"/>
      <c r="C1757" s="18">
        <v>42388</v>
      </c>
      <c r="D1757" s="34" t="s">
        <v>950</v>
      </c>
      <c r="E1757" s="35"/>
      <c r="F1757" s="29">
        <v>3500</v>
      </c>
      <c r="G1757" s="30"/>
      <c r="H1757" s="30"/>
      <c r="I1757" s="30"/>
      <c r="J1757" s="30"/>
      <c r="K1757" s="30"/>
      <c r="L1757" s="30"/>
      <c r="M1757" s="30"/>
      <c r="N1757" s="30"/>
      <c r="O1757" s="30"/>
      <c r="P1757" s="30"/>
      <c r="Q1757" s="30"/>
      <c r="R1757" s="30"/>
      <c r="S1757" s="31"/>
      <c r="T1757" s="12" t="s">
        <v>951</v>
      </c>
      <c r="U1757" s="12" t="s">
        <v>44</v>
      </c>
      <c r="V1757" s="12" t="s">
        <v>45</v>
      </c>
      <c r="W1757" s="12" t="s">
        <v>45</v>
      </c>
      <c r="X1757" s="12" t="s">
        <v>951</v>
      </c>
      <c r="Y1757" s="12" t="s">
        <v>952</v>
      </c>
    </row>
    <row r="1758" spans="1:25" ht="3" customHeight="1" x14ac:dyDescent="0.2">
      <c r="A1758" s="14"/>
      <c r="B1758" s="15"/>
      <c r="C1758" s="15"/>
      <c r="D1758" s="15"/>
      <c r="E1758" s="15"/>
      <c r="F1758" s="15"/>
      <c r="G1758" s="15"/>
      <c r="H1758" s="15"/>
      <c r="I1758" s="15"/>
      <c r="J1758" s="15"/>
      <c r="K1758" s="15"/>
      <c r="L1758" s="15"/>
      <c r="M1758" s="15"/>
      <c r="N1758" s="15"/>
      <c r="O1758" s="15"/>
      <c r="P1758" s="15"/>
      <c r="Q1758" s="15"/>
      <c r="R1758" s="15"/>
      <c r="S1758" s="15"/>
      <c r="T1758" s="15"/>
      <c r="U1758" s="15"/>
      <c r="V1758" s="15"/>
      <c r="W1758" s="15"/>
      <c r="X1758" s="15"/>
      <c r="Y1758" s="15"/>
    </row>
    <row r="1759" spans="1:25" ht="12.75" customHeight="1" x14ac:dyDescent="0.2">
      <c r="A1759" s="7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23">
        <f>SUM(hList_Frame_1!B1081:B1081)</f>
        <v>3500</v>
      </c>
      <c r="M1759" s="23"/>
      <c r="N1759" s="23"/>
      <c r="O1759" s="23"/>
      <c r="P1759" s="23"/>
      <c r="Q1759" s="23"/>
      <c r="R1759" s="23"/>
      <c r="S1759" s="23"/>
      <c r="T1759" s="6"/>
      <c r="U1759" s="6"/>
      <c r="V1759" s="6"/>
      <c r="W1759" s="6"/>
      <c r="X1759" s="6"/>
      <c r="Y1759" s="6"/>
    </row>
    <row r="1760" spans="1:25" ht="13.5" customHeight="1" x14ac:dyDescent="0.2">
      <c r="A1760" s="9"/>
      <c r="B1760" s="17"/>
      <c r="C1760" s="17"/>
      <c r="D1760" s="17"/>
      <c r="E1760" s="17"/>
      <c r="F1760" s="17"/>
      <c r="G1760" s="17"/>
      <c r="H1760" s="17"/>
      <c r="I1760" s="17"/>
      <c r="J1760" s="17"/>
      <c r="K1760" s="17"/>
      <c r="L1760" s="17"/>
      <c r="M1760" s="17"/>
      <c r="N1760" s="17"/>
      <c r="O1760" s="17"/>
      <c r="P1760" s="17"/>
      <c r="Q1760" s="17"/>
      <c r="R1760" s="17"/>
      <c r="S1760" s="17"/>
      <c r="T1760" s="17"/>
      <c r="U1760" s="17"/>
      <c r="V1760" s="17"/>
      <c r="W1760" s="17"/>
      <c r="X1760" s="17"/>
      <c r="Y1760" s="17"/>
    </row>
    <row r="1761" spans="1:25" ht="15" customHeight="1" x14ac:dyDescent="0.2">
      <c r="A1761" s="27">
        <v>431660</v>
      </c>
      <c r="B1761" s="28"/>
      <c r="C1761" s="18">
        <v>42395</v>
      </c>
      <c r="D1761" s="34" t="s">
        <v>953</v>
      </c>
      <c r="E1761" s="35"/>
      <c r="F1761" s="29">
        <v>1021.15</v>
      </c>
      <c r="G1761" s="30"/>
      <c r="H1761" s="30"/>
      <c r="I1761" s="30"/>
      <c r="J1761" s="30"/>
      <c r="K1761" s="30"/>
      <c r="L1761" s="30"/>
      <c r="M1761" s="30"/>
      <c r="N1761" s="30"/>
      <c r="O1761" s="30"/>
      <c r="P1761" s="30"/>
      <c r="Q1761" s="30"/>
      <c r="R1761" s="30"/>
      <c r="S1761" s="31"/>
      <c r="T1761" s="12" t="s">
        <v>15</v>
      </c>
      <c r="U1761" s="12" t="s">
        <v>131</v>
      </c>
      <c r="V1761" s="12" t="s">
        <v>124</v>
      </c>
      <c r="W1761" s="12" t="s">
        <v>273</v>
      </c>
      <c r="X1761" s="12" t="s">
        <v>15</v>
      </c>
      <c r="Y1761" s="12" t="s">
        <v>15</v>
      </c>
    </row>
    <row r="1762" spans="1:25" ht="2.25" customHeight="1" x14ac:dyDescent="0.2">
      <c r="A1762" s="14"/>
      <c r="B1762" s="15"/>
      <c r="C1762" s="15"/>
      <c r="D1762" s="15"/>
      <c r="E1762" s="15"/>
      <c r="F1762" s="15"/>
      <c r="G1762" s="15"/>
      <c r="H1762" s="15"/>
      <c r="I1762" s="15"/>
      <c r="J1762" s="15"/>
      <c r="K1762" s="15"/>
      <c r="L1762" s="15"/>
      <c r="M1762" s="15"/>
      <c r="N1762" s="15"/>
      <c r="O1762" s="15"/>
      <c r="P1762" s="15"/>
      <c r="Q1762" s="15"/>
      <c r="R1762" s="15"/>
      <c r="S1762" s="15"/>
      <c r="T1762" s="15"/>
      <c r="U1762" s="15"/>
      <c r="V1762" s="15"/>
      <c r="W1762" s="15"/>
      <c r="X1762" s="15"/>
      <c r="Y1762" s="15"/>
    </row>
    <row r="1763" spans="1:25" ht="13.5" customHeight="1" x14ac:dyDescent="0.2">
      <c r="A1763" s="7"/>
      <c r="B1763" s="6"/>
      <c r="C1763" s="6"/>
      <c r="D1763" s="6"/>
      <c r="E1763" s="6"/>
      <c r="F1763" s="6"/>
      <c r="G1763" s="6"/>
      <c r="H1763" s="6"/>
      <c r="I1763" s="6"/>
      <c r="J1763" s="6"/>
      <c r="K1763" s="6"/>
      <c r="L1763" s="23">
        <f>SUM(hList_Frame_1!B1082:B1082)</f>
        <v>1021.15</v>
      </c>
      <c r="M1763" s="23"/>
      <c r="N1763" s="23"/>
      <c r="O1763" s="23"/>
      <c r="P1763" s="23"/>
      <c r="Q1763" s="23"/>
      <c r="R1763" s="23"/>
      <c r="S1763" s="23"/>
      <c r="T1763" s="6"/>
      <c r="U1763" s="6"/>
      <c r="V1763" s="6"/>
      <c r="W1763" s="6"/>
      <c r="X1763" s="6"/>
      <c r="Y1763" s="6"/>
    </row>
    <row r="1764" spans="1:25" ht="13.5" customHeight="1" x14ac:dyDescent="0.2">
      <c r="A1764" s="9"/>
      <c r="B1764" s="17"/>
      <c r="C1764" s="17"/>
      <c r="D1764" s="17"/>
      <c r="E1764" s="17"/>
      <c r="F1764" s="17"/>
      <c r="G1764" s="17"/>
      <c r="H1764" s="17"/>
      <c r="I1764" s="17"/>
      <c r="J1764" s="17"/>
      <c r="K1764" s="17"/>
      <c r="L1764" s="17"/>
      <c r="M1764" s="17"/>
      <c r="N1764" s="17"/>
      <c r="O1764" s="17"/>
      <c r="P1764" s="17"/>
      <c r="Q1764" s="17"/>
      <c r="R1764" s="17"/>
      <c r="S1764" s="17"/>
      <c r="T1764" s="17"/>
      <c r="U1764" s="17"/>
      <c r="V1764" s="17"/>
      <c r="W1764" s="17"/>
      <c r="X1764" s="17"/>
      <c r="Y1764" s="17"/>
    </row>
    <row r="1765" spans="1:25" ht="15" customHeight="1" x14ac:dyDescent="0.2">
      <c r="A1765" s="39">
        <v>430773</v>
      </c>
      <c r="B1765" s="40"/>
      <c r="C1765" s="3">
        <v>42374</v>
      </c>
      <c r="D1765" s="36" t="s">
        <v>954</v>
      </c>
      <c r="E1765" s="37"/>
      <c r="F1765" s="29">
        <v>864</v>
      </c>
      <c r="G1765" s="30"/>
      <c r="H1765" s="30"/>
      <c r="I1765" s="30"/>
      <c r="J1765" s="30"/>
      <c r="K1765" s="30"/>
      <c r="L1765" s="30"/>
      <c r="M1765" s="30"/>
      <c r="N1765" s="30"/>
      <c r="O1765" s="30"/>
      <c r="P1765" s="30"/>
      <c r="Q1765" s="30"/>
      <c r="R1765" s="30"/>
      <c r="S1765" s="31"/>
      <c r="T1765" s="12" t="s">
        <v>553</v>
      </c>
      <c r="U1765" s="12" t="s">
        <v>62</v>
      </c>
      <c r="V1765" s="12" t="s">
        <v>68</v>
      </c>
      <c r="W1765" s="12" t="s">
        <v>69</v>
      </c>
      <c r="X1765" s="12" t="s">
        <v>553</v>
      </c>
      <c r="Y1765" s="12" t="s">
        <v>15</v>
      </c>
    </row>
    <row r="1766" spans="1:25" ht="15" customHeight="1" x14ac:dyDescent="0.2">
      <c r="A1766" s="32"/>
      <c r="B1766" s="33"/>
      <c r="C1766" s="10"/>
      <c r="D1766" s="24"/>
      <c r="E1766" s="26"/>
      <c r="F1766" s="29">
        <v>94</v>
      </c>
      <c r="G1766" s="30"/>
      <c r="H1766" s="30"/>
      <c r="I1766" s="30"/>
      <c r="J1766" s="30"/>
      <c r="K1766" s="30"/>
      <c r="L1766" s="30"/>
      <c r="M1766" s="30"/>
      <c r="N1766" s="30"/>
      <c r="O1766" s="30"/>
      <c r="P1766" s="30"/>
      <c r="Q1766" s="30"/>
      <c r="R1766" s="30"/>
      <c r="S1766" s="31"/>
      <c r="T1766" s="12" t="s">
        <v>262</v>
      </c>
      <c r="U1766" s="12" t="s">
        <v>62</v>
      </c>
      <c r="V1766" s="12" t="s">
        <v>955</v>
      </c>
      <c r="W1766" s="12" t="s">
        <v>956</v>
      </c>
      <c r="X1766" s="12" t="s">
        <v>262</v>
      </c>
      <c r="Y1766" s="12" t="s">
        <v>15</v>
      </c>
    </row>
    <row r="1767" spans="1:25" ht="15" customHeight="1" x14ac:dyDescent="0.2">
      <c r="A1767" s="27">
        <v>431133</v>
      </c>
      <c r="B1767" s="28"/>
      <c r="C1767" s="18">
        <v>42388</v>
      </c>
      <c r="D1767" s="32"/>
      <c r="E1767" s="33"/>
      <c r="F1767" s="29">
        <v>108</v>
      </c>
      <c r="G1767" s="30"/>
      <c r="H1767" s="30"/>
      <c r="I1767" s="30"/>
      <c r="J1767" s="30"/>
      <c r="K1767" s="30"/>
      <c r="L1767" s="30"/>
      <c r="M1767" s="30"/>
      <c r="N1767" s="30"/>
      <c r="O1767" s="30"/>
      <c r="P1767" s="30"/>
      <c r="Q1767" s="30"/>
      <c r="R1767" s="30"/>
      <c r="S1767" s="31"/>
      <c r="T1767" s="12" t="s">
        <v>11</v>
      </c>
      <c r="U1767" s="12" t="s">
        <v>75</v>
      </c>
      <c r="V1767" s="12" t="s">
        <v>71</v>
      </c>
      <c r="W1767" s="12" t="s">
        <v>72</v>
      </c>
      <c r="X1767" s="12" t="s">
        <v>11</v>
      </c>
      <c r="Y1767" s="12" t="s">
        <v>15</v>
      </c>
    </row>
    <row r="1768" spans="1:25" ht="2.25" customHeight="1" x14ac:dyDescent="0.2">
      <c r="A1768" s="14"/>
      <c r="B1768" s="15"/>
      <c r="C1768" s="15"/>
      <c r="D1768" s="15"/>
      <c r="E1768" s="15"/>
      <c r="F1768" s="15"/>
      <c r="G1768" s="15"/>
      <c r="H1768" s="15"/>
      <c r="I1768" s="15"/>
      <c r="J1768" s="15"/>
      <c r="K1768" s="15"/>
      <c r="L1768" s="15"/>
      <c r="M1768" s="15"/>
      <c r="N1768" s="15"/>
      <c r="O1768" s="15"/>
      <c r="P1768" s="15"/>
      <c r="Q1768" s="15"/>
      <c r="R1768" s="15"/>
      <c r="S1768" s="15"/>
      <c r="T1768" s="15"/>
      <c r="U1768" s="15"/>
      <c r="V1768" s="15"/>
      <c r="W1768" s="15"/>
      <c r="X1768" s="15"/>
      <c r="Y1768" s="15"/>
    </row>
    <row r="1769" spans="1:25" ht="13.5" customHeight="1" x14ac:dyDescent="0.2">
      <c r="A1769" s="7"/>
      <c r="B1769" s="6"/>
      <c r="C1769" s="6"/>
      <c r="D1769" s="6"/>
      <c r="E1769" s="6"/>
      <c r="F1769" s="6"/>
      <c r="G1769" s="6"/>
      <c r="H1769" s="6"/>
      <c r="I1769" s="6"/>
      <c r="J1769" s="6"/>
      <c r="K1769" s="6"/>
      <c r="L1769" s="23">
        <f>SUM(hList_Frame_1!B1083:B1085)</f>
        <v>1066</v>
      </c>
      <c r="M1769" s="23"/>
      <c r="N1769" s="23"/>
      <c r="O1769" s="23"/>
      <c r="P1769" s="23"/>
      <c r="Q1769" s="23"/>
      <c r="R1769" s="23"/>
      <c r="S1769" s="23"/>
      <c r="T1769" s="6"/>
      <c r="U1769" s="6"/>
      <c r="V1769" s="6"/>
      <c r="W1769" s="6"/>
      <c r="X1769" s="6"/>
      <c r="Y1769" s="6"/>
    </row>
    <row r="1770" spans="1:25" ht="13.5" customHeight="1" x14ac:dyDescent="0.2">
      <c r="A1770" s="9"/>
      <c r="B1770" s="17"/>
      <c r="C1770" s="17"/>
      <c r="D1770" s="17"/>
      <c r="E1770" s="17"/>
      <c r="F1770" s="17"/>
      <c r="G1770" s="17"/>
      <c r="H1770" s="17"/>
      <c r="I1770" s="17"/>
      <c r="J1770" s="17"/>
      <c r="K1770" s="17"/>
      <c r="L1770" s="17"/>
      <c r="M1770" s="17"/>
      <c r="N1770" s="17"/>
      <c r="O1770" s="17"/>
      <c r="P1770" s="17"/>
      <c r="Q1770" s="17"/>
      <c r="R1770" s="17"/>
      <c r="S1770" s="17"/>
      <c r="T1770" s="17"/>
      <c r="U1770" s="17"/>
      <c r="V1770" s="17"/>
      <c r="W1770" s="17"/>
      <c r="X1770" s="17"/>
      <c r="Y1770" s="17"/>
    </row>
    <row r="1771" spans="1:25" ht="15" customHeight="1" x14ac:dyDescent="0.2">
      <c r="A1771" s="39">
        <v>431134</v>
      </c>
      <c r="B1771" s="40"/>
      <c r="C1771" s="3">
        <v>42388</v>
      </c>
      <c r="D1771" s="36" t="s">
        <v>957</v>
      </c>
      <c r="E1771" s="37"/>
      <c r="F1771" s="41">
        <v>1362.11</v>
      </c>
      <c r="G1771" s="42"/>
      <c r="H1771" s="42"/>
      <c r="I1771" s="42"/>
      <c r="J1771" s="42"/>
      <c r="K1771" s="42"/>
      <c r="L1771" s="42"/>
      <c r="M1771" s="42"/>
      <c r="N1771" s="42"/>
      <c r="O1771" s="42"/>
      <c r="P1771" s="42"/>
      <c r="Q1771" s="42"/>
      <c r="R1771" s="42"/>
      <c r="S1771" s="43"/>
      <c r="T1771" s="5" t="s">
        <v>262</v>
      </c>
      <c r="U1771" s="5" t="s">
        <v>560</v>
      </c>
      <c r="V1771" s="5" t="s">
        <v>134</v>
      </c>
      <c r="W1771" s="5" t="s">
        <v>338</v>
      </c>
      <c r="X1771" s="5" t="s">
        <v>262</v>
      </c>
      <c r="Y1771" s="5" t="s">
        <v>958</v>
      </c>
    </row>
    <row r="1772" spans="1:25" ht="14.25" customHeight="1" x14ac:dyDescent="0.2">
      <c r="A1772" s="24"/>
      <c r="B1772" s="26"/>
      <c r="C1772" s="8"/>
      <c r="D1772" s="24"/>
      <c r="E1772" s="26"/>
      <c r="F1772" s="24"/>
      <c r="G1772" s="25"/>
      <c r="H1772" s="25"/>
      <c r="I1772" s="25"/>
      <c r="J1772" s="25"/>
      <c r="K1772" s="25"/>
      <c r="L1772" s="25"/>
      <c r="M1772" s="25"/>
      <c r="N1772" s="25"/>
      <c r="O1772" s="25"/>
      <c r="P1772" s="25"/>
      <c r="Q1772" s="25"/>
      <c r="R1772" s="25"/>
      <c r="S1772" s="26"/>
      <c r="T1772" s="8"/>
      <c r="U1772" s="8"/>
      <c r="V1772" s="10"/>
      <c r="W1772" s="10"/>
      <c r="X1772" s="8"/>
      <c r="Y1772" s="11" t="s">
        <v>958</v>
      </c>
    </row>
    <row r="1773" spans="1:25" ht="15" customHeight="1" x14ac:dyDescent="0.2">
      <c r="A1773" s="24"/>
      <c r="B1773" s="26"/>
      <c r="C1773" s="8"/>
      <c r="D1773" s="24"/>
      <c r="E1773" s="26"/>
      <c r="F1773" s="24"/>
      <c r="G1773" s="25"/>
      <c r="H1773" s="25"/>
      <c r="I1773" s="25"/>
      <c r="J1773" s="25"/>
      <c r="K1773" s="25"/>
      <c r="L1773" s="25"/>
      <c r="M1773" s="25"/>
      <c r="N1773" s="25"/>
      <c r="O1773" s="25"/>
      <c r="P1773" s="25"/>
      <c r="Q1773" s="25"/>
      <c r="R1773" s="25"/>
      <c r="S1773" s="26"/>
      <c r="T1773" s="8"/>
      <c r="U1773" s="8"/>
      <c r="V1773" s="5" t="s">
        <v>92</v>
      </c>
      <c r="W1773" s="5" t="s">
        <v>959</v>
      </c>
      <c r="X1773" s="8"/>
      <c r="Y1773" s="5" t="s">
        <v>960</v>
      </c>
    </row>
    <row r="1774" spans="1:25" ht="14.25" customHeight="1" x14ac:dyDescent="0.2">
      <c r="A1774" s="32"/>
      <c r="B1774" s="33"/>
      <c r="C1774" s="10"/>
      <c r="D1774" s="32"/>
      <c r="E1774" s="33"/>
      <c r="F1774" s="32"/>
      <c r="G1774" s="38"/>
      <c r="H1774" s="38"/>
      <c r="I1774" s="38"/>
      <c r="J1774" s="38"/>
      <c r="K1774" s="38"/>
      <c r="L1774" s="38"/>
      <c r="M1774" s="38"/>
      <c r="N1774" s="38"/>
      <c r="O1774" s="38"/>
      <c r="P1774" s="38"/>
      <c r="Q1774" s="38"/>
      <c r="R1774" s="38"/>
      <c r="S1774" s="33"/>
      <c r="T1774" s="10"/>
      <c r="U1774" s="10"/>
      <c r="V1774" s="10"/>
      <c r="W1774" s="10"/>
      <c r="X1774" s="10"/>
      <c r="Y1774" s="11" t="s">
        <v>961</v>
      </c>
    </row>
    <row r="1775" spans="1:25" ht="2.25" customHeight="1" x14ac:dyDescent="0.2">
      <c r="A1775" s="14"/>
      <c r="B1775" s="15"/>
      <c r="C1775" s="15"/>
      <c r="D1775" s="15"/>
      <c r="E1775" s="15"/>
      <c r="F1775" s="15"/>
      <c r="G1775" s="15"/>
      <c r="H1775" s="15"/>
      <c r="I1775" s="15"/>
      <c r="J1775" s="15"/>
      <c r="K1775" s="15"/>
      <c r="L1775" s="15"/>
      <c r="M1775" s="15"/>
      <c r="N1775" s="15"/>
      <c r="O1775" s="15"/>
      <c r="P1775" s="15"/>
      <c r="Q1775" s="15"/>
      <c r="R1775" s="15"/>
      <c r="S1775" s="15"/>
      <c r="T1775" s="15"/>
      <c r="U1775" s="15"/>
      <c r="V1775" s="15"/>
      <c r="W1775" s="15"/>
      <c r="X1775" s="15"/>
      <c r="Y1775" s="15"/>
    </row>
    <row r="1776" spans="1:25" ht="13.5" customHeight="1" x14ac:dyDescent="0.2">
      <c r="A1776" s="7"/>
      <c r="B1776" s="6"/>
      <c r="C1776" s="6"/>
      <c r="D1776" s="6"/>
      <c r="E1776" s="6"/>
      <c r="F1776" s="6"/>
      <c r="G1776" s="6"/>
      <c r="H1776" s="6"/>
      <c r="I1776" s="6"/>
      <c r="J1776" s="6"/>
      <c r="K1776" s="6"/>
      <c r="L1776" s="6"/>
      <c r="M1776" s="23">
        <f>SUM(hList_Frame_1!B1086:B1089)</f>
        <v>1362.11</v>
      </c>
      <c r="N1776" s="23"/>
      <c r="O1776" s="23"/>
      <c r="P1776" s="23"/>
      <c r="Q1776" s="23"/>
      <c r="R1776" s="23"/>
      <c r="S1776" s="23"/>
      <c r="T1776" s="6"/>
      <c r="U1776" s="6"/>
      <c r="V1776" s="6"/>
      <c r="W1776" s="6"/>
      <c r="X1776" s="6"/>
      <c r="Y1776" s="6"/>
    </row>
    <row r="1777" spans="1:25" ht="13.5" customHeight="1" x14ac:dyDescent="0.2">
      <c r="A1777" s="9"/>
      <c r="B1777" s="17"/>
      <c r="C1777" s="17"/>
      <c r="D1777" s="17"/>
      <c r="E1777" s="17"/>
      <c r="F1777" s="17"/>
      <c r="G1777" s="17"/>
      <c r="H1777" s="17"/>
      <c r="I1777" s="17"/>
      <c r="J1777" s="17"/>
      <c r="K1777" s="17"/>
      <c r="L1777" s="17"/>
      <c r="M1777" s="17"/>
      <c r="N1777" s="17"/>
      <c r="O1777" s="17"/>
      <c r="P1777" s="17"/>
      <c r="Q1777" s="17"/>
      <c r="R1777" s="17"/>
      <c r="S1777" s="17"/>
      <c r="T1777" s="17"/>
      <c r="U1777" s="17"/>
      <c r="V1777" s="17"/>
      <c r="W1777" s="17"/>
      <c r="X1777" s="17"/>
      <c r="Y1777" s="17"/>
    </row>
    <row r="1778" spans="1:25" ht="15" customHeight="1" x14ac:dyDescent="0.2">
      <c r="A1778" s="27">
        <v>430774</v>
      </c>
      <c r="B1778" s="28"/>
      <c r="C1778" s="18">
        <v>42374</v>
      </c>
      <c r="D1778" s="34" t="s">
        <v>962</v>
      </c>
      <c r="E1778" s="35"/>
      <c r="F1778" s="29">
        <v>21.85</v>
      </c>
      <c r="G1778" s="30"/>
      <c r="H1778" s="30"/>
      <c r="I1778" s="30"/>
      <c r="J1778" s="30"/>
      <c r="K1778" s="30"/>
      <c r="L1778" s="30"/>
      <c r="M1778" s="30"/>
      <c r="N1778" s="30"/>
      <c r="O1778" s="30"/>
      <c r="P1778" s="30"/>
      <c r="Q1778" s="30"/>
      <c r="R1778" s="30"/>
      <c r="S1778" s="31"/>
      <c r="T1778" s="12" t="s">
        <v>15</v>
      </c>
      <c r="U1778" s="12" t="s">
        <v>205</v>
      </c>
      <c r="V1778" s="12" t="s">
        <v>199</v>
      </c>
      <c r="W1778" s="12" t="s">
        <v>200</v>
      </c>
      <c r="X1778" s="12" t="s">
        <v>15</v>
      </c>
      <c r="Y1778" s="12" t="s">
        <v>15</v>
      </c>
    </row>
    <row r="1779" spans="1:25" ht="2.25" customHeight="1" x14ac:dyDescent="0.2">
      <c r="A1779" s="14"/>
      <c r="B1779" s="15"/>
      <c r="C1779" s="15"/>
      <c r="D1779" s="15"/>
      <c r="E1779" s="15"/>
      <c r="F1779" s="15"/>
      <c r="G1779" s="15"/>
      <c r="H1779" s="15"/>
      <c r="I1779" s="15"/>
      <c r="J1779" s="15"/>
      <c r="K1779" s="15"/>
      <c r="L1779" s="15"/>
      <c r="M1779" s="15"/>
      <c r="N1779" s="15"/>
      <c r="O1779" s="15"/>
      <c r="P1779" s="15"/>
      <c r="Q1779" s="15"/>
      <c r="R1779" s="15"/>
      <c r="S1779" s="15"/>
      <c r="T1779" s="15"/>
      <c r="U1779" s="15"/>
      <c r="V1779" s="15"/>
      <c r="W1779" s="15"/>
      <c r="X1779" s="15"/>
      <c r="Y1779" s="15"/>
    </row>
    <row r="1780" spans="1:25" ht="12.75" customHeight="1" x14ac:dyDescent="0.2">
      <c r="A1780" s="7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/>
      <c r="P1780" s="6"/>
      <c r="Q1780" s="23">
        <f>SUM(hList_Frame_1!B1090:B1090)</f>
        <v>21.85</v>
      </c>
      <c r="R1780" s="23"/>
      <c r="S1780" s="23"/>
      <c r="T1780" s="6"/>
      <c r="U1780" s="6"/>
      <c r="V1780" s="6"/>
      <c r="W1780" s="6"/>
      <c r="X1780" s="6"/>
      <c r="Y1780" s="6"/>
    </row>
    <row r="1781" spans="1:25" ht="14.25" customHeight="1" x14ac:dyDescent="0.2">
      <c r="A1781" s="9"/>
      <c r="B1781" s="17"/>
      <c r="C1781" s="17"/>
      <c r="D1781" s="17"/>
      <c r="E1781" s="17"/>
      <c r="F1781" s="17"/>
      <c r="G1781" s="17"/>
      <c r="H1781" s="17"/>
      <c r="I1781" s="17"/>
      <c r="J1781" s="17"/>
      <c r="K1781" s="17"/>
      <c r="L1781" s="17"/>
      <c r="M1781" s="17"/>
      <c r="N1781" s="17"/>
      <c r="O1781" s="17"/>
      <c r="P1781" s="17"/>
      <c r="Q1781" s="17"/>
      <c r="R1781" s="17"/>
      <c r="S1781" s="17"/>
      <c r="T1781" s="17"/>
      <c r="U1781" s="17"/>
      <c r="V1781" s="17"/>
      <c r="W1781" s="17"/>
      <c r="X1781" s="17"/>
      <c r="Y1781" s="17"/>
    </row>
    <row r="1782" spans="1:25" ht="15" customHeight="1" x14ac:dyDescent="0.2">
      <c r="A1782" s="27">
        <v>431135</v>
      </c>
      <c r="B1782" s="28"/>
      <c r="C1782" s="18">
        <v>42388</v>
      </c>
      <c r="D1782" s="34" t="s">
        <v>963</v>
      </c>
      <c r="E1782" s="35"/>
      <c r="F1782" s="29">
        <v>450</v>
      </c>
      <c r="G1782" s="30"/>
      <c r="H1782" s="30"/>
      <c r="I1782" s="30"/>
      <c r="J1782" s="30"/>
      <c r="K1782" s="30"/>
      <c r="L1782" s="30"/>
      <c r="M1782" s="30"/>
      <c r="N1782" s="30"/>
      <c r="O1782" s="30"/>
      <c r="P1782" s="30"/>
      <c r="Q1782" s="30"/>
      <c r="R1782" s="30"/>
      <c r="S1782" s="31"/>
      <c r="T1782" s="12" t="s">
        <v>964</v>
      </c>
      <c r="U1782" s="12" t="s">
        <v>44</v>
      </c>
      <c r="V1782" s="12" t="s">
        <v>45</v>
      </c>
      <c r="W1782" s="12" t="s">
        <v>45</v>
      </c>
      <c r="X1782" s="12" t="s">
        <v>964</v>
      </c>
      <c r="Y1782" s="12" t="s">
        <v>845</v>
      </c>
    </row>
    <row r="1783" spans="1:25" ht="2.25" customHeight="1" x14ac:dyDescent="0.2">
      <c r="A1783" s="14"/>
      <c r="B1783" s="15"/>
      <c r="C1783" s="15"/>
      <c r="D1783" s="15"/>
      <c r="E1783" s="15"/>
      <c r="F1783" s="15"/>
      <c r="G1783" s="15"/>
      <c r="H1783" s="15"/>
      <c r="I1783" s="15"/>
      <c r="J1783" s="15"/>
      <c r="K1783" s="15"/>
      <c r="L1783" s="15"/>
      <c r="M1783" s="15"/>
      <c r="N1783" s="15"/>
      <c r="O1783" s="15"/>
      <c r="P1783" s="15"/>
      <c r="Q1783" s="15"/>
      <c r="R1783" s="15"/>
      <c r="S1783" s="15"/>
      <c r="T1783" s="15"/>
      <c r="U1783" s="15"/>
      <c r="V1783" s="15"/>
      <c r="W1783" s="15"/>
      <c r="X1783" s="15"/>
      <c r="Y1783" s="15"/>
    </row>
    <row r="1784" spans="1:25" ht="13.5" customHeight="1" x14ac:dyDescent="0.2">
      <c r="A1784" s="7"/>
      <c r="B1784" s="6"/>
      <c r="C1784" s="6"/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23">
        <f>SUM(hList_Frame_1!B1091:B1091)</f>
        <v>450</v>
      </c>
      <c r="O1784" s="23"/>
      <c r="P1784" s="23"/>
      <c r="Q1784" s="23"/>
      <c r="R1784" s="23"/>
      <c r="S1784" s="23"/>
      <c r="T1784" s="6"/>
      <c r="U1784" s="6"/>
      <c r="V1784" s="6"/>
      <c r="W1784" s="6"/>
      <c r="X1784" s="6"/>
      <c r="Y1784" s="6"/>
    </row>
    <row r="1785" spans="1:25" ht="13.5" customHeight="1" x14ac:dyDescent="0.2">
      <c r="A1785" s="9"/>
      <c r="B1785" s="17"/>
      <c r="C1785" s="17"/>
      <c r="D1785" s="17"/>
      <c r="E1785" s="17"/>
      <c r="F1785" s="17"/>
      <c r="G1785" s="17"/>
      <c r="H1785" s="17"/>
      <c r="I1785" s="17"/>
      <c r="J1785" s="17"/>
      <c r="K1785" s="17"/>
      <c r="L1785" s="17"/>
      <c r="M1785" s="17"/>
      <c r="N1785" s="17"/>
      <c r="O1785" s="17"/>
      <c r="P1785" s="17"/>
      <c r="Q1785" s="17"/>
      <c r="R1785" s="17"/>
      <c r="S1785" s="17"/>
      <c r="T1785" s="17"/>
      <c r="U1785" s="17"/>
      <c r="V1785" s="17"/>
      <c r="W1785" s="17"/>
      <c r="X1785" s="17"/>
      <c r="Y1785" s="17"/>
    </row>
    <row r="1786" spans="1:25" ht="15" customHeight="1" x14ac:dyDescent="0.2">
      <c r="A1786" s="39">
        <v>431138</v>
      </c>
      <c r="B1786" s="40"/>
      <c r="C1786" s="3">
        <v>42388</v>
      </c>
      <c r="D1786" s="36" t="s">
        <v>965</v>
      </c>
      <c r="E1786" s="37"/>
      <c r="F1786" s="41">
        <v>18465.490000000002</v>
      </c>
      <c r="G1786" s="42"/>
      <c r="H1786" s="42"/>
      <c r="I1786" s="42"/>
      <c r="J1786" s="42"/>
      <c r="K1786" s="42"/>
      <c r="L1786" s="42"/>
      <c r="M1786" s="42"/>
      <c r="N1786" s="42"/>
      <c r="O1786" s="42"/>
      <c r="P1786" s="42"/>
      <c r="Q1786" s="42"/>
      <c r="R1786" s="42"/>
      <c r="S1786" s="43"/>
      <c r="T1786" s="5" t="s">
        <v>97</v>
      </c>
      <c r="U1786" s="5" t="s">
        <v>367</v>
      </c>
      <c r="V1786" s="5" t="s">
        <v>68</v>
      </c>
      <c r="W1786" s="5" t="s">
        <v>69</v>
      </c>
      <c r="X1786" s="5" t="s">
        <v>97</v>
      </c>
      <c r="Y1786" s="5" t="s">
        <v>966</v>
      </c>
    </row>
    <row r="1787" spans="1:25" ht="14.25" customHeight="1" x14ac:dyDescent="0.2">
      <c r="A1787" s="24"/>
      <c r="B1787" s="26"/>
      <c r="C1787" s="8"/>
      <c r="D1787" s="24"/>
      <c r="E1787" s="26"/>
      <c r="F1787" s="24"/>
      <c r="G1787" s="25"/>
      <c r="H1787" s="25"/>
      <c r="I1787" s="25"/>
      <c r="J1787" s="25"/>
      <c r="K1787" s="25"/>
      <c r="L1787" s="25"/>
      <c r="M1787" s="25"/>
      <c r="N1787" s="25"/>
      <c r="O1787" s="25"/>
      <c r="P1787" s="25"/>
      <c r="Q1787" s="25"/>
      <c r="R1787" s="25"/>
      <c r="S1787" s="26"/>
      <c r="T1787" s="8"/>
      <c r="U1787" s="8"/>
      <c r="V1787" s="8"/>
      <c r="W1787" s="8"/>
      <c r="X1787" s="8"/>
      <c r="Y1787" s="13" t="s">
        <v>967</v>
      </c>
    </row>
    <row r="1788" spans="1:25" ht="14.25" customHeight="1" x14ac:dyDescent="0.2">
      <c r="A1788" s="24"/>
      <c r="B1788" s="26"/>
      <c r="C1788" s="8"/>
      <c r="D1788" s="24"/>
      <c r="E1788" s="26"/>
      <c r="F1788" s="24"/>
      <c r="G1788" s="25"/>
      <c r="H1788" s="25"/>
      <c r="I1788" s="25"/>
      <c r="J1788" s="25"/>
      <c r="K1788" s="25"/>
      <c r="L1788" s="25"/>
      <c r="M1788" s="25"/>
      <c r="N1788" s="25"/>
      <c r="O1788" s="25"/>
      <c r="P1788" s="25"/>
      <c r="Q1788" s="25"/>
      <c r="R1788" s="25"/>
      <c r="S1788" s="26"/>
      <c r="T1788" s="8"/>
      <c r="U1788" s="8"/>
      <c r="V1788" s="8"/>
      <c r="W1788" s="8"/>
      <c r="X1788" s="8"/>
      <c r="Y1788" s="13" t="s">
        <v>968</v>
      </c>
    </row>
    <row r="1789" spans="1:25" ht="14.25" customHeight="1" x14ac:dyDescent="0.2">
      <c r="A1789" s="24"/>
      <c r="B1789" s="26"/>
      <c r="C1789" s="8"/>
      <c r="D1789" s="24"/>
      <c r="E1789" s="26"/>
      <c r="F1789" s="24"/>
      <c r="G1789" s="25"/>
      <c r="H1789" s="25"/>
      <c r="I1789" s="25"/>
      <c r="J1789" s="25"/>
      <c r="K1789" s="25"/>
      <c r="L1789" s="25"/>
      <c r="M1789" s="25"/>
      <c r="N1789" s="25"/>
      <c r="O1789" s="25"/>
      <c r="P1789" s="25"/>
      <c r="Q1789" s="25"/>
      <c r="R1789" s="25"/>
      <c r="S1789" s="26"/>
      <c r="T1789" s="8"/>
      <c r="U1789" s="8"/>
      <c r="V1789" s="8"/>
      <c r="W1789" s="8"/>
      <c r="X1789" s="8"/>
      <c r="Y1789" s="13" t="s">
        <v>969</v>
      </c>
    </row>
    <row r="1790" spans="1:25" ht="14.25" customHeight="1" x14ac:dyDescent="0.2">
      <c r="A1790" s="24"/>
      <c r="B1790" s="26"/>
      <c r="C1790" s="8"/>
      <c r="D1790" s="24"/>
      <c r="E1790" s="26"/>
      <c r="F1790" s="24"/>
      <c r="G1790" s="25"/>
      <c r="H1790" s="25"/>
      <c r="I1790" s="25"/>
      <c r="J1790" s="25"/>
      <c r="K1790" s="25"/>
      <c r="L1790" s="25"/>
      <c r="M1790" s="25"/>
      <c r="N1790" s="25"/>
      <c r="O1790" s="25"/>
      <c r="P1790" s="25"/>
      <c r="Q1790" s="25"/>
      <c r="R1790" s="25"/>
      <c r="S1790" s="26"/>
      <c r="T1790" s="8"/>
      <c r="U1790" s="8"/>
      <c r="V1790" s="8"/>
      <c r="W1790" s="8"/>
      <c r="X1790" s="8"/>
      <c r="Y1790" s="13" t="s">
        <v>970</v>
      </c>
    </row>
    <row r="1791" spans="1:25" ht="14.25" customHeight="1" x14ac:dyDescent="0.2">
      <c r="A1791" s="24"/>
      <c r="B1791" s="26"/>
      <c r="C1791" s="8"/>
      <c r="D1791" s="24"/>
      <c r="E1791" s="26"/>
      <c r="F1791" s="24"/>
      <c r="G1791" s="25"/>
      <c r="H1791" s="25"/>
      <c r="I1791" s="25"/>
      <c r="J1791" s="25"/>
      <c r="K1791" s="25"/>
      <c r="L1791" s="25"/>
      <c r="M1791" s="25"/>
      <c r="N1791" s="25"/>
      <c r="O1791" s="25"/>
      <c r="P1791" s="25"/>
      <c r="Q1791" s="25"/>
      <c r="R1791" s="25"/>
      <c r="S1791" s="26"/>
      <c r="T1791" s="8"/>
      <c r="U1791" s="8"/>
      <c r="V1791" s="8"/>
      <c r="W1791" s="8"/>
      <c r="X1791" s="8"/>
      <c r="Y1791" s="13" t="s">
        <v>971</v>
      </c>
    </row>
    <row r="1792" spans="1:25" ht="14.25" customHeight="1" x14ac:dyDescent="0.2">
      <c r="A1792" s="24"/>
      <c r="B1792" s="26"/>
      <c r="C1792" s="8"/>
      <c r="D1792" s="24"/>
      <c r="E1792" s="26"/>
      <c r="F1792" s="24"/>
      <c r="G1792" s="25"/>
      <c r="H1792" s="25"/>
      <c r="I1792" s="25"/>
      <c r="J1792" s="25"/>
      <c r="K1792" s="25"/>
      <c r="L1792" s="25"/>
      <c r="M1792" s="25"/>
      <c r="N1792" s="25"/>
      <c r="O1792" s="25"/>
      <c r="P1792" s="25"/>
      <c r="Q1792" s="25"/>
      <c r="R1792" s="25"/>
      <c r="S1792" s="26"/>
      <c r="T1792" s="8"/>
      <c r="U1792" s="8"/>
      <c r="V1792" s="8"/>
      <c r="W1792" s="8"/>
      <c r="X1792" s="8"/>
      <c r="Y1792" s="13" t="s">
        <v>972</v>
      </c>
    </row>
    <row r="1793" spans="1:25" ht="14.25" customHeight="1" x14ac:dyDescent="0.2">
      <c r="A1793" s="24"/>
      <c r="B1793" s="26"/>
      <c r="C1793" s="8"/>
      <c r="D1793" s="24"/>
      <c r="E1793" s="26"/>
      <c r="F1793" s="24"/>
      <c r="G1793" s="25"/>
      <c r="H1793" s="25"/>
      <c r="I1793" s="25"/>
      <c r="J1793" s="25"/>
      <c r="K1793" s="25"/>
      <c r="L1793" s="25"/>
      <c r="M1793" s="25"/>
      <c r="N1793" s="25"/>
      <c r="O1793" s="25"/>
      <c r="P1793" s="25"/>
      <c r="Q1793" s="25"/>
      <c r="R1793" s="25"/>
      <c r="S1793" s="26"/>
      <c r="T1793" s="8"/>
      <c r="U1793" s="8"/>
      <c r="V1793" s="8"/>
      <c r="W1793" s="8"/>
      <c r="X1793" s="8"/>
      <c r="Y1793" s="13" t="s">
        <v>973</v>
      </c>
    </row>
    <row r="1794" spans="1:25" ht="14.25" customHeight="1" x14ac:dyDescent="0.2">
      <c r="A1794" s="24"/>
      <c r="B1794" s="26"/>
      <c r="C1794" s="8"/>
      <c r="D1794" s="24"/>
      <c r="E1794" s="26"/>
      <c r="F1794" s="24"/>
      <c r="G1794" s="25"/>
      <c r="H1794" s="25"/>
      <c r="I1794" s="25"/>
      <c r="J1794" s="25"/>
      <c r="K1794" s="25"/>
      <c r="L1794" s="25"/>
      <c r="M1794" s="25"/>
      <c r="N1794" s="25"/>
      <c r="O1794" s="25"/>
      <c r="P1794" s="25"/>
      <c r="Q1794" s="25"/>
      <c r="R1794" s="25"/>
      <c r="S1794" s="26"/>
      <c r="T1794" s="8"/>
      <c r="U1794" s="8"/>
      <c r="V1794" s="8"/>
      <c r="W1794" s="8"/>
      <c r="X1794" s="8"/>
      <c r="Y1794" s="13" t="s">
        <v>974</v>
      </c>
    </row>
    <row r="1795" spans="1:25" ht="14.25" customHeight="1" x14ac:dyDescent="0.2">
      <c r="A1795" s="24"/>
      <c r="B1795" s="26"/>
      <c r="C1795" s="8"/>
      <c r="D1795" s="24"/>
      <c r="E1795" s="26"/>
      <c r="F1795" s="24"/>
      <c r="G1795" s="25"/>
      <c r="H1795" s="25"/>
      <c r="I1795" s="25"/>
      <c r="J1795" s="25"/>
      <c r="K1795" s="25"/>
      <c r="L1795" s="25"/>
      <c r="M1795" s="25"/>
      <c r="N1795" s="25"/>
      <c r="O1795" s="25"/>
      <c r="P1795" s="25"/>
      <c r="Q1795" s="25"/>
      <c r="R1795" s="25"/>
      <c r="S1795" s="26"/>
      <c r="T1795" s="8"/>
      <c r="U1795" s="8"/>
      <c r="V1795" s="8"/>
      <c r="W1795" s="8"/>
      <c r="X1795" s="8"/>
      <c r="Y1795" s="13" t="s">
        <v>975</v>
      </c>
    </row>
    <row r="1796" spans="1:25" ht="14.25" customHeight="1" x14ac:dyDescent="0.2">
      <c r="A1796" s="24"/>
      <c r="B1796" s="26"/>
      <c r="C1796" s="8"/>
      <c r="D1796" s="24"/>
      <c r="E1796" s="26"/>
      <c r="F1796" s="24"/>
      <c r="G1796" s="25"/>
      <c r="H1796" s="25"/>
      <c r="I1796" s="25"/>
      <c r="J1796" s="25"/>
      <c r="K1796" s="25"/>
      <c r="L1796" s="25"/>
      <c r="M1796" s="25"/>
      <c r="N1796" s="25"/>
      <c r="O1796" s="25"/>
      <c r="P1796" s="25"/>
      <c r="Q1796" s="25"/>
      <c r="R1796" s="25"/>
      <c r="S1796" s="26"/>
      <c r="T1796" s="8"/>
      <c r="U1796" s="8"/>
      <c r="V1796" s="8"/>
      <c r="W1796" s="8"/>
      <c r="X1796" s="8"/>
      <c r="Y1796" s="13" t="s">
        <v>976</v>
      </c>
    </row>
    <row r="1797" spans="1:25" ht="14.25" customHeight="1" x14ac:dyDescent="0.2">
      <c r="A1797" s="24"/>
      <c r="B1797" s="26"/>
      <c r="C1797" s="8"/>
      <c r="D1797" s="24"/>
      <c r="E1797" s="26"/>
      <c r="F1797" s="24"/>
      <c r="G1797" s="25"/>
      <c r="H1797" s="25"/>
      <c r="I1797" s="25"/>
      <c r="J1797" s="25"/>
      <c r="K1797" s="25"/>
      <c r="L1797" s="25"/>
      <c r="M1797" s="25"/>
      <c r="N1797" s="25"/>
      <c r="O1797" s="25"/>
      <c r="P1797" s="25"/>
      <c r="Q1797" s="25"/>
      <c r="R1797" s="25"/>
      <c r="S1797" s="26"/>
      <c r="T1797" s="8"/>
      <c r="U1797" s="8"/>
      <c r="V1797" s="8"/>
      <c r="W1797" s="8"/>
      <c r="X1797" s="8"/>
      <c r="Y1797" s="13" t="s">
        <v>977</v>
      </c>
    </row>
    <row r="1798" spans="1:25" ht="14.25" customHeight="1" x14ac:dyDescent="0.2">
      <c r="A1798" s="24"/>
      <c r="B1798" s="26"/>
      <c r="C1798" s="8"/>
      <c r="D1798" s="24"/>
      <c r="E1798" s="26"/>
      <c r="F1798" s="24"/>
      <c r="G1798" s="25"/>
      <c r="H1798" s="25"/>
      <c r="I1798" s="25"/>
      <c r="J1798" s="25"/>
      <c r="K1798" s="25"/>
      <c r="L1798" s="25"/>
      <c r="M1798" s="25"/>
      <c r="N1798" s="25"/>
      <c r="O1798" s="25"/>
      <c r="P1798" s="25"/>
      <c r="Q1798" s="25"/>
      <c r="R1798" s="25"/>
      <c r="S1798" s="26"/>
      <c r="T1798" s="8"/>
      <c r="U1798" s="8"/>
      <c r="V1798" s="8"/>
      <c r="W1798" s="8"/>
      <c r="X1798" s="8"/>
      <c r="Y1798" s="13" t="s">
        <v>978</v>
      </c>
    </row>
    <row r="1799" spans="1:25" ht="14.25" customHeight="1" x14ac:dyDescent="0.2">
      <c r="A1799" s="24"/>
      <c r="B1799" s="26"/>
      <c r="C1799" s="8"/>
      <c r="D1799" s="24"/>
      <c r="E1799" s="26"/>
      <c r="F1799" s="24"/>
      <c r="G1799" s="25"/>
      <c r="H1799" s="25"/>
      <c r="I1799" s="25"/>
      <c r="J1799" s="25"/>
      <c r="K1799" s="25"/>
      <c r="L1799" s="25"/>
      <c r="M1799" s="25"/>
      <c r="N1799" s="25"/>
      <c r="O1799" s="25"/>
      <c r="P1799" s="25"/>
      <c r="Q1799" s="25"/>
      <c r="R1799" s="25"/>
      <c r="S1799" s="26"/>
      <c r="T1799" s="8"/>
      <c r="U1799" s="8"/>
      <c r="V1799" s="8"/>
      <c r="W1799" s="8"/>
      <c r="X1799" s="8"/>
      <c r="Y1799" s="13" t="s">
        <v>979</v>
      </c>
    </row>
    <row r="1800" spans="1:25" ht="14.25" customHeight="1" x14ac:dyDescent="0.2">
      <c r="A1800" s="24"/>
      <c r="B1800" s="26"/>
      <c r="C1800" s="8"/>
      <c r="D1800" s="24"/>
      <c r="E1800" s="26"/>
      <c r="F1800" s="24"/>
      <c r="G1800" s="25"/>
      <c r="H1800" s="25"/>
      <c r="I1800" s="25"/>
      <c r="J1800" s="25"/>
      <c r="K1800" s="25"/>
      <c r="L1800" s="25"/>
      <c r="M1800" s="25"/>
      <c r="N1800" s="25"/>
      <c r="O1800" s="25"/>
      <c r="P1800" s="25"/>
      <c r="Q1800" s="25"/>
      <c r="R1800" s="25"/>
      <c r="S1800" s="26"/>
      <c r="T1800" s="8"/>
      <c r="U1800" s="8"/>
      <c r="V1800" s="8"/>
      <c r="W1800" s="8"/>
      <c r="X1800" s="8"/>
      <c r="Y1800" s="13" t="s">
        <v>980</v>
      </c>
    </row>
    <row r="1801" spans="1:25" ht="14.25" customHeight="1" x14ac:dyDescent="0.2">
      <c r="A1801" s="24"/>
      <c r="B1801" s="26"/>
      <c r="C1801" s="8"/>
      <c r="D1801" s="24"/>
      <c r="E1801" s="26"/>
      <c r="F1801" s="24"/>
      <c r="G1801" s="25"/>
      <c r="H1801" s="25"/>
      <c r="I1801" s="25"/>
      <c r="J1801" s="25"/>
      <c r="K1801" s="25"/>
      <c r="L1801" s="25"/>
      <c r="M1801" s="25"/>
      <c r="N1801" s="25"/>
      <c r="O1801" s="25"/>
      <c r="P1801" s="25"/>
      <c r="Q1801" s="25"/>
      <c r="R1801" s="25"/>
      <c r="S1801" s="26"/>
      <c r="T1801" s="8"/>
      <c r="U1801" s="8"/>
      <c r="V1801" s="8"/>
      <c r="W1801" s="8"/>
      <c r="X1801" s="8"/>
      <c r="Y1801" s="13" t="s">
        <v>981</v>
      </c>
    </row>
    <row r="1802" spans="1:25" ht="14.25" customHeight="1" x14ac:dyDescent="0.2">
      <c r="A1802" s="24"/>
      <c r="B1802" s="26"/>
      <c r="C1802" s="8"/>
      <c r="D1802" s="24"/>
      <c r="E1802" s="26"/>
      <c r="F1802" s="24"/>
      <c r="G1802" s="25"/>
      <c r="H1802" s="25"/>
      <c r="I1802" s="25"/>
      <c r="J1802" s="25"/>
      <c r="K1802" s="25"/>
      <c r="L1802" s="25"/>
      <c r="M1802" s="25"/>
      <c r="N1802" s="25"/>
      <c r="O1802" s="25"/>
      <c r="P1802" s="25"/>
      <c r="Q1802" s="25"/>
      <c r="R1802" s="25"/>
      <c r="S1802" s="26"/>
      <c r="T1802" s="8"/>
      <c r="U1802" s="8"/>
      <c r="V1802" s="8"/>
      <c r="W1802" s="8"/>
      <c r="X1802" s="8"/>
      <c r="Y1802" s="13" t="s">
        <v>982</v>
      </c>
    </row>
    <row r="1803" spans="1:25" ht="14.25" customHeight="1" x14ac:dyDescent="0.2">
      <c r="A1803" s="24"/>
      <c r="B1803" s="26"/>
      <c r="C1803" s="8"/>
      <c r="D1803" s="24"/>
      <c r="E1803" s="26"/>
      <c r="F1803" s="24"/>
      <c r="G1803" s="25"/>
      <c r="H1803" s="25"/>
      <c r="I1803" s="25"/>
      <c r="J1803" s="25"/>
      <c r="K1803" s="25"/>
      <c r="L1803" s="25"/>
      <c r="M1803" s="25"/>
      <c r="N1803" s="25"/>
      <c r="O1803" s="25"/>
      <c r="P1803" s="25"/>
      <c r="Q1803" s="25"/>
      <c r="R1803" s="25"/>
      <c r="S1803" s="26"/>
      <c r="T1803" s="8"/>
      <c r="U1803" s="8"/>
      <c r="V1803" s="8"/>
      <c r="W1803" s="8"/>
      <c r="X1803" s="8"/>
      <c r="Y1803" s="13" t="s">
        <v>983</v>
      </c>
    </row>
    <row r="1804" spans="1:25" ht="14.25" customHeight="1" x14ac:dyDescent="0.2">
      <c r="A1804" s="24"/>
      <c r="B1804" s="26"/>
      <c r="C1804" s="8"/>
      <c r="D1804" s="24"/>
      <c r="E1804" s="26"/>
      <c r="F1804" s="24"/>
      <c r="G1804" s="25"/>
      <c r="H1804" s="25"/>
      <c r="I1804" s="25"/>
      <c r="J1804" s="25"/>
      <c r="K1804" s="25"/>
      <c r="L1804" s="25"/>
      <c r="M1804" s="25"/>
      <c r="N1804" s="25"/>
      <c r="O1804" s="25"/>
      <c r="P1804" s="25"/>
      <c r="Q1804" s="25"/>
      <c r="R1804" s="25"/>
      <c r="S1804" s="26"/>
      <c r="T1804" s="8"/>
      <c r="U1804" s="8"/>
      <c r="V1804" s="8"/>
      <c r="W1804" s="8"/>
      <c r="X1804" s="8"/>
      <c r="Y1804" s="13" t="s">
        <v>984</v>
      </c>
    </row>
    <row r="1805" spans="1:25" ht="14.25" customHeight="1" x14ac:dyDescent="0.2">
      <c r="A1805" s="24"/>
      <c r="B1805" s="26"/>
      <c r="C1805" s="8"/>
      <c r="D1805" s="24"/>
      <c r="E1805" s="26"/>
      <c r="F1805" s="24"/>
      <c r="G1805" s="25"/>
      <c r="H1805" s="25"/>
      <c r="I1805" s="25"/>
      <c r="J1805" s="25"/>
      <c r="K1805" s="25"/>
      <c r="L1805" s="25"/>
      <c r="M1805" s="25"/>
      <c r="N1805" s="25"/>
      <c r="O1805" s="25"/>
      <c r="P1805" s="25"/>
      <c r="Q1805" s="25"/>
      <c r="R1805" s="25"/>
      <c r="S1805" s="26"/>
      <c r="T1805" s="8"/>
      <c r="U1805" s="8"/>
      <c r="V1805" s="8"/>
      <c r="W1805" s="8"/>
      <c r="X1805" s="8"/>
      <c r="Y1805" s="13" t="s">
        <v>985</v>
      </c>
    </row>
    <row r="1806" spans="1:25" ht="14.25" customHeight="1" x14ac:dyDescent="0.2">
      <c r="A1806" s="24"/>
      <c r="B1806" s="26"/>
      <c r="C1806" s="8"/>
      <c r="D1806" s="24"/>
      <c r="E1806" s="26"/>
      <c r="F1806" s="24"/>
      <c r="G1806" s="25"/>
      <c r="H1806" s="25"/>
      <c r="I1806" s="25"/>
      <c r="J1806" s="25"/>
      <c r="K1806" s="25"/>
      <c r="L1806" s="25"/>
      <c r="M1806" s="25"/>
      <c r="N1806" s="25"/>
      <c r="O1806" s="25"/>
      <c r="P1806" s="25"/>
      <c r="Q1806" s="25"/>
      <c r="R1806" s="25"/>
      <c r="S1806" s="26"/>
      <c r="T1806" s="8"/>
      <c r="U1806" s="8"/>
      <c r="V1806" s="8"/>
      <c r="W1806" s="8"/>
      <c r="X1806" s="8"/>
      <c r="Y1806" s="13" t="s">
        <v>986</v>
      </c>
    </row>
    <row r="1807" spans="1:25" ht="14.25" customHeight="1" x14ac:dyDescent="0.2">
      <c r="A1807" s="24"/>
      <c r="B1807" s="26"/>
      <c r="C1807" s="8"/>
      <c r="D1807" s="24"/>
      <c r="E1807" s="26"/>
      <c r="F1807" s="24"/>
      <c r="G1807" s="25"/>
      <c r="H1807" s="25"/>
      <c r="I1807" s="25"/>
      <c r="J1807" s="25"/>
      <c r="K1807" s="25"/>
      <c r="L1807" s="25"/>
      <c r="M1807" s="25"/>
      <c r="N1807" s="25"/>
      <c r="O1807" s="25"/>
      <c r="P1807" s="25"/>
      <c r="Q1807" s="25"/>
      <c r="R1807" s="25"/>
      <c r="S1807" s="26"/>
      <c r="T1807" s="8"/>
      <c r="U1807" s="8"/>
      <c r="V1807" s="8"/>
      <c r="W1807" s="8"/>
      <c r="X1807" s="8"/>
      <c r="Y1807" s="13" t="s">
        <v>987</v>
      </c>
    </row>
    <row r="1808" spans="1:25" ht="14.25" customHeight="1" x14ac:dyDescent="0.2">
      <c r="A1808" s="24"/>
      <c r="B1808" s="26"/>
      <c r="C1808" s="8"/>
      <c r="D1808" s="24"/>
      <c r="E1808" s="26"/>
      <c r="F1808" s="24"/>
      <c r="G1808" s="25"/>
      <c r="H1808" s="25"/>
      <c r="I1808" s="25"/>
      <c r="J1808" s="25"/>
      <c r="K1808" s="25"/>
      <c r="L1808" s="25"/>
      <c r="M1808" s="25"/>
      <c r="N1808" s="25"/>
      <c r="O1808" s="25"/>
      <c r="P1808" s="25"/>
      <c r="Q1808" s="25"/>
      <c r="R1808" s="25"/>
      <c r="S1808" s="26"/>
      <c r="T1808" s="8"/>
      <c r="U1808" s="8"/>
      <c r="V1808" s="8"/>
      <c r="W1808" s="8"/>
      <c r="X1808" s="8"/>
      <c r="Y1808" s="13" t="s">
        <v>988</v>
      </c>
    </row>
    <row r="1809" spans="1:25" ht="14.25" customHeight="1" x14ac:dyDescent="0.2">
      <c r="A1809" s="24"/>
      <c r="B1809" s="26"/>
      <c r="C1809" s="8"/>
      <c r="D1809" s="24"/>
      <c r="E1809" s="26"/>
      <c r="F1809" s="24"/>
      <c r="G1809" s="25"/>
      <c r="H1809" s="25"/>
      <c r="I1809" s="25"/>
      <c r="J1809" s="25"/>
      <c r="K1809" s="25"/>
      <c r="L1809" s="25"/>
      <c r="M1809" s="25"/>
      <c r="N1809" s="25"/>
      <c r="O1809" s="25"/>
      <c r="P1809" s="25"/>
      <c r="Q1809" s="25"/>
      <c r="R1809" s="25"/>
      <c r="S1809" s="26"/>
      <c r="T1809" s="8"/>
      <c r="U1809" s="8"/>
      <c r="V1809" s="8"/>
      <c r="W1809" s="8"/>
      <c r="X1809" s="8"/>
      <c r="Y1809" s="13" t="s">
        <v>989</v>
      </c>
    </row>
    <row r="1810" spans="1:25" ht="14.25" customHeight="1" x14ac:dyDescent="0.2">
      <c r="A1810" s="24"/>
      <c r="B1810" s="26"/>
      <c r="C1810" s="8"/>
      <c r="D1810" s="24"/>
      <c r="E1810" s="26"/>
      <c r="F1810" s="24"/>
      <c r="G1810" s="25"/>
      <c r="H1810" s="25"/>
      <c r="I1810" s="25"/>
      <c r="J1810" s="25"/>
      <c r="K1810" s="25"/>
      <c r="L1810" s="25"/>
      <c r="M1810" s="25"/>
      <c r="N1810" s="25"/>
      <c r="O1810" s="25"/>
      <c r="P1810" s="25"/>
      <c r="Q1810" s="25"/>
      <c r="R1810" s="25"/>
      <c r="S1810" s="26"/>
      <c r="T1810" s="8"/>
      <c r="U1810" s="8"/>
      <c r="V1810" s="8"/>
      <c r="W1810" s="8"/>
      <c r="X1810" s="8"/>
      <c r="Y1810" s="13" t="s">
        <v>990</v>
      </c>
    </row>
    <row r="1811" spans="1:25" ht="14.25" customHeight="1" x14ac:dyDescent="0.2">
      <c r="A1811" s="24"/>
      <c r="B1811" s="26"/>
      <c r="C1811" s="8"/>
      <c r="D1811" s="24"/>
      <c r="E1811" s="26"/>
      <c r="F1811" s="24"/>
      <c r="G1811" s="25"/>
      <c r="H1811" s="25"/>
      <c r="I1811" s="25"/>
      <c r="J1811" s="25"/>
      <c r="K1811" s="25"/>
      <c r="L1811" s="25"/>
      <c r="M1811" s="25"/>
      <c r="N1811" s="25"/>
      <c r="O1811" s="25"/>
      <c r="P1811" s="25"/>
      <c r="Q1811" s="25"/>
      <c r="R1811" s="25"/>
      <c r="S1811" s="26"/>
      <c r="T1811" s="8"/>
      <c r="U1811" s="8"/>
      <c r="V1811" s="8"/>
      <c r="W1811" s="8"/>
      <c r="X1811" s="8"/>
      <c r="Y1811" s="13" t="s">
        <v>991</v>
      </c>
    </row>
    <row r="1812" spans="1:25" ht="14.25" customHeight="1" x14ac:dyDescent="0.2">
      <c r="A1812" s="24"/>
      <c r="B1812" s="26"/>
      <c r="C1812" s="8"/>
      <c r="D1812" s="24"/>
      <c r="E1812" s="26"/>
      <c r="F1812" s="24"/>
      <c r="G1812" s="25"/>
      <c r="H1812" s="25"/>
      <c r="I1812" s="25"/>
      <c r="J1812" s="25"/>
      <c r="K1812" s="25"/>
      <c r="L1812" s="25"/>
      <c r="M1812" s="25"/>
      <c r="N1812" s="25"/>
      <c r="O1812" s="25"/>
      <c r="P1812" s="25"/>
      <c r="Q1812" s="25"/>
      <c r="R1812" s="25"/>
      <c r="S1812" s="26"/>
      <c r="T1812" s="8"/>
      <c r="U1812" s="8"/>
      <c r="V1812" s="8"/>
      <c r="W1812" s="8"/>
      <c r="X1812" s="8"/>
      <c r="Y1812" s="13" t="s">
        <v>992</v>
      </c>
    </row>
    <row r="1813" spans="1:25" ht="14.25" customHeight="1" x14ac:dyDescent="0.2">
      <c r="A1813" s="24"/>
      <c r="B1813" s="26"/>
      <c r="C1813" s="8"/>
      <c r="D1813" s="24"/>
      <c r="E1813" s="26"/>
      <c r="F1813" s="24"/>
      <c r="G1813" s="25"/>
      <c r="H1813" s="25"/>
      <c r="I1813" s="25"/>
      <c r="J1813" s="25"/>
      <c r="K1813" s="25"/>
      <c r="L1813" s="25"/>
      <c r="M1813" s="25"/>
      <c r="N1813" s="25"/>
      <c r="O1813" s="25"/>
      <c r="P1813" s="25"/>
      <c r="Q1813" s="25"/>
      <c r="R1813" s="25"/>
      <c r="S1813" s="26"/>
      <c r="T1813" s="8"/>
      <c r="U1813" s="8"/>
      <c r="V1813" s="8"/>
      <c r="W1813" s="8"/>
      <c r="X1813" s="8"/>
      <c r="Y1813" s="13" t="s">
        <v>993</v>
      </c>
    </row>
    <row r="1814" spans="1:25" ht="14.25" customHeight="1" x14ac:dyDescent="0.2">
      <c r="A1814" s="24"/>
      <c r="B1814" s="26"/>
      <c r="C1814" s="8"/>
      <c r="D1814" s="24"/>
      <c r="E1814" s="26"/>
      <c r="F1814" s="24"/>
      <c r="G1814" s="25"/>
      <c r="H1814" s="25"/>
      <c r="I1814" s="25"/>
      <c r="J1814" s="25"/>
      <c r="K1814" s="25"/>
      <c r="L1814" s="25"/>
      <c r="M1814" s="25"/>
      <c r="N1814" s="25"/>
      <c r="O1814" s="25"/>
      <c r="P1814" s="25"/>
      <c r="Q1814" s="25"/>
      <c r="R1814" s="25"/>
      <c r="S1814" s="26"/>
      <c r="T1814" s="8"/>
      <c r="U1814" s="8"/>
      <c r="V1814" s="8"/>
      <c r="W1814" s="8"/>
      <c r="X1814" s="8"/>
      <c r="Y1814" s="13" t="s">
        <v>994</v>
      </c>
    </row>
    <row r="1815" spans="1:25" ht="14.25" customHeight="1" x14ac:dyDescent="0.2">
      <c r="A1815" s="24"/>
      <c r="B1815" s="26"/>
      <c r="C1815" s="8"/>
      <c r="D1815" s="24"/>
      <c r="E1815" s="26"/>
      <c r="F1815" s="24"/>
      <c r="G1815" s="25"/>
      <c r="H1815" s="25"/>
      <c r="I1815" s="25"/>
      <c r="J1815" s="25"/>
      <c r="K1815" s="25"/>
      <c r="L1815" s="25"/>
      <c r="M1815" s="25"/>
      <c r="N1815" s="25"/>
      <c r="O1815" s="25"/>
      <c r="P1815" s="25"/>
      <c r="Q1815" s="25"/>
      <c r="R1815" s="25"/>
      <c r="S1815" s="26"/>
      <c r="T1815" s="8"/>
      <c r="U1815" s="8"/>
      <c r="V1815" s="8"/>
      <c r="W1815" s="8"/>
      <c r="X1815" s="8"/>
      <c r="Y1815" s="13" t="s">
        <v>995</v>
      </c>
    </row>
    <row r="1816" spans="1:25" ht="14.25" customHeight="1" x14ac:dyDescent="0.2">
      <c r="A1816" s="24"/>
      <c r="B1816" s="26"/>
      <c r="C1816" s="8"/>
      <c r="D1816" s="24"/>
      <c r="E1816" s="26"/>
      <c r="F1816" s="24"/>
      <c r="G1816" s="25"/>
      <c r="H1816" s="25"/>
      <c r="I1816" s="25"/>
      <c r="J1816" s="25"/>
      <c r="K1816" s="25"/>
      <c r="L1816" s="25"/>
      <c r="M1816" s="25"/>
      <c r="N1816" s="25"/>
      <c r="O1816" s="25"/>
      <c r="P1816" s="25"/>
      <c r="Q1816" s="25"/>
      <c r="R1816" s="25"/>
      <c r="S1816" s="26"/>
      <c r="T1816" s="8"/>
      <c r="U1816" s="8"/>
      <c r="V1816" s="8"/>
      <c r="W1816" s="8"/>
      <c r="X1816" s="8"/>
      <c r="Y1816" s="13" t="s">
        <v>996</v>
      </c>
    </row>
    <row r="1817" spans="1:25" ht="14.25" customHeight="1" x14ac:dyDescent="0.2">
      <c r="A1817" s="24"/>
      <c r="B1817" s="26"/>
      <c r="C1817" s="8"/>
      <c r="D1817" s="24"/>
      <c r="E1817" s="26"/>
      <c r="F1817" s="24"/>
      <c r="G1817" s="25"/>
      <c r="H1817" s="25"/>
      <c r="I1817" s="25"/>
      <c r="J1817" s="25"/>
      <c r="K1817" s="25"/>
      <c r="L1817" s="25"/>
      <c r="M1817" s="25"/>
      <c r="N1817" s="25"/>
      <c r="O1817" s="25"/>
      <c r="P1817" s="25"/>
      <c r="Q1817" s="25"/>
      <c r="R1817" s="25"/>
      <c r="S1817" s="26"/>
      <c r="T1817" s="8"/>
      <c r="U1817" s="8"/>
      <c r="V1817" s="8"/>
      <c r="W1817" s="8"/>
      <c r="X1817" s="8"/>
      <c r="Y1817" s="13" t="s">
        <v>997</v>
      </c>
    </row>
    <row r="1818" spans="1:25" ht="14.25" customHeight="1" x14ac:dyDescent="0.2">
      <c r="A1818" s="24"/>
      <c r="B1818" s="26"/>
      <c r="C1818" s="8"/>
      <c r="D1818" s="24"/>
      <c r="E1818" s="26"/>
      <c r="F1818" s="24"/>
      <c r="G1818" s="25"/>
      <c r="H1818" s="25"/>
      <c r="I1818" s="25"/>
      <c r="J1818" s="25"/>
      <c r="K1818" s="25"/>
      <c r="L1818" s="25"/>
      <c r="M1818" s="25"/>
      <c r="N1818" s="25"/>
      <c r="O1818" s="25"/>
      <c r="P1818" s="25"/>
      <c r="Q1818" s="25"/>
      <c r="R1818" s="25"/>
      <c r="S1818" s="26"/>
      <c r="T1818" s="8"/>
      <c r="U1818" s="8"/>
      <c r="V1818" s="8"/>
      <c r="W1818" s="8"/>
      <c r="X1818" s="8"/>
      <c r="Y1818" s="13" t="s">
        <v>998</v>
      </c>
    </row>
    <row r="1819" spans="1:25" ht="14.25" customHeight="1" x14ac:dyDescent="0.2">
      <c r="A1819" s="24"/>
      <c r="B1819" s="26"/>
      <c r="C1819" s="8"/>
      <c r="D1819" s="24"/>
      <c r="E1819" s="26"/>
      <c r="F1819" s="24"/>
      <c r="G1819" s="25"/>
      <c r="H1819" s="25"/>
      <c r="I1819" s="25"/>
      <c r="J1819" s="25"/>
      <c r="K1819" s="25"/>
      <c r="L1819" s="25"/>
      <c r="M1819" s="25"/>
      <c r="N1819" s="25"/>
      <c r="O1819" s="25"/>
      <c r="P1819" s="25"/>
      <c r="Q1819" s="25"/>
      <c r="R1819" s="25"/>
      <c r="S1819" s="26"/>
      <c r="T1819" s="8"/>
      <c r="U1819" s="10"/>
      <c r="V1819" s="10"/>
      <c r="W1819" s="10"/>
      <c r="X1819" s="8"/>
      <c r="Y1819" s="11" t="s">
        <v>999</v>
      </c>
    </row>
    <row r="1820" spans="1:25" ht="15" customHeight="1" x14ac:dyDescent="0.2">
      <c r="A1820" s="32"/>
      <c r="B1820" s="33"/>
      <c r="C1820" s="10"/>
      <c r="D1820" s="24"/>
      <c r="E1820" s="26"/>
      <c r="F1820" s="32"/>
      <c r="G1820" s="38"/>
      <c r="H1820" s="38"/>
      <c r="I1820" s="38"/>
      <c r="J1820" s="38"/>
      <c r="K1820" s="38"/>
      <c r="L1820" s="38"/>
      <c r="M1820" s="38"/>
      <c r="N1820" s="38"/>
      <c r="O1820" s="38"/>
      <c r="P1820" s="38"/>
      <c r="Q1820" s="38"/>
      <c r="R1820" s="38"/>
      <c r="S1820" s="33"/>
      <c r="T1820" s="10"/>
      <c r="U1820" s="12" t="s">
        <v>157</v>
      </c>
      <c r="V1820" s="12" t="s">
        <v>25</v>
      </c>
      <c r="W1820" s="12" t="s">
        <v>150</v>
      </c>
      <c r="X1820" s="10"/>
      <c r="Y1820" s="12" t="s">
        <v>15</v>
      </c>
    </row>
    <row r="1821" spans="1:25" ht="15" customHeight="1" x14ac:dyDescent="0.2">
      <c r="A1821" s="39">
        <v>431139</v>
      </c>
      <c r="B1821" s="40"/>
      <c r="C1821" s="3">
        <v>42388</v>
      </c>
      <c r="D1821" s="24"/>
      <c r="E1821" s="26"/>
      <c r="F1821" s="41">
        <v>1392.77</v>
      </c>
      <c r="G1821" s="42"/>
      <c r="H1821" s="42"/>
      <c r="I1821" s="42"/>
      <c r="J1821" s="42"/>
      <c r="K1821" s="42"/>
      <c r="L1821" s="42"/>
      <c r="M1821" s="42"/>
      <c r="N1821" s="42"/>
      <c r="O1821" s="42"/>
      <c r="P1821" s="42"/>
      <c r="Q1821" s="42"/>
      <c r="R1821" s="42"/>
      <c r="S1821" s="43"/>
      <c r="T1821" s="5" t="s">
        <v>15</v>
      </c>
      <c r="U1821" s="5" t="s">
        <v>367</v>
      </c>
      <c r="V1821" s="5" t="s">
        <v>185</v>
      </c>
      <c r="W1821" s="5" t="s">
        <v>186</v>
      </c>
      <c r="X1821" s="5" t="s">
        <v>15</v>
      </c>
      <c r="Y1821" s="5" t="s">
        <v>1000</v>
      </c>
    </row>
    <row r="1822" spans="1:25" ht="14.25" customHeight="1" x14ac:dyDescent="0.2">
      <c r="A1822" s="32"/>
      <c r="B1822" s="33"/>
      <c r="C1822" s="10"/>
      <c r="D1822" s="24"/>
      <c r="E1822" s="26"/>
      <c r="F1822" s="32"/>
      <c r="G1822" s="38"/>
      <c r="H1822" s="38"/>
      <c r="I1822" s="38"/>
      <c r="J1822" s="38"/>
      <c r="K1822" s="38"/>
      <c r="L1822" s="38"/>
      <c r="M1822" s="38"/>
      <c r="N1822" s="38"/>
      <c r="O1822" s="38"/>
      <c r="P1822" s="38"/>
      <c r="Q1822" s="38"/>
      <c r="R1822" s="38"/>
      <c r="S1822" s="33"/>
      <c r="T1822" s="10"/>
      <c r="U1822" s="10"/>
      <c r="V1822" s="10"/>
      <c r="W1822" s="10"/>
      <c r="X1822" s="10"/>
      <c r="Y1822" s="11" t="s">
        <v>1000</v>
      </c>
    </row>
    <row r="1823" spans="1:25" ht="15" customHeight="1" x14ac:dyDescent="0.2">
      <c r="A1823" s="27">
        <v>431661</v>
      </c>
      <c r="B1823" s="28"/>
      <c r="C1823" s="18">
        <v>42395</v>
      </c>
      <c r="D1823" s="32"/>
      <c r="E1823" s="33"/>
      <c r="F1823" s="29">
        <v>665.14</v>
      </c>
      <c r="G1823" s="30"/>
      <c r="H1823" s="30"/>
      <c r="I1823" s="30"/>
      <c r="J1823" s="30"/>
      <c r="K1823" s="30"/>
      <c r="L1823" s="30"/>
      <c r="M1823" s="30"/>
      <c r="N1823" s="30"/>
      <c r="O1823" s="30"/>
      <c r="P1823" s="30"/>
      <c r="Q1823" s="30"/>
      <c r="R1823" s="30"/>
      <c r="S1823" s="31"/>
      <c r="T1823" s="12" t="s">
        <v>15</v>
      </c>
      <c r="U1823" s="12" t="s">
        <v>367</v>
      </c>
      <c r="V1823" s="12" t="s">
        <v>185</v>
      </c>
      <c r="W1823" s="12" t="s">
        <v>186</v>
      </c>
      <c r="X1823" s="12" t="s">
        <v>15</v>
      </c>
      <c r="Y1823" s="12" t="s">
        <v>1000</v>
      </c>
    </row>
    <row r="1824" spans="1:25" ht="2.25" customHeight="1" x14ac:dyDescent="0.2">
      <c r="A1824" s="14"/>
      <c r="B1824" s="15"/>
      <c r="C1824" s="15"/>
      <c r="D1824" s="15"/>
      <c r="E1824" s="15"/>
      <c r="F1824" s="15"/>
      <c r="G1824" s="15"/>
      <c r="H1824" s="15"/>
      <c r="I1824" s="15"/>
      <c r="J1824" s="15"/>
      <c r="K1824" s="15"/>
      <c r="L1824" s="15"/>
      <c r="M1824" s="15"/>
      <c r="N1824" s="15"/>
      <c r="O1824" s="15"/>
      <c r="P1824" s="15"/>
      <c r="Q1824" s="15"/>
      <c r="R1824" s="15"/>
      <c r="S1824" s="15"/>
      <c r="T1824" s="15"/>
      <c r="U1824" s="15"/>
      <c r="V1824" s="15"/>
      <c r="W1824" s="15"/>
      <c r="X1824" s="15"/>
      <c r="Y1824" s="15"/>
    </row>
    <row r="1825" spans="1:25" ht="12.75" customHeight="1" x14ac:dyDescent="0.2">
      <c r="A1825" s="7"/>
      <c r="B1825" s="6"/>
      <c r="C1825" s="6"/>
      <c r="D1825" s="6"/>
      <c r="E1825" s="6"/>
      <c r="F1825" s="6"/>
      <c r="G1825" s="6"/>
      <c r="H1825" s="6"/>
      <c r="I1825" s="6"/>
      <c r="J1825" s="23">
        <f>SUM(hList_Frame_1!B1092:B1129)</f>
        <v>20523.400000000001</v>
      </c>
      <c r="K1825" s="23"/>
      <c r="L1825" s="23"/>
      <c r="M1825" s="23"/>
      <c r="N1825" s="23"/>
      <c r="O1825" s="23"/>
      <c r="P1825" s="23"/>
      <c r="Q1825" s="23"/>
      <c r="R1825" s="23"/>
      <c r="S1825" s="23"/>
      <c r="T1825" s="6"/>
      <c r="U1825" s="6"/>
      <c r="V1825" s="6"/>
      <c r="W1825" s="6"/>
      <c r="X1825" s="6"/>
      <c r="Y1825" s="6"/>
    </row>
    <row r="1826" spans="1:25" ht="14.25" customHeight="1" x14ac:dyDescent="0.2">
      <c r="A1826" s="9"/>
      <c r="B1826" s="17"/>
      <c r="C1826" s="17"/>
      <c r="D1826" s="17"/>
      <c r="E1826" s="17"/>
      <c r="F1826" s="17"/>
      <c r="G1826" s="17"/>
      <c r="H1826" s="17"/>
      <c r="I1826" s="17"/>
      <c r="J1826" s="17"/>
      <c r="K1826" s="17"/>
      <c r="L1826" s="17"/>
      <c r="M1826" s="17"/>
      <c r="N1826" s="17"/>
      <c r="O1826" s="17"/>
      <c r="P1826" s="17"/>
      <c r="Q1826" s="17"/>
      <c r="R1826" s="17"/>
      <c r="S1826" s="17"/>
      <c r="T1826" s="17"/>
      <c r="U1826" s="17"/>
      <c r="V1826" s="17"/>
      <c r="W1826" s="17"/>
      <c r="X1826" s="17"/>
      <c r="Y1826" s="17"/>
    </row>
    <row r="1827" spans="1:25" ht="15" customHeight="1" x14ac:dyDescent="0.2">
      <c r="A1827" s="27">
        <v>431140</v>
      </c>
      <c r="B1827" s="28"/>
      <c r="C1827" s="18">
        <v>42388</v>
      </c>
      <c r="D1827" s="34" t="s">
        <v>1001</v>
      </c>
      <c r="E1827" s="35"/>
      <c r="F1827" s="29">
        <v>4890.9799999999996</v>
      </c>
      <c r="G1827" s="30"/>
      <c r="H1827" s="30"/>
      <c r="I1827" s="30"/>
      <c r="J1827" s="30"/>
      <c r="K1827" s="30"/>
      <c r="L1827" s="30"/>
      <c r="M1827" s="30"/>
      <c r="N1827" s="30"/>
      <c r="O1827" s="30"/>
      <c r="P1827" s="30"/>
      <c r="Q1827" s="30"/>
      <c r="R1827" s="30"/>
      <c r="S1827" s="31"/>
      <c r="T1827" s="12" t="s">
        <v>1002</v>
      </c>
      <c r="U1827" s="12" t="s">
        <v>1003</v>
      </c>
      <c r="V1827" s="12" t="s">
        <v>68</v>
      </c>
      <c r="W1827" s="12" t="s">
        <v>69</v>
      </c>
      <c r="X1827" s="12" t="s">
        <v>1002</v>
      </c>
      <c r="Y1827" s="12" t="s">
        <v>15</v>
      </c>
    </row>
    <row r="1828" spans="1:25" ht="2.25" customHeight="1" x14ac:dyDescent="0.2">
      <c r="A1828" s="14"/>
      <c r="B1828" s="15"/>
      <c r="C1828" s="15"/>
      <c r="D1828" s="15"/>
      <c r="E1828" s="15"/>
      <c r="F1828" s="15"/>
      <c r="G1828" s="15"/>
      <c r="H1828" s="15"/>
      <c r="I1828" s="15"/>
      <c r="J1828" s="15"/>
      <c r="K1828" s="15"/>
      <c r="L1828" s="15"/>
      <c r="M1828" s="15"/>
      <c r="N1828" s="15"/>
      <c r="O1828" s="15"/>
      <c r="P1828" s="15"/>
      <c r="Q1828" s="15"/>
      <c r="R1828" s="15"/>
      <c r="S1828" s="15"/>
      <c r="T1828" s="15"/>
      <c r="U1828" s="15"/>
      <c r="V1828" s="15"/>
      <c r="W1828" s="15"/>
      <c r="X1828" s="15"/>
      <c r="Y1828" s="15"/>
    </row>
    <row r="1829" spans="1:25" ht="13.5" customHeight="1" x14ac:dyDescent="0.2">
      <c r="A1829" s="7"/>
      <c r="B1829" s="6"/>
      <c r="C1829" s="6"/>
      <c r="D1829" s="6"/>
      <c r="E1829" s="6"/>
      <c r="F1829" s="6"/>
      <c r="G1829" s="6"/>
      <c r="H1829" s="6"/>
      <c r="I1829" s="6"/>
      <c r="J1829" s="6"/>
      <c r="K1829" s="6"/>
      <c r="L1829" s="23">
        <f>SUM(hList_Frame_1!B1130:B1130)</f>
        <v>4890.9799999999996</v>
      </c>
      <c r="M1829" s="23"/>
      <c r="N1829" s="23"/>
      <c r="O1829" s="23"/>
      <c r="P1829" s="23"/>
      <c r="Q1829" s="23"/>
      <c r="R1829" s="23"/>
      <c r="S1829" s="23"/>
      <c r="T1829" s="6"/>
      <c r="U1829" s="6"/>
      <c r="V1829" s="6"/>
      <c r="W1829" s="6"/>
      <c r="X1829" s="6"/>
      <c r="Y1829" s="6"/>
    </row>
    <row r="1830" spans="1:25" ht="13.5" customHeight="1" x14ac:dyDescent="0.2">
      <c r="A1830" s="9"/>
      <c r="B1830" s="17"/>
      <c r="C1830" s="17"/>
      <c r="D1830" s="17"/>
      <c r="E1830" s="17"/>
      <c r="F1830" s="17"/>
      <c r="G1830" s="17"/>
      <c r="H1830" s="17"/>
      <c r="I1830" s="17"/>
      <c r="J1830" s="17"/>
      <c r="K1830" s="17"/>
      <c r="L1830" s="17"/>
      <c r="M1830" s="17"/>
      <c r="N1830" s="17"/>
      <c r="O1830" s="17"/>
      <c r="P1830" s="17"/>
      <c r="Q1830" s="17"/>
      <c r="R1830" s="17"/>
      <c r="S1830" s="17"/>
      <c r="T1830" s="17"/>
      <c r="U1830" s="17"/>
      <c r="V1830" s="17"/>
      <c r="W1830" s="17"/>
      <c r="X1830" s="17"/>
      <c r="Y1830" s="17"/>
    </row>
    <row r="1831" spans="1:25" ht="15" customHeight="1" x14ac:dyDescent="0.2">
      <c r="A1831" s="27">
        <v>431141</v>
      </c>
      <c r="B1831" s="28"/>
      <c r="C1831" s="18">
        <v>42388</v>
      </c>
      <c r="D1831" s="34" t="s">
        <v>1004</v>
      </c>
      <c r="E1831" s="35"/>
      <c r="F1831" s="29">
        <v>150</v>
      </c>
      <c r="G1831" s="30"/>
      <c r="H1831" s="30"/>
      <c r="I1831" s="30"/>
      <c r="J1831" s="30"/>
      <c r="K1831" s="30"/>
      <c r="L1831" s="30"/>
      <c r="M1831" s="30"/>
      <c r="N1831" s="30"/>
      <c r="O1831" s="30"/>
      <c r="P1831" s="30"/>
      <c r="Q1831" s="30"/>
      <c r="R1831" s="30"/>
      <c r="S1831" s="31"/>
      <c r="T1831" s="12" t="s">
        <v>11</v>
      </c>
      <c r="U1831" s="12" t="s">
        <v>618</v>
      </c>
      <c r="V1831" s="12" t="s">
        <v>182</v>
      </c>
      <c r="W1831" s="12" t="s">
        <v>190</v>
      </c>
      <c r="X1831" s="12" t="s">
        <v>11</v>
      </c>
      <c r="Y1831" s="12" t="s">
        <v>551</v>
      </c>
    </row>
    <row r="1832" spans="1:25" ht="2.25" customHeight="1" x14ac:dyDescent="0.2">
      <c r="A1832" s="14"/>
      <c r="B1832" s="15"/>
      <c r="C1832" s="15"/>
      <c r="D1832" s="15"/>
      <c r="E1832" s="15"/>
      <c r="F1832" s="15"/>
      <c r="G1832" s="15"/>
      <c r="H1832" s="15"/>
      <c r="I1832" s="15"/>
      <c r="J1832" s="15"/>
      <c r="K1832" s="15"/>
      <c r="L1832" s="15"/>
      <c r="M1832" s="15"/>
      <c r="N1832" s="15"/>
      <c r="O1832" s="15"/>
      <c r="P1832" s="15"/>
      <c r="Q1832" s="15"/>
      <c r="R1832" s="15"/>
      <c r="S1832" s="15"/>
      <c r="T1832" s="15"/>
      <c r="U1832" s="15"/>
      <c r="V1832" s="15"/>
      <c r="W1832" s="15"/>
      <c r="X1832" s="15"/>
      <c r="Y1832" s="15"/>
    </row>
    <row r="1833" spans="1:25" ht="12.75" customHeight="1" x14ac:dyDescent="0.2">
      <c r="A1833" s="7"/>
      <c r="B1833" s="6"/>
      <c r="C1833" s="6"/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23">
        <f>SUM(hList_Frame_1!B1131:B1131)</f>
        <v>150</v>
      </c>
      <c r="O1833" s="23"/>
      <c r="P1833" s="23"/>
      <c r="Q1833" s="23"/>
      <c r="R1833" s="23"/>
      <c r="S1833" s="23"/>
      <c r="T1833" s="6"/>
      <c r="U1833" s="6"/>
      <c r="V1833" s="6"/>
      <c r="W1833" s="6"/>
      <c r="X1833" s="6"/>
      <c r="Y1833" s="6"/>
    </row>
    <row r="1834" spans="1:25" ht="14.25" customHeight="1" x14ac:dyDescent="0.2">
      <c r="A1834" s="9"/>
      <c r="B1834" s="17"/>
      <c r="C1834" s="17"/>
      <c r="D1834" s="17"/>
      <c r="E1834" s="17"/>
      <c r="F1834" s="17"/>
      <c r="G1834" s="17"/>
      <c r="H1834" s="17"/>
      <c r="I1834" s="17"/>
      <c r="J1834" s="17"/>
      <c r="K1834" s="17"/>
      <c r="L1834" s="17"/>
      <c r="M1834" s="17"/>
      <c r="N1834" s="17"/>
      <c r="O1834" s="17"/>
      <c r="P1834" s="17"/>
      <c r="Q1834" s="17"/>
      <c r="R1834" s="17"/>
      <c r="S1834" s="17"/>
      <c r="T1834" s="17"/>
      <c r="U1834" s="17"/>
      <c r="V1834" s="17"/>
      <c r="W1834" s="17"/>
      <c r="X1834" s="17"/>
      <c r="Y1834" s="17"/>
    </row>
    <row r="1835" spans="1:25" ht="15" customHeight="1" x14ac:dyDescent="0.2">
      <c r="A1835" s="39">
        <v>431142</v>
      </c>
      <c r="B1835" s="40"/>
      <c r="C1835" s="3">
        <v>42388</v>
      </c>
      <c r="D1835" s="36" t="s">
        <v>1005</v>
      </c>
      <c r="E1835" s="37"/>
      <c r="F1835" s="29">
        <v>550</v>
      </c>
      <c r="G1835" s="30"/>
      <c r="H1835" s="30"/>
      <c r="I1835" s="30"/>
      <c r="J1835" s="30"/>
      <c r="K1835" s="30"/>
      <c r="L1835" s="30"/>
      <c r="M1835" s="30"/>
      <c r="N1835" s="30"/>
      <c r="O1835" s="30"/>
      <c r="P1835" s="30"/>
      <c r="Q1835" s="30"/>
      <c r="R1835" s="30"/>
      <c r="S1835" s="31"/>
      <c r="T1835" s="12" t="s">
        <v>1006</v>
      </c>
      <c r="U1835" s="12" t="s">
        <v>44</v>
      </c>
      <c r="V1835" s="12" t="s">
        <v>45</v>
      </c>
      <c r="W1835" s="12" t="s">
        <v>45</v>
      </c>
      <c r="X1835" s="12" t="s">
        <v>1006</v>
      </c>
      <c r="Y1835" s="12" t="s">
        <v>845</v>
      </c>
    </row>
    <row r="1836" spans="1:25" ht="15" customHeight="1" x14ac:dyDescent="0.2">
      <c r="A1836" s="24"/>
      <c r="B1836" s="26"/>
      <c r="C1836" s="8"/>
      <c r="D1836" s="24"/>
      <c r="E1836" s="26"/>
      <c r="F1836" s="29">
        <v>100</v>
      </c>
      <c r="G1836" s="30"/>
      <c r="H1836" s="30"/>
      <c r="I1836" s="30"/>
      <c r="J1836" s="30"/>
      <c r="K1836" s="30"/>
      <c r="L1836" s="30"/>
      <c r="M1836" s="30"/>
      <c r="N1836" s="30"/>
      <c r="O1836" s="30"/>
      <c r="P1836" s="30"/>
      <c r="Q1836" s="30"/>
      <c r="R1836" s="30"/>
      <c r="S1836" s="31"/>
      <c r="T1836" s="12" t="s">
        <v>1007</v>
      </c>
      <c r="U1836" s="12" t="s">
        <v>44</v>
      </c>
      <c r="V1836" s="12" t="s">
        <v>45</v>
      </c>
      <c r="W1836" s="12" t="s">
        <v>45</v>
      </c>
      <c r="X1836" s="12" t="s">
        <v>1007</v>
      </c>
      <c r="Y1836" s="12" t="s">
        <v>845</v>
      </c>
    </row>
    <row r="1837" spans="1:25" ht="15" customHeight="1" x14ac:dyDescent="0.2">
      <c r="A1837" s="32"/>
      <c r="B1837" s="33"/>
      <c r="C1837" s="10"/>
      <c r="D1837" s="32"/>
      <c r="E1837" s="33"/>
      <c r="F1837" s="29">
        <v>550</v>
      </c>
      <c r="G1837" s="30"/>
      <c r="H1837" s="30"/>
      <c r="I1837" s="30"/>
      <c r="J1837" s="30"/>
      <c r="K1837" s="30"/>
      <c r="L1837" s="30"/>
      <c r="M1837" s="30"/>
      <c r="N1837" s="30"/>
      <c r="O1837" s="30"/>
      <c r="P1837" s="30"/>
      <c r="Q1837" s="30"/>
      <c r="R1837" s="30"/>
      <c r="S1837" s="31"/>
      <c r="T1837" s="12" t="s">
        <v>1008</v>
      </c>
      <c r="U1837" s="12" t="s">
        <v>44</v>
      </c>
      <c r="V1837" s="12" t="s">
        <v>45</v>
      </c>
      <c r="W1837" s="12" t="s">
        <v>45</v>
      </c>
      <c r="X1837" s="12" t="s">
        <v>1008</v>
      </c>
      <c r="Y1837" s="12" t="s">
        <v>845</v>
      </c>
    </row>
    <row r="1838" spans="1:25" ht="2.25" customHeight="1" x14ac:dyDescent="0.2">
      <c r="A1838" s="14"/>
      <c r="B1838" s="15"/>
      <c r="C1838" s="15"/>
      <c r="D1838" s="15"/>
      <c r="E1838" s="15"/>
      <c r="F1838" s="15"/>
      <c r="G1838" s="15"/>
      <c r="H1838" s="15"/>
      <c r="I1838" s="15"/>
      <c r="J1838" s="15"/>
      <c r="K1838" s="15"/>
      <c r="L1838" s="15"/>
      <c r="M1838" s="15"/>
      <c r="N1838" s="15"/>
      <c r="O1838" s="15"/>
      <c r="P1838" s="15"/>
      <c r="Q1838" s="15"/>
      <c r="R1838" s="15"/>
      <c r="S1838" s="15"/>
      <c r="T1838" s="15"/>
      <c r="U1838" s="15"/>
      <c r="V1838" s="15"/>
      <c r="W1838" s="15"/>
      <c r="X1838" s="15"/>
      <c r="Y1838" s="15"/>
    </row>
    <row r="1839" spans="1:25" ht="13.5" customHeight="1" x14ac:dyDescent="0.2">
      <c r="A1839" s="7"/>
      <c r="B1839" s="6"/>
      <c r="C1839" s="6"/>
      <c r="D1839" s="6"/>
      <c r="E1839" s="6"/>
      <c r="F1839" s="6"/>
      <c r="G1839" s="6"/>
      <c r="H1839" s="6"/>
      <c r="I1839" s="6"/>
      <c r="J1839" s="6"/>
      <c r="K1839" s="6"/>
      <c r="L1839" s="23">
        <f>SUM(hList_Frame_1!B1132:B1134)</f>
        <v>1200</v>
      </c>
      <c r="M1839" s="23"/>
      <c r="N1839" s="23"/>
      <c r="O1839" s="23"/>
      <c r="P1839" s="23"/>
      <c r="Q1839" s="23"/>
      <c r="R1839" s="23"/>
      <c r="S1839" s="23"/>
      <c r="T1839" s="6"/>
      <c r="U1839" s="6"/>
      <c r="V1839" s="6"/>
      <c r="W1839" s="6"/>
      <c r="X1839" s="6"/>
      <c r="Y1839" s="6"/>
    </row>
    <row r="1840" spans="1:25" ht="13.5" customHeight="1" x14ac:dyDescent="0.2">
      <c r="A1840" s="9"/>
      <c r="B1840" s="17"/>
      <c r="C1840" s="17"/>
      <c r="D1840" s="17"/>
      <c r="E1840" s="17"/>
      <c r="F1840" s="17"/>
      <c r="G1840" s="17"/>
      <c r="H1840" s="17"/>
      <c r="I1840" s="17"/>
      <c r="J1840" s="17"/>
      <c r="K1840" s="17"/>
      <c r="L1840" s="17"/>
      <c r="M1840" s="17"/>
      <c r="N1840" s="17"/>
      <c r="O1840" s="17"/>
      <c r="P1840" s="17"/>
      <c r="Q1840" s="17"/>
      <c r="R1840" s="17"/>
      <c r="S1840" s="17"/>
      <c r="T1840" s="17"/>
      <c r="U1840" s="17"/>
      <c r="V1840" s="17"/>
      <c r="W1840" s="17"/>
      <c r="X1840" s="17"/>
      <c r="Y1840" s="17"/>
    </row>
    <row r="1841" spans="1:25" ht="15" customHeight="1" x14ac:dyDescent="0.2">
      <c r="A1841" s="27">
        <v>431662</v>
      </c>
      <c r="B1841" s="28"/>
      <c r="C1841" s="18">
        <v>42395</v>
      </c>
      <c r="D1841" s="34" t="s">
        <v>1009</v>
      </c>
      <c r="E1841" s="35"/>
      <c r="F1841" s="29">
        <v>16755.939999999999</v>
      </c>
      <c r="G1841" s="30"/>
      <c r="H1841" s="30"/>
      <c r="I1841" s="30"/>
      <c r="J1841" s="30"/>
      <c r="K1841" s="30"/>
      <c r="L1841" s="30"/>
      <c r="M1841" s="30"/>
      <c r="N1841" s="30"/>
      <c r="O1841" s="30"/>
      <c r="P1841" s="30"/>
      <c r="Q1841" s="30"/>
      <c r="R1841" s="30"/>
      <c r="S1841" s="31"/>
      <c r="T1841" s="12" t="s">
        <v>1010</v>
      </c>
      <c r="U1841" s="12" t="s">
        <v>702</v>
      </c>
      <c r="V1841" s="12" t="s">
        <v>13</v>
      </c>
      <c r="W1841" s="12" t="s">
        <v>14</v>
      </c>
      <c r="X1841" s="12" t="s">
        <v>1010</v>
      </c>
      <c r="Y1841" s="12" t="s">
        <v>1011</v>
      </c>
    </row>
    <row r="1842" spans="1:25" ht="3" customHeight="1" x14ac:dyDescent="0.2">
      <c r="A1842" s="14"/>
      <c r="B1842" s="15"/>
      <c r="C1842" s="15"/>
      <c r="D1842" s="15"/>
      <c r="E1842" s="15"/>
      <c r="F1842" s="15"/>
      <c r="G1842" s="15"/>
      <c r="H1842" s="15"/>
      <c r="I1842" s="15"/>
      <c r="J1842" s="15"/>
      <c r="K1842" s="15"/>
      <c r="L1842" s="15"/>
      <c r="M1842" s="15"/>
      <c r="N1842" s="15"/>
      <c r="O1842" s="15"/>
      <c r="P1842" s="15"/>
      <c r="Q1842" s="15"/>
      <c r="R1842" s="15"/>
      <c r="S1842" s="15"/>
      <c r="T1842" s="15"/>
      <c r="U1842" s="15"/>
      <c r="V1842" s="15"/>
      <c r="W1842" s="15"/>
      <c r="X1842" s="15"/>
      <c r="Y1842" s="15"/>
    </row>
    <row r="1843" spans="1:25" ht="12.75" customHeight="1" x14ac:dyDescent="0.2">
      <c r="A1843" s="7"/>
      <c r="B1843" s="6"/>
      <c r="C1843" s="6"/>
      <c r="D1843" s="6"/>
      <c r="E1843" s="6"/>
      <c r="F1843" s="6"/>
      <c r="G1843" s="6"/>
      <c r="H1843" s="6"/>
      <c r="I1843" s="6"/>
      <c r="J1843" s="23">
        <f>SUM(hList_Frame_1!B1135:B1135)</f>
        <v>16755.939999999999</v>
      </c>
      <c r="K1843" s="23"/>
      <c r="L1843" s="23"/>
      <c r="M1843" s="23"/>
      <c r="N1843" s="23"/>
      <c r="O1843" s="23"/>
      <c r="P1843" s="23"/>
      <c r="Q1843" s="23"/>
      <c r="R1843" s="23"/>
      <c r="S1843" s="23"/>
      <c r="T1843" s="6"/>
      <c r="U1843" s="6"/>
      <c r="V1843" s="6"/>
      <c r="W1843" s="6"/>
      <c r="X1843" s="6"/>
      <c r="Y1843" s="6"/>
    </row>
    <row r="1844" spans="1:25" ht="13.5" customHeight="1" x14ac:dyDescent="0.2">
      <c r="A1844" s="9"/>
      <c r="B1844" s="17"/>
      <c r="C1844" s="17"/>
      <c r="D1844" s="17"/>
      <c r="E1844" s="17"/>
      <c r="F1844" s="17"/>
      <c r="G1844" s="17"/>
      <c r="H1844" s="17"/>
      <c r="I1844" s="17"/>
      <c r="J1844" s="17"/>
      <c r="K1844" s="17"/>
      <c r="L1844" s="17"/>
      <c r="M1844" s="17"/>
      <c r="N1844" s="17"/>
      <c r="O1844" s="17"/>
      <c r="P1844" s="17"/>
      <c r="Q1844" s="17"/>
      <c r="R1844" s="17"/>
      <c r="S1844" s="17"/>
      <c r="T1844" s="17"/>
      <c r="U1844" s="17"/>
      <c r="V1844" s="17"/>
      <c r="W1844" s="17"/>
      <c r="X1844" s="17"/>
      <c r="Y1844" s="17"/>
    </row>
    <row r="1845" spans="1:25" ht="15" customHeight="1" x14ac:dyDescent="0.2">
      <c r="A1845" s="27">
        <v>93428</v>
      </c>
      <c r="B1845" s="28"/>
      <c r="C1845" s="18">
        <v>42377</v>
      </c>
      <c r="D1845" s="36" t="s">
        <v>1012</v>
      </c>
      <c r="E1845" s="37"/>
      <c r="F1845" s="29">
        <v>11626.22</v>
      </c>
      <c r="G1845" s="30"/>
      <c r="H1845" s="30"/>
      <c r="I1845" s="30"/>
      <c r="J1845" s="30"/>
      <c r="K1845" s="30"/>
      <c r="L1845" s="30"/>
      <c r="M1845" s="30"/>
      <c r="N1845" s="30"/>
      <c r="O1845" s="30"/>
      <c r="P1845" s="30"/>
      <c r="Q1845" s="30"/>
      <c r="R1845" s="30"/>
      <c r="S1845" s="31"/>
      <c r="T1845" s="12" t="s">
        <v>15</v>
      </c>
      <c r="U1845" s="12" t="s">
        <v>1013</v>
      </c>
      <c r="V1845" s="12" t="s">
        <v>15</v>
      </c>
      <c r="W1845" s="12" t="s">
        <v>15</v>
      </c>
      <c r="X1845" s="12" t="s">
        <v>15</v>
      </c>
      <c r="Y1845" s="12" t="s">
        <v>15</v>
      </c>
    </row>
    <row r="1846" spans="1:25" ht="15" customHeight="1" x14ac:dyDescent="0.2">
      <c r="A1846" s="27">
        <v>93450</v>
      </c>
      <c r="B1846" s="28"/>
      <c r="C1846" s="18">
        <v>42394</v>
      </c>
      <c r="D1846" s="32"/>
      <c r="E1846" s="33"/>
      <c r="F1846" s="29">
        <v>11628.31</v>
      </c>
      <c r="G1846" s="30"/>
      <c r="H1846" s="30"/>
      <c r="I1846" s="30"/>
      <c r="J1846" s="30"/>
      <c r="K1846" s="30"/>
      <c r="L1846" s="30"/>
      <c r="M1846" s="30"/>
      <c r="N1846" s="30"/>
      <c r="O1846" s="30"/>
      <c r="P1846" s="30"/>
      <c r="Q1846" s="30"/>
      <c r="R1846" s="30"/>
      <c r="S1846" s="31"/>
      <c r="T1846" s="12" t="s">
        <v>15</v>
      </c>
      <c r="U1846" s="12" t="s">
        <v>1013</v>
      </c>
      <c r="V1846" s="12" t="s">
        <v>15</v>
      </c>
      <c r="W1846" s="12" t="s">
        <v>15</v>
      </c>
      <c r="X1846" s="12" t="s">
        <v>15</v>
      </c>
      <c r="Y1846" s="12" t="s">
        <v>15</v>
      </c>
    </row>
    <row r="1847" spans="1:25" ht="2.25" customHeight="1" x14ac:dyDescent="0.2">
      <c r="A1847" s="14"/>
      <c r="B1847" s="15"/>
      <c r="C1847" s="15"/>
      <c r="D1847" s="15"/>
      <c r="E1847" s="15"/>
      <c r="F1847" s="15"/>
      <c r="G1847" s="15"/>
      <c r="H1847" s="15"/>
      <c r="I1847" s="15"/>
      <c r="J1847" s="15"/>
      <c r="K1847" s="15"/>
      <c r="L1847" s="15"/>
      <c r="M1847" s="15"/>
      <c r="N1847" s="15"/>
      <c r="O1847" s="15"/>
      <c r="P1847" s="15"/>
      <c r="Q1847" s="15"/>
      <c r="R1847" s="15"/>
      <c r="S1847" s="15"/>
      <c r="T1847" s="15"/>
      <c r="U1847" s="15"/>
      <c r="V1847" s="15"/>
      <c r="W1847" s="15"/>
      <c r="X1847" s="15"/>
      <c r="Y1847" s="15"/>
    </row>
    <row r="1848" spans="1:25" ht="13.5" customHeight="1" x14ac:dyDescent="0.2">
      <c r="A1848" s="7"/>
      <c r="B1848" s="6"/>
      <c r="C1848" s="6"/>
      <c r="D1848" s="6"/>
      <c r="E1848" s="6"/>
      <c r="F1848" s="6"/>
      <c r="G1848" s="6"/>
      <c r="H1848" s="6"/>
      <c r="I1848" s="6"/>
      <c r="J1848" s="23">
        <f>SUM(hList_Frame_1!B1136:B1137)</f>
        <v>23254.53</v>
      </c>
      <c r="K1848" s="23"/>
      <c r="L1848" s="23"/>
      <c r="M1848" s="23"/>
      <c r="N1848" s="23"/>
      <c r="O1848" s="23"/>
      <c r="P1848" s="23"/>
      <c r="Q1848" s="23"/>
      <c r="R1848" s="23"/>
      <c r="S1848" s="23"/>
      <c r="T1848" s="6"/>
      <c r="U1848" s="6"/>
      <c r="V1848" s="6"/>
      <c r="W1848" s="6"/>
      <c r="X1848" s="6"/>
      <c r="Y1848" s="6"/>
    </row>
    <row r="1849" spans="1:25" ht="13.5" customHeight="1" x14ac:dyDescent="0.2">
      <c r="A1849" s="9"/>
      <c r="B1849" s="17"/>
      <c r="C1849" s="17"/>
      <c r="D1849" s="17"/>
      <c r="E1849" s="17"/>
      <c r="F1849" s="17"/>
      <c r="G1849" s="17"/>
      <c r="H1849" s="17"/>
      <c r="I1849" s="17"/>
      <c r="J1849" s="17"/>
      <c r="K1849" s="17"/>
      <c r="L1849" s="17"/>
      <c r="M1849" s="17"/>
      <c r="N1849" s="17"/>
      <c r="O1849" s="17"/>
      <c r="P1849" s="17"/>
      <c r="Q1849" s="17"/>
      <c r="R1849" s="17"/>
      <c r="S1849" s="17"/>
      <c r="T1849" s="17"/>
      <c r="U1849" s="17"/>
      <c r="V1849" s="17"/>
      <c r="W1849" s="17"/>
      <c r="X1849" s="17"/>
      <c r="Y1849" s="17"/>
    </row>
    <row r="1850" spans="1:25" ht="15" customHeight="1" x14ac:dyDescent="0.2">
      <c r="A1850" s="39">
        <v>431143</v>
      </c>
      <c r="B1850" s="40"/>
      <c r="C1850" s="3">
        <v>42388</v>
      </c>
      <c r="D1850" s="36" t="s">
        <v>1014</v>
      </c>
      <c r="E1850" s="37"/>
      <c r="F1850" s="41">
        <v>16.739999999999998</v>
      </c>
      <c r="G1850" s="42"/>
      <c r="H1850" s="42"/>
      <c r="I1850" s="42"/>
      <c r="J1850" s="42"/>
      <c r="K1850" s="42"/>
      <c r="L1850" s="42"/>
      <c r="M1850" s="42"/>
      <c r="N1850" s="42"/>
      <c r="O1850" s="42"/>
      <c r="P1850" s="42"/>
      <c r="Q1850" s="42"/>
      <c r="R1850" s="42"/>
      <c r="S1850" s="43"/>
      <c r="T1850" s="5" t="s">
        <v>1015</v>
      </c>
      <c r="U1850" s="12" t="s">
        <v>117</v>
      </c>
      <c r="V1850" s="12" t="s">
        <v>31</v>
      </c>
      <c r="W1850" s="12" t="s">
        <v>153</v>
      </c>
      <c r="X1850" s="5" t="s">
        <v>1015</v>
      </c>
      <c r="Y1850" s="12" t="s">
        <v>15</v>
      </c>
    </row>
    <row r="1851" spans="1:25" ht="15" customHeight="1" x14ac:dyDescent="0.2">
      <c r="A1851" s="32"/>
      <c r="B1851" s="33"/>
      <c r="C1851" s="10"/>
      <c r="D1851" s="32"/>
      <c r="E1851" s="33"/>
      <c r="F1851" s="32"/>
      <c r="G1851" s="38"/>
      <c r="H1851" s="38"/>
      <c r="I1851" s="38"/>
      <c r="J1851" s="38"/>
      <c r="K1851" s="38"/>
      <c r="L1851" s="38"/>
      <c r="M1851" s="38"/>
      <c r="N1851" s="38"/>
      <c r="O1851" s="38"/>
      <c r="P1851" s="38"/>
      <c r="Q1851" s="38"/>
      <c r="R1851" s="38"/>
      <c r="S1851" s="33"/>
      <c r="T1851" s="10"/>
      <c r="U1851" s="12" t="s">
        <v>114</v>
      </c>
      <c r="V1851" s="12" t="s">
        <v>15</v>
      </c>
      <c r="W1851" s="12" t="s">
        <v>15</v>
      </c>
      <c r="X1851" s="10"/>
      <c r="Y1851" s="12" t="s">
        <v>15</v>
      </c>
    </row>
    <row r="1852" spans="1:25" ht="2.25" customHeight="1" x14ac:dyDescent="0.2">
      <c r="A1852" s="14"/>
      <c r="B1852" s="15"/>
      <c r="C1852" s="15"/>
      <c r="D1852" s="15"/>
      <c r="E1852" s="15"/>
      <c r="F1852" s="15"/>
      <c r="G1852" s="15"/>
      <c r="H1852" s="15"/>
      <c r="I1852" s="15"/>
      <c r="J1852" s="15"/>
      <c r="K1852" s="15"/>
      <c r="L1852" s="15"/>
      <c r="M1852" s="15"/>
      <c r="N1852" s="15"/>
      <c r="O1852" s="15"/>
      <c r="P1852" s="15"/>
      <c r="Q1852" s="15"/>
      <c r="R1852" s="15"/>
      <c r="S1852" s="15"/>
      <c r="T1852" s="15"/>
      <c r="U1852" s="15"/>
      <c r="V1852" s="15"/>
      <c r="W1852" s="15"/>
      <c r="X1852" s="15"/>
      <c r="Y1852" s="15"/>
    </row>
    <row r="1853" spans="1:25" ht="13.5" customHeight="1" x14ac:dyDescent="0.2">
      <c r="A1853" s="7"/>
      <c r="B1853" s="6"/>
      <c r="C1853" s="6"/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  <c r="P1853" s="6"/>
      <c r="Q1853" s="23">
        <f>SUM(hList_Frame_1!B1138:B1139)</f>
        <v>16.739999999999998</v>
      </c>
      <c r="R1853" s="23"/>
      <c r="S1853" s="23"/>
      <c r="T1853" s="6"/>
      <c r="U1853" s="6"/>
      <c r="V1853" s="6"/>
      <c r="W1853" s="6"/>
      <c r="X1853" s="6"/>
      <c r="Y1853" s="6"/>
    </row>
    <row r="1854" spans="1:25" ht="13.5" customHeight="1" x14ac:dyDescent="0.2">
      <c r="A1854" s="9"/>
      <c r="B1854" s="17"/>
      <c r="C1854" s="17"/>
      <c r="D1854" s="17"/>
      <c r="E1854" s="17"/>
      <c r="F1854" s="17"/>
      <c r="G1854" s="17"/>
      <c r="H1854" s="17"/>
      <c r="I1854" s="17"/>
      <c r="J1854" s="17"/>
      <c r="K1854" s="17"/>
      <c r="L1854" s="17"/>
      <c r="M1854" s="17"/>
      <c r="N1854" s="17"/>
      <c r="O1854" s="17"/>
      <c r="P1854" s="17"/>
      <c r="Q1854" s="17"/>
      <c r="R1854" s="17"/>
      <c r="S1854" s="17"/>
      <c r="T1854" s="17"/>
      <c r="U1854" s="17"/>
      <c r="V1854" s="17"/>
      <c r="W1854" s="17"/>
      <c r="X1854" s="17"/>
      <c r="Y1854" s="17"/>
    </row>
    <row r="1855" spans="1:25" ht="15" customHeight="1" x14ac:dyDescent="0.2">
      <c r="A1855" s="27">
        <v>431663</v>
      </c>
      <c r="B1855" s="28"/>
      <c r="C1855" s="18">
        <v>42395</v>
      </c>
      <c r="D1855" s="34" t="s">
        <v>1016</v>
      </c>
      <c r="E1855" s="35"/>
      <c r="F1855" s="29">
        <v>203</v>
      </c>
      <c r="G1855" s="30"/>
      <c r="H1855" s="30"/>
      <c r="I1855" s="30"/>
      <c r="J1855" s="30"/>
      <c r="K1855" s="30"/>
      <c r="L1855" s="30"/>
      <c r="M1855" s="30"/>
      <c r="N1855" s="30"/>
      <c r="O1855" s="30"/>
      <c r="P1855" s="30"/>
      <c r="Q1855" s="30"/>
      <c r="R1855" s="30"/>
      <c r="S1855" s="31"/>
      <c r="T1855" s="12" t="s">
        <v>113</v>
      </c>
      <c r="U1855" s="12" t="s">
        <v>114</v>
      </c>
      <c r="V1855" s="12" t="s">
        <v>15</v>
      </c>
      <c r="W1855" s="12" t="s">
        <v>15</v>
      </c>
      <c r="X1855" s="12" t="s">
        <v>113</v>
      </c>
      <c r="Y1855" s="12" t="s">
        <v>15</v>
      </c>
    </row>
    <row r="1856" spans="1:25" ht="2.25" customHeight="1" x14ac:dyDescent="0.2">
      <c r="A1856" s="14"/>
      <c r="B1856" s="15"/>
      <c r="C1856" s="15"/>
      <c r="D1856" s="15"/>
      <c r="E1856" s="15"/>
      <c r="F1856" s="15"/>
      <c r="G1856" s="15"/>
      <c r="H1856" s="15"/>
      <c r="I1856" s="15"/>
      <c r="J1856" s="15"/>
      <c r="K1856" s="15"/>
      <c r="L1856" s="15"/>
      <c r="M1856" s="15"/>
      <c r="N1856" s="15"/>
      <c r="O1856" s="15"/>
      <c r="P1856" s="15"/>
      <c r="Q1856" s="15"/>
      <c r="R1856" s="15"/>
      <c r="S1856" s="15"/>
      <c r="T1856" s="15"/>
      <c r="U1856" s="15"/>
      <c r="V1856" s="15"/>
      <c r="W1856" s="15"/>
      <c r="X1856" s="15"/>
      <c r="Y1856" s="15"/>
    </row>
    <row r="1857" spans="1:25" ht="12.75" customHeight="1" x14ac:dyDescent="0.2">
      <c r="A1857" s="7"/>
      <c r="B1857" s="6"/>
      <c r="C1857" s="6"/>
      <c r="D1857" s="6"/>
      <c r="E1857" s="6"/>
      <c r="F1857" s="6"/>
      <c r="G1857" s="6"/>
      <c r="H1857" s="6"/>
      <c r="I1857" s="6"/>
      <c r="J1857" s="6"/>
      <c r="K1857" s="6"/>
      <c r="L1857" s="6"/>
      <c r="M1857" s="6"/>
      <c r="N1857" s="23">
        <f>SUM(hList_Frame_1!B1140:B1140)</f>
        <v>203</v>
      </c>
      <c r="O1857" s="23"/>
      <c r="P1857" s="23"/>
      <c r="Q1857" s="23"/>
      <c r="R1857" s="23"/>
      <c r="S1857" s="23"/>
      <c r="T1857" s="6"/>
      <c r="U1857" s="6"/>
      <c r="V1857" s="6"/>
      <c r="W1857" s="6"/>
      <c r="X1857" s="6"/>
      <c r="Y1857" s="6"/>
    </row>
    <row r="1858" spans="1:25" ht="14.25" customHeight="1" x14ac:dyDescent="0.2">
      <c r="A1858" s="9"/>
      <c r="B1858" s="17"/>
      <c r="C1858" s="17"/>
      <c r="D1858" s="17"/>
      <c r="E1858" s="17"/>
      <c r="F1858" s="17"/>
      <c r="G1858" s="17"/>
      <c r="H1858" s="17"/>
      <c r="I1858" s="17"/>
      <c r="J1858" s="17"/>
      <c r="K1858" s="17"/>
      <c r="L1858" s="17"/>
      <c r="M1858" s="17"/>
      <c r="N1858" s="17"/>
      <c r="O1858" s="17"/>
      <c r="P1858" s="17"/>
      <c r="Q1858" s="17"/>
      <c r="R1858" s="17"/>
      <c r="S1858" s="17"/>
      <c r="T1858" s="17"/>
      <c r="U1858" s="17"/>
      <c r="V1858" s="17"/>
      <c r="W1858" s="17"/>
      <c r="X1858" s="17"/>
      <c r="Y1858" s="17"/>
    </row>
    <row r="1859" spans="1:25" ht="15" customHeight="1" x14ac:dyDescent="0.2">
      <c r="A1859" s="39">
        <v>430775</v>
      </c>
      <c r="B1859" s="40"/>
      <c r="C1859" s="3">
        <v>42374</v>
      </c>
      <c r="D1859" s="36" t="s">
        <v>1017</v>
      </c>
      <c r="E1859" s="37"/>
      <c r="F1859" s="41">
        <v>208.75</v>
      </c>
      <c r="G1859" s="42"/>
      <c r="H1859" s="42"/>
      <c r="I1859" s="42"/>
      <c r="J1859" s="42"/>
      <c r="K1859" s="42"/>
      <c r="L1859" s="42"/>
      <c r="M1859" s="42"/>
      <c r="N1859" s="42"/>
      <c r="O1859" s="42"/>
      <c r="P1859" s="42"/>
      <c r="Q1859" s="42"/>
      <c r="R1859" s="42"/>
      <c r="S1859" s="43"/>
      <c r="T1859" s="5" t="s">
        <v>15</v>
      </c>
      <c r="U1859" s="5" t="s">
        <v>873</v>
      </c>
      <c r="V1859" s="5" t="s">
        <v>54</v>
      </c>
      <c r="W1859" s="12" t="s">
        <v>55</v>
      </c>
      <c r="X1859" s="5" t="s">
        <v>15</v>
      </c>
      <c r="Y1859" s="12" t="s">
        <v>1018</v>
      </c>
    </row>
    <row r="1860" spans="1:25" ht="15" customHeight="1" x14ac:dyDescent="0.2">
      <c r="A1860" s="32"/>
      <c r="B1860" s="33"/>
      <c r="C1860" s="10"/>
      <c r="D1860" s="24"/>
      <c r="E1860" s="26"/>
      <c r="F1860" s="32"/>
      <c r="G1860" s="38"/>
      <c r="H1860" s="38"/>
      <c r="I1860" s="38"/>
      <c r="J1860" s="38"/>
      <c r="K1860" s="38"/>
      <c r="L1860" s="38"/>
      <c r="M1860" s="38"/>
      <c r="N1860" s="38"/>
      <c r="O1860" s="38"/>
      <c r="P1860" s="38"/>
      <c r="Q1860" s="38"/>
      <c r="R1860" s="38"/>
      <c r="S1860" s="33"/>
      <c r="T1860" s="10"/>
      <c r="U1860" s="10"/>
      <c r="V1860" s="10"/>
      <c r="W1860" s="12" t="s">
        <v>1019</v>
      </c>
      <c r="X1860" s="10"/>
      <c r="Y1860" s="12" t="s">
        <v>1018</v>
      </c>
    </row>
    <row r="1861" spans="1:25" ht="15" customHeight="1" x14ac:dyDescent="0.2">
      <c r="A1861" s="27">
        <v>431144</v>
      </c>
      <c r="B1861" s="28"/>
      <c r="C1861" s="18">
        <v>42388</v>
      </c>
      <c r="D1861" s="24"/>
      <c r="E1861" s="26"/>
      <c r="F1861" s="29">
        <v>58.68</v>
      </c>
      <c r="G1861" s="30"/>
      <c r="H1861" s="30"/>
      <c r="I1861" s="30"/>
      <c r="J1861" s="30"/>
      <c r="K1861" s="30"/>
      <c r="L1861" s="30"/>
      <c r="M1861" s="30"/>
      <c r="N1861" s="30"/>
      <c r="O1861" s="30"/>
      <c r="P1861" s="30"/>
      <c r="Q1861" s="30"/>
      <c r="R1861" s="30"/>
      <c r="S1861" s="31"/>
      <c r="T1861" s="12" t="s">
        <v>15</v>
      </c>
      <c r="U1861" s="12" t="s">
        <v>873</v>
      </c>
      <c r="V1861" s="12" t="s">
        <v>54</v>
      </c>
      <c r="W1861" s="12" t="s">
        <v>55</v>
      </c>
      <c r="X1861" s="12" t="s">
        <v>15</v>
      </c>
      <c r="Y1861" s="12" t="s">
        <v>1020</v>
      </c>
    </row>
    <row r="1862" spans="1:25" ht="15" customHeight="1" x14ac:dyDescent="0.2">
      <c r="A1862" s="27">
        <v>431145</v>
      </c>
      <c r="B1862" s="28"/>
      <c r="C1862" s="18">
        <v>42388</v>
      </c>
      <c r="D1862" s="24"/>
      <c r="E1862" s="26"/>
      <c r="F1862" s="29">
        <v>892.97</v>
      </c>
      <c r="G1862" s="30"/>
      <c r="H1862" s="30"/>
      <c r="I1862" s="30"/>
      <c r="J1862" s="30"/>
      <c r="K1862" s="30"/>
      <c r="L1862" s="30"/>
      <c r="M1862" s="30"/>
      <c r="N1862" s="30"/>
      <c r="O1862" s="30"/>
      <c r="P1862" s="30"/>
      <c r="Q1862" s="30"/>
      <c r="R1862" s="30"/>
      <c r="S1862" s="31"/>
      <c r="T1862" s="12" t="s">
        <v>15</v>
      </c>
      <c r="U1862" s="12" t="s">
        <v>873</v>
      </c>
      <c r="V1862" s="12" t="s">
        <v>54</v>
      </c>
      <c r="W1862" s="12" t="s">
        <v>55</v>
      </c>
      <c r="X1862" s="12" t="s">
        <v>15</v>
      </c>
      <c r="Y1862" s="12" t="s">
        <v>238</v>
      </c>
    </row>
    <row r="1863" spans="1:25" ht="15" customHeight="1" x14ac:dyDescent="0.2">
      <c r="A1863" s="27">
        <v>431146</v>
      </c>
      <c r="B1863" s="28"/>
      <c r="C1863" s="18">
        <v>42388</v>
      </c>
      <c r="D1863" s="24"/>
      <c r="E1863" s="26"/>
      <c r="F1863" s="29">
        <v>108.38</v>
      </c>
      <c r="G1863" s="30"/>
      <c r="H1863" s="30"/>
      <c r="I1863" s="30"/>
      <c r="J1863" s="30"/>
      <c r="K1863" s="30"/>
      <c r="L1863" s="30"/>
      <c r="M1863" s="30"/>
      <c r="N1863" s="30"/>
      <c r="O1863" s="30"/>
      <c r="P1863" s="30"/>
      <c r="Q1863" s="30"/>
      <c r="R1863" s="30"/>
      <c r="S1863" s="31"/>
      <c r="T1863" s="12" t="s">
        <v>15</v>
      </c>
      <c r="U1863" s="12" t="s">
        <v>873</v>
      </c>
      <c r="V1863" s="12" t="s">
        <v>54</v>
      </c>
      <c r="W1863" s="12" t="s">
        <v>55</v>
      </c>
      <c r="X1863" s="12" t="s">
        <v>15</v>
      </c>
      <c r="Y1863" s="12" t="s">
        <v>56</v>
      </c>
    </row>
    <row r="1864" spans="1:25" ht="15" customHeight="1" x14ac:dyDescent="0.2">
      <c r="A1864" s="27">
        <v>431147</v>
      </c>
      <c r="B1864" s="28"/>
      <c r="C1864" s="18">
        <v>42388</v>
      </c>
      <c r="D1864" s="24"/>
      <c r="E1864" s="26"/>
      <c r="F1864" s="29">
        <v>1849.02</v>
      </c>
      <c r="G1864" s="30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1"/>
      <c r="T1864" s="12" t="s">
        <v>15</v>
      </c>
      <c r="U1864" s="12" t="s">
        <v>873</v>
      </c>
      <c r="V1864" s="12" t="s">
        <v>54</v>
      </c>
      <c r="W1864" s="12" t="s">
        <v>55</v>
      </c>
      <c r="X1864" s="12" t="s">
        <v>15</v>
      </c>
      <c r="Y1864" s="12" t="s">
        <v>1021</v>
      </c>
    </row>
    <row r="1865" spans="1:25" ht="15" customHeight="1" x14ac:dyDescent="0.2">
      <c r="A1865" s="27">
        <v>431148</v>
      </c>
      <c r="B1865" s="28"/>
      <c r="C1865" s="18">
        <v>42388</v>
      </c>
      <c r="D1865" s="24"/>
      <c r="E1865" s="26"/>
      <c r="F1865" s="29">
        <v>182.16</v>
      </c>
      <c r="G1865" s="30"/>
      <c r="H1865" s="30"/>
      <c r="I1865" s="30"/>
      <c r="J1865" s="30"/>
      <c r="K1865" s="30"/>
      <c r="L1865" s="30"/>
      <c r="M1865" s="30"/>
      <c r="N1865" s="30"/>
      <c r="O1865" s="30"/>
      <c r="P1865" s="30"/>
      <c r="Q1865" s="30"/>
      <c r="R1865" s="30"/>
      <c r="S1865" s="31"/>
      <c r="T1865" s="12" t="s">
        <v>15</v>
      </c>
      <c r="U1865" s="12" t="s">
        <v>873</v>
      </c>
      <c r="V1865" s="12" t="s">
        <v>54</v>
      </c>
      <c r="W1865" s="12" t="s">
        <v>55</v>
      </c>
      <c r="X1865" s="12" t="s">
        <v>15</v>
      </c>
      <c r="Y1865" s="12" t="s">
        <v>110</v>
      </c>
    </row>
    <row r="1866" spans="1:25" ht="15" customHeight="1" x14ac:dyDescent="0.2">
      <c r="A1866" s="39">
        <v>431149</v>
      </c>
      <c r="B1866" s="40"/>
      <c r="C1866" s="3">
        <v>42388</v>
      </c>
      <c r="D1866" s="24"/>
      <c r="E1866" s="26"/>
      <c r="F1866" s="41">
        <v>457.86</v>
      </c>
      <c r="G1866" s="42"/>
      <c r="H1866" s="42"/>
      <c r="I1866" s="42"/>
      <c r="J1866" s="42"/>
      <c r="K1866" s="42"/>
      <c r="L1866" s="42"/>
      <c r="M1866" s="42"/>
      <c r="N1866" s="42"/>
      <c r="O1866" s="42"/>
      <c r="P1866" s="42"/>
      <c r="Q1866" s="42"/>
      <c r="R1866" s="42"/>
      <c r="S1866" s="43"/>
      <c r="T1866" s="5" t="s">
        <v>15</v>
      </c>
      <c r="U1866" s="5" t="s">
        <v>873</v>
      </c>
      <c r="V1866" s="5" t="s">
        <v>54</v>
      </c>
      <c r="W1866" s="12" t="s">
        <v>55</v>
      </c>
      <c r="X1866" s="5" t="s">
        <v>15</v>
      </c>
      <c r="Y1866" s="12" t="s">
        <v>1018</v>
      </c>
    </row>
    <row r="1867" spans="1:25" ht="15" customHeight="1" x14ac:dyDescent="0.2">
      <c r="A1867" s="32"/>
      <c r="B1867" s="33"/>
      <c r="C1867" s="10"/>
      <c r="D1867" s="24"/>
      <c r="E1867" s="26"/>
      <c r="F1867" s="32"/>
      <c r="G1867" s="38"/>
      <c r="H1867" s="38"/>
      <c r="I1867" s="38"/>
      <c r="J1867" s="38"/>
      <c r="K1867" s="38"/>
      <c r="L1867" s="38"/>
      <c r="M1867" s="38"/>
      <c r="N1867" s="38"/>
      <c r="O1867" s="38"/>
      <c r="P1867" s="38"/>
      <c r="Q1867" s="38"/>
      <c r="R1867" s="38"/>
      <c r="S1867" s="33"/>
      <c r="T1867" s="10"/>
      <c r="U1867" s="10"/>
      <c r="V1867" s="10"/>
      <c r="W1867" s="12" t="s">
        <v>1019</v>
      </c>
      <c r="X1867" s="10"/>
      <c r="Y1867" s="12" t="s">
        <v>1018</v>
      </c>
    </row>
    <row r="1868" spans="1:25" ht="15" customHeight="1" x14ac:dyDescent="0.2">
      <c r="A1868" s="39">
        <v>431664</v>
      </c>
      <c r="B1868" s="40"/>
      <c r="C1868" s="3">
        <v>42395</v>
      </c>
      <c r="D1868" s="24"/>
      <c r="E1868" s="26"/>
      <c r="F1868" s="41">
        <v>287.2</v>
      </c>
      <c r="G1868" s="42"/>
      <c r="H1868" s="42"/>
      <c r="I1868" s="42"/>
      <c r="J1868" s="42"/>
      <c r="K1868" s="42"/>
      <c r="L1868" s="42"/>
      <c r="M1868" s="42"/>
      <c r="N1868" s="42"/>
      <c r="O1868" s="42"/>
      <c r="P1868" s="42"/>
      <c r="Q1868" s="42"/>
      <c r="R1868" s="42"/>
      <c r="S1868" s="43"/>
      <c r="T1868" s="5" t="s">
        <v>15</v>
      </c>
      <c r="U1868" s="5" t="s">
        <v>873</v>
      </c>
      <c r="V1868" s="5" t="s">
        <v>54</v>
      </c>
      <c r="W1868" s="12" t="s">
        <v>55</v>
      </c>
      <c r="X1868" s="5" t="s">
        <v>15</v>
      </c>
      <c r="Y1868" s="12" t="s">
        <v>1018</v>
      </c>
    </row>
    <row r="1869" spans="1:25" ht="15" customHeight="1" x14ac:dyDescent="0.2">
      <c r="A1869" s="32"/>
      <c r="B1869" s="33"/>
      <c r="C1869" s="10"/>
      <c r="D1869" s="32"/>
      <c r="E1869" s="33"/>
      <c r="F1869" s="32"/>
      <c r="G1869" s="38"/>
      <c r="H1869" s="38"/>
      <c r="I1869" s="38"/>
      <c r="J1869" s="38"/>
      <c r="K1869" s="38"/>
      <c r="L1869" s="38"/>
      <c r="M1869" s="38"/>
      <c r="N1869" s="38"/>
      <c r="O1869" s="38"/>
      <c r="P1869" s="38"/>
      <c r="Q1869" s="38"/>
      <c r="R1869" s="38"/>
      <c r="S1869" s="33"/>
      <c r="T1869" s="10"/>
      <c r="U1869" s="10"/>
      <c r="V1869" s="10"/>
      <c r="W1869" s="12" t="s">
        <v>1019</v>
      </c>
      <c r="X1869" s="10"/>
      <c r="Y1869" s="12" t="s">
        <v>1018</v>
      </c>
    </row>
    <row r="1870" spans="1:25" ht="2.25" customHeight="1" x14ac:dyDescent="0.2">
      <c r="A1870" s="14"/>
      <c r="B1870" s="15"/>
      <c r="C1870" s="15"/>
      <c r="D1870" s="15"/>
      <c r="E1870" s="15"/>
      <c r="F1870" s="15"/>
      <c r="G1870" s="15"/>
      <c r="H1870" s="15"/>
      <c r="I1870" s="15"/>
      <c r="J1870" s="15"/>
      <c r="K1870" s="15"/>
      <c r="L1870" s="15"/>
      <c r="M1870" s="15"/>
      <c r="N1870" s="15"/>
      <c r="O1870" s="15"/>
      <c r="P1870" s="15"/>
      <c r="Q1870" s="15"/>
      <c r="R1870" s="15"/>
      <c r="S1870" s="15"/>
      <c r="T1870" s="15"/>
      <c r="U1870" s="15"/>
      <c r="V1870" s="15"/>
      <c r="W1870" s="15"/>
      <c r="X1870" s="15"/>
      <c r="Y1870" s="15"/>
    </row>
    <row r="1871" spans="1:25" ht="13.5" customHeight="1" x14ac:dyDescent="0.2">
      <c r="A1871" s="7"/>
      <c r="B1871" s="6"/>
      <c r="C1871" s="6"/>
      <c r="D1871" s="6"/>
      <c r="E1871" s="6"/>
      <c r="F1871" s="6"/>
      <c r="G1871" s="6"/>
      <c r="H1871" s="6"/>
      <c r="I1871" s="6"/>
      <c r="J1871" s="6"/>
      <c r="K1871" s="6"/>
      <c r="L1871" s="23">
        <f>SUM(hList_Frame_1!B1141:B1151)</f>
        <v>4045.02</v>
      </c>
      <c r="M1871" s="23"/>
      <c r="N1871" s="23"/>
      <c r="O1871" s="23"/>
      <c r="P1871" s="23"/>
      <c r="Q1871" s="23"/>
      <c r="R1871" s="23"/>
      <c r="S1871" s="23"/>
      <c r="T1871" s="6"/>
      <c r="U1871" s="6"/>
      <c r="V1871" s="6"/>
      <c r="W1871" s="6"/>
      <c r="X1871" s="6"/>
      <c r="Y1871" s="6"/>
    </row>
    <row r="1872" spans="1:25" ht="13.5" customHeight="1" x14ac:dyDescent="0.2">
      <c r="A1872" s="9"/>
      <c r="B1872" s="17"/>
      <c r="C1872" s="17"/>
      <c r="D1872" s="17"/>
      <c r="E1872" s="17"/>
      <c r="F1872" s="17"/>
      <c r="G1872" s="17"/>
      <c r="H1872" s="17"/>
      <c r="I1872" s="17"/>
      <c r="J1872" s="17"/>
      <c r="K1872" s="17"/>
      <c r="L1872" s="17"/>
      <c r="M1872" s="17"/>
      <c r="N1872" s="17"/>
      <c r="O1872" s="17"/>
      <c r="P1872" s="17"/>
      <c r="Q1872" s="17"/>
      <c r="R1872" s="17"/>
      <c r="S1872" s="17"/>
      <c r="T1872" s="17"/>
      <c r="U1872" s="17"/>
      <c r="V1872" s="17"/>
      <c r="W1872" s="17"/>
      <c r="X1872" s="17"/>
      <c r="Y1872" s="17"/>
    </row>
    <row r="1873" spans="1:25" ht="15" customHeight="1" x14ac:dyDescent="0.2">
      <c r="A1873" s="27">
        <v>431150</v>
      </c>
      <c r="B1873" s="28"/>
      <c r="C1873" s="18">
        <v>42388</v>
      </c>
      <c r="D1873" s="34" t="s">
        <v>1022</v>
      </c>
      <c r="E1873" s="35"/>
      <c r="F1873" s="29">
        <v>450</v>
      </c>
      <c r="G1873" s="30"/>
      <c r="H1873" s="30"/>
      <c r="I1873" s="30"/>
      <c r="J1873" s="30"/>
      <c r="K1873" s="30"/>
      <c r="L1873" s="30"/>
      <c r="M1873" s="30"/>
      <c r="N1873" s="30"/>
      <c r="O1873" s="30"/>
      <c r="P1873" s="30"/>
      <c r="Q1873" s="30"/>
      <c r="R1873" s="30"/>
      <c r="S1873" s="31"/>
      <c r="T1873" s="12" t="s">
        <v>1023</v>
      </c>
      <c r="U1873" s="12" t="s">
        <v>44</v>
      </c>
      <c r="V1873" s="12" t="s">
        <v>45</v>
      </c>
      <c r="W1873" s="12" t="s">
        <v>45</v>
      </c>
      <c r="X1873" s="12" t="s">
        <v>1023</v>
      </c>
      <c r="Y1873" s="12" t="s">
        <v>924</v>
      </c>
    </row>
    <row r="1874" spans="1:25" ht="2.25" customHeight="1" x14ac:dyDescent="0.2">
      <c r="A1874" s="14"/>
      <c r="B1874" s="15"/>
      <c r="C1874" s="15"/>
      <c r="D1874" s="15"/>
      <c r="E1874" s="15"/>
      <c r="F1874" s="15"/>
      <c r="G1874" s="15"/>
      <c r="H1874" s="15"/>
      <c r="I1874" s="15"/>
      <c r="J1874" s="15"/>
      <c r="K1874" s="15"/>
      <c r="L1874" s="15"/>
      <c r="M1874" s="15"/>
      <c r="N1874" s="15"/>
      <c r="O1874" s="15"/>
      <c r="P1874" s="15"/>
      <c r="Q1874" s="15"/>
      <c r="R1874" s="15"/>
      <c r="S1874" s="15"/>
      <c r="T1874" s="15"/>
      <c r="U1874" s="15"/>
      <c r="V1874" s="15"/>
      <c r="W1874" s="15"/>
      <c r="X1874" s="15"/>
      <c r="Y1874" s="15"/>
    </row>
    <row r="1875" spans="1:25" ht="13.5" customHeight="1" x14ac:dyDescent="0.2">
      <c r="A1875" s="7"/>
      <c r="B1875" s="6"/>
      <c r="C1875" s="6"/>
      <c r="D1875" s="6"/>
      <c r="E1875" s="6"/>
      <c r="F1875" s="6"/>
      <c r="G1875" s="6"/>
      <c r="H1875" s="6"/>
      <c r="I1875" s="6"/>
      <c r="J1875" s="6"/>
      <c r="K1875" s="6"/>
      <c r="L1875" s="6"/>
      <c r="M1875" s="6"/>
      <c r="N1875" s="23">
        <f>SUM(hList_Frame_1!B1152:B1152)</f>
        <v>450</v>
      </c>
      <c r="O1875" s="23"/>
      <c r="P1875" s="23"/>
      <c r="Q1875" s="23"/>
      <c r="R1875" s="23"/>
      <c r="S1875" s="23"/>
      <c r="T1875" s="6"/>
      <c r="U1875" s="6"/>
      <c r="V1875" s="6"/>
      <c r="W1875" s="6"/>
      <c r="X1875" s="6"/>
      <c r="Y1875" s="6"/>
    </row>
    <row r="1876" spans="1:25" ht="13.5" customHeight="1" x14ac:dyDescent="0.2">
      <c r="A1876" s="9"/>
      <c r="B1876" s="17"/>
      <c r="C1876" s="17"/>
      <c r="D1876" s="17"/>
      <c r="E1876" s="17"/>
      <c r="F1876" s="17"/>
      <c r="G1876" s="17"/>
      <c r="H1876" s="17"/>
      <c r="I1876" s="17"/>
      <c r="J1876" s="17"/>
      <c r="K1876" s="17"/>
      <c r="L1876" s="17"/>
      <c r="M1876" s="17"/>
      <c r="N1876" s="17"/>
      <c r="O1876" s="17"/>
      <c r="P1876" s="17"/>
      <c r="Q1876" s="17"/>
      <c r="R1876" s="17"/>
      <c r="S1876" s="17"/>
      <c r="T1876" s="17"/>
      <c r="U1876" s="17"/>
      <c r="V1876" s="17"/>
      <c r="W1876" s="17"/>
      <c r="X1876" s="17"/>
      <c r="Y1876" s="17"/>
    </row>
    <row r="1877" spans="1:25" ht="15" customHeight="1" x14ac:dyDescent="0.2">
      <c r="A1877" s="27">
        <v>430776</v>
      </c>
      <c r="B1877" s="28"/>
      <c r="C1877" s="18">
        <v>42374</v>
      </c>
      <c r="D1877" s="36" t="s">
        <v>1024</v>
      </c>
      <c r="E1877" s="37"/>
      <c r="F1877" s="29">
        <v>75</v>
      </c>
      <c r="G1877" s="30"/>
      <c r="H1877" s="30"/>
      <c r="I1877" s="30"/>
      <c r="J1877" s="30"/>
      <c r="K1877" s="30"/>
      <c r="L1877" s="30"/>
      <c r="M1877" s="30"/>
      <c r="N1877" s="30"/>
      <c r="O1877" s="30"/>
      <c r="P1877" s="30"/>
      <c r="Q1877" s="30"/>
      <c r="R1877" s="30"/>
      <c r="S1877" s="31"/>
      <c r="T1877" s="12" t="s">
        <v>11</v>
      </c>
      <c r="U1877" s="12" t="s">
        <v>839</v>
      </c>
      <c r="V1877" s="12" t="s">
        <v>63</v>
      </c>
      <c r="W1877" s="12" t="s">
        <v>64</v>
      </c>
      <c r="X1877" s="12" t="s">
        <v>11</v>
      </c>
      <c r="Y1877" s="12" t="s">
        <v>15</v>
      </c>
    </row>
    <row r="1878" spans="1:25" ht="15" customHeight="1" x14ac:dyDescent="0.2">
      <c r="A1878" s="27">
        <v>431151</v>
      </c>
      <c r="B1878" s="28"/>
      <c r="C1878" s="18">
        <v>42388</v>
      </c>
      <c r="D1878" s="24"/>
      <c r="E1878" s="26"/>
      <c r="F1878" s="29">
        <v>75</v>
      </c>
      <c r="G1878" s="30"/>
      <c r="H1878" s="30"/>
      <c r="I1878" s="30"/>
      <c r="J1878" s="30"/>
      <c r="K1878" s="30"/>
      <c r="L1878" s="30"/>
      <c r="M1878" s="30"/>
      <c r="N1878" s="30"/>
      <c r="O1878" s="30"/>
      <c r="P1878" s="30"/>
      <c r="Q1878" s="30"/>
      <c r="R1878" s="30"/>
      <c r="S1878" s="31"/>
      <c r="T1878" s="12" t="s">
        <v>11</v>
      </c>
      <c r="U1878" s="12" t="s">
        <v>839</v>
      </c>
      <c r="V1878" s="12" t="s">
        <v>63</v>
      </c>
      <c r="W1878" s="12" t="s">
        <v>64</v>
      </c>
      <c r="X1878" s="12" t="s">
        <v>11</v>
      </c>
      <c r="Y1878" s="12" t="s">
        <v>15</v>
      </c>
    </row>
    <row r="1879" spans="1:25" ht="15" customHeight="1" x14ac:dyDescent="0.2">
      <c r="A1879" s="27">
        <v>431152</v>
      </c>
      <c r="B1879" s="28"/>
      <c r="C1879" s="18">
        <v>42388</v>
      </c>
      <c r="D1879" s="24"/>
      <c r="E1879" s="26"/>
      <c r="F1879" s="29">
        <v>75</v>
      </c>
      <c r="G1879" s="30"/>
      <c r="H1879" s="30"/>
      <c r="I1879" s="30"/>
      <c r="J1879" s="30"/>
      <c r="K1879" s="30"/>
      <c r="L1879" s="30"/>
      <c r="M1879" s="30"/>
      <c r="N1879" s="30"/>
      <c r="O1879" s="30"/>
      <c r="P1879" s="30"/>
      <c r="Q1879" s="30"/>
      <c r="R1879" s="30"/>
      <c r="S1879" s="31"/>
      <c r="T1879" s="12" t="s">
        <v>11</v>
      </c>
      <c r="U1879" s="12" t="s">
        <v>839</v>
      </c>
      <c r="V1879" s="12" t="s">
        <v>63</v>
      </c>
      <c r="W1879" s="12" t="s">
        <v>64</v>
      </c>
      <c r="X1879" s="12" t="s">
        <v>11</v>
      </c>
      <c r="Y1879" s="12" t="s">
        <v>15</v>
      </c>
    </row>
    <row r="1880" spans="1:25" ht="15" customHeight="1" x14ac:dyDescent="0.2">
      <c r="A1880" s="27">
        <v>431665</v>
      </c>
      <c r="B1880" s="28"/>
      <c r="C1880" s="18">
        <v>42395</v>
      </c>
      <c r="D1880" s="32"/>
      <c r="E1880" s="33"/>
      <c r="F1880" s="29">
        <v>75</v>
      </c>
      <c r="G1880" s="30"/>
      <c r="H1880" s="30"/>
      <c r="I1880" s="30"/>
      <c r="J1880" s="30"/>
      <c r="K1880" s="30"/>
      <c r="L1880" s="30"/>
      <c r="M1880" s="30"/>
      <c r="N1880" s="30"/>
      <c r="O1880" s="30"/>
      <c r="P1880" s="30"/>
      <c r="Q1880" s="30"/>
      <c r="R1880" s="30"/>
      <c r="S1880" s="31"/>
      <c r="T1880" s="12" t="s">
        <v>11</v>
      </c>
      <c r="U1880" s="12" t="s">
        <v>839</v>
      </c>
      <c r="V1880" s="12" t="s">
        <v>63</v>
      </c>
      <c r="W1880" s="12" t="s">
        <v>64</v>
      </c>
      <c r="X1880" s="12" t="s">
        <v>11</v>
      </c>
      <c r="Y1880" s="12" t="s">
        <v>15</v>
      </c>
    </row>
    <row r="1881" spans="1:25" ht="3" customHeight="1" x14ac:dyDescent="0.2">
      <c r="A1881" s="14"/>
      <c r="B1881" s="15"/>
      <c r="C1881" s="15"/>
      <c r="D1881" s="15"/>
      <c r="E1881" s="15"/>
      <c r="F1881" s="15"/>
      <c r="G1881" s="15"/>
      <c r="H1881" s="15"/>
      <c r="I1881" s="15"/>
      <c r="J1881" s="15"/>
      <c r="K1881" s="15"/>
      <c r="L1881" s="15"/>
      <c r="M1881" s="15"/>
      <c r="N1881" s="15"/>
      <c r="O1881" s="15"/>
      <c r="P1881" s="15"/>
      <c r="Q1881" s="15"/>
      <c r="R1881" s="15"/>
      <c r="S1881" s="15"/>
      <c r="T1881" s="15"/>
      <c r="U1881" s="15"/>
      <c r="V1881" s="15"/>
      <c r="W1881" s="15"/>
      <c r="X1881" s="15"/>
      <c r="Y1881" s="15"/>
    </row>
    <row r="1882" spans="1:25" ht="12.75" customHeight="1" x14ac:dyDescent="0.2">
      <c r="A1882" s="7"/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23">
        <f>SUM(hList_Frame_1!B1153:B1156)</f>
        <v>300</v>
      </c>
      <c r="O1882" s="23"/>
      <c r="P1882" s="23"/>
      <c r="Q1882" s="23"/>
      <c r="R1882" s="23"/>
      <c r="S1882" s="23"/>
      <c r="T1882" s="6"/>
      <c r="U1882" s="6"/>
      <c r="V1882" s="6"/>
      <c r="W1882" s="6"/>
      <c r="X1882" s="6"/>
      <c r="Y1882" s="6"/>
    </row>
    <row r="1883" spans="1:25" ht="13.5" customHeight="1" x14ac:dyDescent="0.2">
      <c r="A1883" s="9"/>
      <c r="B1883" s="17"/>
      <c r="C1883" s="17"/>
      <c r="D1883" s="17"/>
      <c r="E1883" s="17"/>
      <c r="F1883" s="17"/>
      <c r="G1883" s="17"/>
      <c r="H1883" s="17"/>
      <c r="I1883" s="17"/>
      <c r="J1883" s="17"/>
      <c r="K1883" s="17"/>
      <c r="L1883" s="17"/>
      <c r="M1883" s="17"/>
      <c r="N1883" s="17"/>
      <c r="O1883" s="17"/>
      <c r="P1883" s="17"/>
      <c r="Q1883" s="17"/>
      <c r="R1883" s="17"/>
      <c r="S1883" s="17"/>
      <c r="T1883" s="17"/>
      <c r="U1883" s="17"/>
      <c r="V1883" s="17"/>
      <c r="W1883" s="17"/>
      <c r="X1883" s="17"/>
      <c r="Y1883" s="17"/>
    </row>
    <row r="1884" spans="1:25" ht="15" customHeight="1" x14ac:dyDescent="0.2">
      <c r="A1884" s="39">
        <v>431153</v>
      </c>
      <c r="B1884" s="40"/>
      <c r="C1884" s="3">
        <v>42388</v>
      </c>
      <c r="D1884" s="36" t="s">
        <v>1025</v>
      </c>
      <c r="E1884" s="37"/>
      <c r="F1884" s="41">
        <v>100</v>
      </c>
      <c r="G1884" s="42"/>
      <c r="H1884" s="42"/>
      <c r="I1884" s="42"/>
      <c r="J1884" s="42"/>
      <c r="K1884" s="42"/>
      <c r="L1884" s="42"/>
      <c r="M1884" s="42"/>
      <c r="N1884" s="42"/>
      <c r="O1884" s="42"/>
      <c r="P1884" s="42"/>
      <c r="Q1884" s="42"/>
      <c r="R1884" s="42"/>
      <c r="S1884" s="43"/>
      <c r="T1884" s="5" t="s">
        <v>11</v>
      </c>
      <c r="U1884" s="5" t="s">
        <v>784</v>
      </c>
      <c r="V1884" s="5" t="s">
        <v>31</v>
      </c>
      <c r="W1884" s="5" t="s">
        <v>32</v>
      </c>
      <c r="X1884" s="5" t="s">
        <v>11</v>
      </c>
      <c r="Y1884" s="5" t="s">
        <v>15</v>
      </c>
    </row>
    <row r="1885" spans="1:25" ht="14.25" customHeight="1" x14ac:dyDescent="0.2">
      <c r="A1885" s="24"/>
      <c r="B1885" s="26"/>
      <c r="C1885" s="8"/>
      <c r="D1885" s="24"/>
      <c r="E1885" s="26"/>
      <c r="F1885" s="24"/>
      <c r="G1885" s="25"/>
      <c r="H1885" s="25"/>
      <c r="I1885" s="25"/>
      <c r="J1885" s="25"/>
      <c r="K1885" s="25"/>
      <c r="L1885" s="25"/>
      <c r="M1885" s="25"/>
      <c r="N1885" s="25"/>
      <c r="O1885" s="25"/>
      <c r="P1885" s="25"/>
      <c r="Q1885" s="25"/>
      <c r="R1885" s="25"/>
      <c r="S1885" s="26"/>
      <c r="T1885" s="8"/>
      <c r="U1885" s="8"/>
      <c r="V1885" s="8"/>
      <c r="W1885" s="8"/>
      <c r="X1885" s="8"/>
      <c r="Y1885" s="13" t="s">
        <v>15</v>
      </c>
    </row>
    <row r="1886" spans="1:25" ht="14.25" customHeight="1" x14ac:dyDescent="0.2">
      <c r="A1886" s="24"/>
      <c r="B1886" s="26"/>
      <c r="C1886" s="8"/>
      <c r="D1886" s="24"/>
      <c r="E1886" s="26"/>
      <c r="F1886" s="24"/>
      <c r="G1886" s="25"/>
      <c r="H1886" s="25"/>
      <c r="I1886" s="25"/>
      <c r="J1886" s="25"/>
      <c r="K1886" s="25"/>
      <c r="L1886" s="25"/>
      <c r="M1886" s="25"/>
      <c r="N1886" s="25"/>
      <c r="O1886" s="25"/>
      <c r="P1886" s="25"/>
      <c r="Q1886" s="25"/>
      <c r="R1886" s="25"/>
      <c r="S1886" s="26"/>
      <c r="T1886" s="8"/>
      <c r="U1886" s="8"/>
      <c r="V1886" s="8"/>
      <c r="W1886" s="8"/>
      <c r="X1886" s="8"/>
      <c r="Y1886" s="13" t="s">
        <v>15</v>
      </c>
    </row>
    <row r="1887" spans="1:25" ht="14.25" customHeight="1" x14ac:dyDescent="0.2">
      <c r="A1887" s="32"/>
      <c r="B1887" s="33"/>
      <c r="C1887" s="10"/>
      <c r="D1887" s="24"/>
      <c r="E1887" s="26"/>
      <c r="F1887" s="32"/>
      <c r="G1887" s="38"/>
      <c r="H1887" s="38"/>
      <c r="I1887" s="38"/>
      <c r="J1887" s="38"/>
      <c r="K1887" s="38"/>
      <c r="L1887" s="38"/>
      <c r="M1887" s="38"/>
      <c r="N1887" s="38"/>
      <c r="O1887" s="38"/>
      <c r="P1887" s="38"/>
      <c r="Q1887" s="38"/>
      <c r="R1887" s="38"/>
      <c r="S1887" s="33"/>
      <c r="T1887" s="10"/>
      <c r="U1887" s="10"/>
      <c r="V1887" s="10"/>
      <c r="W1887" s="10"/>
      <c r="X1887" s="10"/>
      <c r="Y1887" s="11" t="s">
        <v>15</v>
      </c>
    </row>
    <row r="1888" spans="1:25" ht="15" customHeight="1" x14ac:dyDescent="0.2">
      <c r="A1888" s="39">
        <v>431666</v>
      </c>
      <c r="B1888" s="40"/>
      <c r="C1888" s="3">
        <v>42395</v>
      </c>
      <c r="D1888" s="24"/>
      <c r="E1888" s="26"/>
      <c r="F1888" s="41">
        <v>88</v>
      </c>
      <c r="G1888" s="42"/>
      <c r="H1888" s="42"/>
      <c r="I1888" s="42"/>
      <c r="J1888" s="42"/>
      <c r="K1888" s="42"/>
      <c r="L1888" s="42"/>
      <c r="M1888" s="42"/>
      <c r="N1888" s="42"/>
      <c r="O1888" s="42"/>
      <c r="P1888" s="42"/>
      <c r="Q1888" s="42"/>
      <c r="R1888" s="42"/>
      <c r="S1888" s="43"/>
      <c r="T1888" s="5" t="s">
        <v>11</v>
      </c>
      <c r="U1888" s="5" t="s">
        <v>784</v>
      </c>
      <c r="V1888" s="5" t="s">
        <v>31</v>
      </c>
      <c r="W1888" s="5" t="s">
        <v>32</v>
      </c>
      <c r="X1888" s="5" t="s">
        <v>11</v>
      </c>
      <c r="Y1888" s="5" t="s">
        <v>15</v>
      </c>
    </row>
    <row r="1889" spans="1:25" ht="14.25" customHeight="1" x14ac:dyDescent="0.2">
      <c r="A1889" s="32"/>
      <c r="B1889" s="33"/>
      <c r="C1889" s="10"/>
      <c r="D1889" s="32"/>
      <c r="E1889" s="33"/>
      <c r="F1889" s="32"/>
      <c r="G1889" s="38"/>
      <c r="H1889" s="38"/>
      <c r="I1889" s="38"/>
      <c r="J1889" s="38"/>
      <c r="K1889" s="38"/>
      <c r="L1889" s="38"/>
      <c r="M1889" s="38"/>
      <c r="N1889" s="38"/>
      <c r="O1889" s="38"/>
      <c r="P1889" s="38"/>
      <c r="Q1889" s="38"/>
      <c r="R1889" s="38"/>
      <c r="S1889" s="33"/>
      <c r="T1889" s="10"/>
      <c r="U1889" s="10"/>
      <c r="V1889" s="10"/>
      <c r="W1889" s="10"/>
      <c r="X1889" s="10"/>
      <c r="Y1889" s="11" t="s">
        <v>15</v>
      </c>
    </row>
    <row r="1890" spans="1:25" ht="2.25" customHeight="1" x14ac:dyDescent="0.2">
      <c r="A1890" s="14"/>
      <c r="B1890" s="15"/>
      <c r="C1890" s="15"/>
      <c r="D1890" s="15"/>
      <c r="E1890" s="15"/>
      <c r="F1890" s="15"/>
      <c r="G1890" s="15"/>
      <c r="H1890" s="15"/>
      <c r="I1890" s="15"/>
      <c r="J1890" s="15"/>
      <c r="K1890" s="15"/>
      <c r="L1890" s="15"/>
      <c r="M1890" s="15"/>
      <c r="N1890" s="15"/>
      <c r="O1890" s="15"/>
      <c r="P1890" s="15"/>
      <c r="Q1890" s="15"/>
      <c r="R1890" s="15"/>
      <c r="S1890" s="15"/>
      <c r="T1890" s="15"/>
      <c r="U1890" s="15"/>
      <c r="V1890" s="15"/>
      <c r="W1890" s="15"/>
      <c r="X1890" s="15"/>
      <c r="Y1890" s="15"/>
    </row>
    <row r="1891" spans="1:25" ht="13.5" customHeight="1" x14ac:dyDescent="0.2">
      <c r="A1891" s="7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23">
        <f>SUM(hList_Frame_1!B1157:B1162)</f>
        <v>188</v>
      </c>
      <c r="O1891" s="23"/>
      <c r="P1891" s="23"/>
      <c r="Q1891" s="23"/>
      <c r="R1891" s="23"/>
      <c r="S1891" s="23"/>
      <c r="T1891" s="6"/>
      <c r="U1891" s="6"/>
      <c r="V1891" s="6"/>
      <c r="W1891" s="6"/>
      <c r="X1891" s="6"/>
      <c r="Y1891" s="6"/>
    </row>
    <row r="1892" spans="1:25" ht="13.5" customHeight="1" x14ac:dyDescent="0.2">
      <c r="A1892" s="9"/>
      <c r="B1892" s="17"/>
      <c r="C1892" s="17"/>
      <c r="D1892" s="17"/>
      <c r="E1892" s="17"/>
      <c r="F1892" s="17"/>
      <c r="G1892" s="17"/>
      <c r="H1892" s="17"/>
      <c r="I1892" s="17"/>
      <c r="J1892" s="17"/>
      <c r="K1892" s="17"/>
      <c r="L1892" s="17"/>
      <c r="M1892" s="17"/>
      <c r="N1892" s="17"/>
      <c r="O1892" s="17"/>
      <c r="P1892" s="17"/>
      <c r="Q1892" s="17"/>
      <c r="R1892" s="17"/>
      <c r="S1892" s="17"/>
      <c r="T1892" s="17"/>
      <c r="U1892" s="17"/>
      <c r="V1892" s="17"/>
      <c r="W1892" s="17"/>
      <c r="X1892" s="17"/>
      <c r="Y1892" s="17"/>
    </row>
    <row r="1893" spans="1:25" ht="15" customHeight="1" x14ac:dyDescent="0.2">
      <c r="A1893" s="27">
        <v>430925</v>
      </c>
      <c r="B1893" s="28"/>
      <c r="C1893" s="18">
        <v>42374</v>
      </c>
      <c r="D1893" s="34" t="s">
        <v>1026</v>
      </c>
      <c r="E1893" s="35"/>
      <c r="F1893" s="29">
        <v>2802.87</v>
      </c>
      <c r="G1893" s="30"/>
      <c r="H1893" s="30"/>
      <c r="I1893" s="30"/>
      <c r="J1893" s="30"/>
      <c r="K1893" s="30"/>
      <c r="L1893" s="30"/>
      <c r="M1893" s="30"/>
      <c r="N1893" s="30"/>
      <c r="O1893" s="30"/>
      <c r="P1893" s="30"/>
      <c r="Q1893" s="30"/>
      <c r="R1893" s="30"/>
      <c r="S1893" s="31"/>
      <c r="T1893" s="12" t="s">
        <v>1027</v>
      </c>
      <c r="U1893" s="12" t="s">
        <v>514</v>
      </c>
      <c r="V1893" s="12" t="s">
        <v>169</v>
      </c>
      <c r="W1893" s="12" t="s">
        <v>170</v>
      </c>
      <c r="X1893" s="12" t="s">
        <v>1027</v>
      </c>
      <c r="Y1893" s="12" t="s">
        <v>15</v>
      </c>
    </row>
    <row r="1894" spans="1:25" ht="2.25" customHeight="1" x14ac:dyDescent="0.2">
      <c r="A1894" s="14"/>
      <c r="B1894" s="15"/>
      <c r="C1894" s="15"/>
      <c r="D1894" s="15"/>
      <c r="E1894" s="15"/>
      <c r="F1894" s="15"/>
      <c r="G1894" s="15"/>
      <c r="H1894" s="15"/>
      <c r="I1894" s="15"/>
      <c r="J1894" s="15"/>
      <c r="K1894" s="15"/>
      <c r="L1894" s="15"/>
      <c r="M1894" s="15"/>
      <c r="N1894" s="15"/>
      <c r="O1894" s="15"/>
      <c r="P1894" s="15"/>
      <c r="Q1894" s="15"/>
      <c r="R1894" s="15"/>
      <c r="S1894" s="15"/>
      <c r="T1894" s="15"/>
      <c r="U1894" s="15"/>
      <c r="V1894" s="15"/>
      <c r="W1894" s="15"/>
      <c r="X1894" s="15"/>
      <c r="Y1894" s="15"/>
    </row>
    <row r="1895" spans="1:25" ht="13.5" customHeight="1" x14ac:dyDescent="0.2">
      <c r="A1895" s="7"/>
      <c r="B1895" s="6"/>
      <c r="C1895" s="6"/>
      <c r="D1895" s="6"/>
      <c r="E1895" s="6"/>
      <c r="F1895" s="6"/>
      <c r="G1895" s="6"/>
      <c r="H1895" s="6"/>
      <c r="I1895" s="6"/>
      <c r="J1895" s="6"/>
      <c r="K1895" s="6"/>
      <c r="L1895" s="23">
        <f>SUM(hList_Frame_1!B1163:B1163)</f>
        <v>2802.87</v>
      </c>
      <c r="M1895" s="23"/>
      <c r="N1895" s="23"/>
      <c r="O1895" s="23"/>
      <c r="P1895" s="23"/>
      <c r="Q1895" s="23"/>
      <c r="R1895" s="23"/>
      <c r="S1895" s="23"/>
      <c r="T1895" s="6"/>
      <c r="U1895" s="6"/>
      <c r="V1895" s="6"/>
      <c r="W1895" s="6"/>
      <c r="X1895" s="6"/>
      <c r="Y1895" s="6"/>
    </row>
    <row r="1896" spans="1:25" ht="13.5" customHeight="1" x14ac:dyDescent="0.2">
      <c r="A1896" s="9"/>
      <c r="B1896" s="17"/>
      <c r="C1896" s="17"/>
      <c r="D1896" s="17"/>
      <c r="E1896" s="17"/>
      <c r="F1896" s="17"/>
      <c r="G1896" s="17"/>
      <c r="H1896" s="17"/>
      <c r="I1896" s="17"/>
      <c r="J1896" s="17"/>
      <c r="K1896" s="17"/>
      <c r="L1896" s="17"/>
      <c r="M1896" s="17"/>
      <c r="N1896" s="17"/>
      <c r="O1896" s="17"/>
      <c r="P1896" s="17"/>
      <c r="Q1896" s="17"/>
      <c r="R1896" s="17"/>
      <c r="S1896" s="17"/>
      <c r="T1896" s="17"/>
      <c r="U1896" s="17"/>
      <c r="V1896" s="17"/>
      <c r="W1896" s="17"/>
      <c r="X1896" s="17"/>
      <c r="Y1896" s="17"/>
    </row>
    <row r="1897" spans="1:25" ht="15" customHeight="1" x14ac:dyDescent="0.2">
      <c r="A1897" s="27">
        <v>431154</v>
      </c>
      <c r="B1897" s="28"/>
      <c r="C1897" s="18">
        <v>42388</v>
      </c>
      <c r="D1897" s="36" t="s">
        <v>1028</v>
      </c>
      <c r="E1897" s="37"/>
      <c r="F1897" s="29">
        <v>129.97</v>
      </c>
      <c r="G1897" s="30"/>
      <c r="H1897" s="30"/>
      <c r="I1897" s="30"/>
      <c r="J1897" s="30"/>
      <c r="K1897" s="30"/>
      <c r="L1897" s="30"/>
      <c r="M1897" s="30"/>
      <c r="N1897" s="30"/>
      <c r="O1897" s="30"/>
      <c r="P1897" s="30"/>
      <c r="Q1897" s="30"/>
      <c r="R1897" s="30"/>
      <c r="S1897" s="31"/>
      <c r="T1897" s="12" t="s">
        <v>97</v>
      </c>
      <c r="U1897" s="12" t="s">
        <v>801</v>
      </c>
      <c r="V1897" s="12" t="s">
        <v>25</v>
      </c>
      <c r="W1897" s="12" t="s">
        <v>26</v>
      </c>
      <c r="X1897" s="12" t="s">
        <v>97</v>
      </c>
      <c r="Y1897" s="12" t="s">
        <v>15</v>
      </c>
    </row>
    <row r="1898" spans="1:25" ht="15" customHeight="1" x14ac:dyDescent="0.2">
      <c r="A1898" s="39">
        <v>431667</v>
      </c>
      <c r="B1898" s="40"/>
      <c r="C1898" s="3">
        <v>42395</v>
      </c>
      <c r="D1898" s="24"/>
      <c r="E1898" s="26"/>
      <c r="F1898" s="41">
        <v>10155.68</v>
      </c>
      <c r="G1898" s="42"/>
      <c r="H1898" s="42"/>
      <c r="I1898" s="42"/>
      <c r="J1898" s="42"/>
      <c r="K1898" s="42"/>
      <c r="L1898" s="42"/>
      <c r="M1898" s="42"/>
      <c r="N1898" s="42"/>
      <c r="O1898" s="42"/>
      <c r="P1898" s="42"/>
      <c r="Q1898" s="42"/>
      <c r="R1898" s="42"/>
      <c r="S1898" s="43"/>
      <c r="T1898" s="5" t="s">
        <v>97</v>
      </c>
      <c r="U1898" s="5" t="s">
        <v>295</v>
      </c>
      <c r="V1898" s="5" t="s">
        <v>182</v>
      </c>
      <c r="W1898" s="5" t="s">
        <v>296</v>
      </c>
      <c r="X1898" s="5" t="s">
        <v>97</v>
      </c>
      <c r="Y1898" s="5" t="s">
        <v>15</v>
      </c>
    </row>
    <row r="1899" spans="1:25" ht="14.25" customHeight="1" x14ac:dyDescent="0.2">
      <c r="A1899" s="32"/>
      <c r="B1899" s="33"/>
      <c r="C1899" s="10"/>
      <c r="D1899" s="32"/>
      <c r="E1899" s="33"/>
      <c r="F1899" s="32"/>
      <c r="G1899" s="38"/>
      <c r="H1899" s="38"/>
      <c r="I1899" s="38"/>
      <c r="J1899" s="38"/>
      <c r="K1899" s="38"/>
      <c r="L1899" s="38"/>
      <c r="M1899" s="38"/>
      <c r="N1899" s="38"/>
      <c r="O1899" s="38"/>
      <c r="P1899" s="38"/>
      <c r="Q1899" s="38"/>
      <c r="R1899" s="38"/>
      <c r="S1899" s="33"/>
      <c r="T1899" s="10"/>
      <c r="U1899" s="10"/>
      <c r="V1899" s="10"/>
      <c r="W1899" s="10"/>
      <c r="X1899" s="10"/>
      <c r="Y1899" s="11" t="s">
        <v>15</v>
      </c>
    </row>
    <row r="1900" spans="1:25" ht="2.25" customHeight="1" x14ac:dyDescent="0.2">
      <c r="A1900" s="14"/>
      <c r="B1900" s="15"/>
      <c r="C1900" s="15"/>
      <c r="D1900" s="15"/>
      <c r="E1900" s="15"/>
      <c r="F1900" s="15"/>
      <c r="G1900" s="15"/>
      <c r="H1900" s="15"/>
      <c r="I1900" s="15"/>
      <c r="J1900" s="15"/>
      <c r="K1900" s="15"/>
      <c r="L1900" s="15"/>
      <c r="M1900" s="15"/>
      <c r="N1900" s="15"/>
      <c r="O1900" s="15"/>
      <c r="P1900" s="15"/>
      <c r="Q1900" s="15"/>
      <c r="R1900" s="15"/>
      <c r="S1900" s="15"/>
      <c r="T1900" s="15"/>
      <c r="U1900" s="15"/>
      <c r="V1900" s="15"/>
      <c r="W1900" s="15"/>
      <c r="X1900" s="15"/>
      <c r="Y1900" s="15"/>
    </row>
    <row r="1901" spans="1:25" ht="13.5" customHeight="1" x14ac:dyDescent="0.2">
      <c r="A1901" s="7"/>
      <c r="B1901" s="6"/>
      <c r="C1901" s="6"/>
      <c r="D1901" s="6"/>
      <c r="E1901" s="6"/>
      <c r="F1901" s="6"/>
      <c r="G1901" s="6"/>
      <c r="H1901" s="6"/>
      <c r="I1901" s="6"/>
      <c r="J1901" s="23">
        <f>SUM(hList_Frame_1!B1164:B1166)</f>
        <v>10285.65</v>
      </c>
      <c r="K1901" s="23"/>
      <c r="L1901" s="23"/>
      <c r="M1901" s="23"/>
      <c r="N1901" s="23"/>
      <c r="O1901" s="23"/>
      <c r="P1901" s="23"/>
      <c r="Q1901" s="23"/>
      <c r="R1901" s="23"/>
      <c r="S1901" s="23"/>
      <c r="T1901" s="6"/>
      <c r="U1901" s="6"/>
      <c r="V1901" s="6"/>
      <c r="W1901" s="6"/>
      <c r="X1901" s="6"/>
      <c r="Y1901" s="6"/>
    </row>
    <row r="1902" spans="1:25" ht="13.5" customHeight="1" x14ac:dyDescent="0.2">
      <c r="A1902" s="9"/>
      <c r="B1902" s="17"/>
      <c r="C1902" s="17"/>
      <c r="D1902" s="17"/>
      <c r="E1902" s="17"/>
      <c r="F1902" s="17"/>
      <c r="G1902" s="17"/>
      <c r="H1902" s="17"/>
      <c r="I1902" s="17"/>
      <c r="J1902" s="17"/>
      <c r="K1902" s="17"/>
      <c r="L1902" s="17"/>
      <c r="M1902" s="17"/>
      <c r="N1902" s="17"/>
      <c r="O1902" s="17"/>
      <c r="P1902" s="17"/>
      <c r="Q1902" s="17"/>
      <c r="R1902" s="17"/>
      <c r="S1902" s="17"/>
      <c r="T1902" s="17"/>
      <c r="U1902" s="17"/>
      <c r="V1902" s="17"/>
      <c r="W1902" s="17"/>
      <c r="X1902" s="17"/>
      <c r="Y1902" s="17"/>
    </row>
    <row r="1903" spans="1:25" ht="15" customHeight="1" x14ac:dyDescent="0.2">
      <c r="A1903" s="39">
        <v>430777</v>
      </c>
      <c r="B1903" s="40"/>
      <c r="C1903" s="3">
        <v>42374</v>
      </c>
      <c r="D1903" s="36" t="s">
        <v>1029</v>
      </c>
      <c r="E1903" s="37"/>
      <c r="F1903" s="29">
        <v>4250</v>
      </c>
      <c r="G1903" s="30"/>
      <c r="H1903" s="30"/>
      <c r="I1903" s="30"/>
      <c r="J1903" s="30"/>
      <c r="K1903" s="30"/>
      <c r="L1903" s="30"/>
      <c r="M1903" s="30"/>
      <c r="N1903" s="30"/>
      <c r="O1903" s="30"/>
      <c r="P1903" s="30"/>
      <c r="Q1903" s="30"/>
      <c r="R1903" s="30"/>
      <c r="S1903" s="31"/>
      <c r="T1903" s="12" t="s">
        <v>1030</v>
      </c>
      <c r="U1903" s="12" t="s">
        <v>44</v>
      </c>
      <c r="V1903" s="12" t="s">
        <v>45</v>
      </c>
      <c r="W1903" s="12" t="s">
        <v>45</v>
      </c>
      <c r="X1903" s="12" t="s">
        <v>1030</v>
      </c>
      <c r="Y1903" s="12" t="s">
        <v>663</v>
      </c>
    </row>
    <row r="1904" spans="1:25" ht="15" customHeight="1" x14ac:dyDescent="0.2">
      <c r="A1904" s="32"/>
      <c r="B1904" s="33"/>
      <c r="C1904" s="10"/>
      <c r="D1904" s="24"/>
      <c r="E1904" s="26"/>
      <c r="F1904" s="29">
        <v>2175</v>
      </c>
      <c r="G1904" s="30"/>
      <c r="H1904" s="30"/>
      <c r="I1904" s="30"/>
      <c r="J1904" s="30"/>
      <c r="K1904" s="30"/>
      <c r="L1904" s="30"/>
      <c r="M1904" s="30"/>
      <c r="N1904" s="30"/>
      <c r="O1904" s="30"/>
      <c r="P1904" s="30"/>
      <c r="Q1904" s="30"/>
      <c r="R1904" s="30"/>
      <c r="S1904" s="31"/>
      <c r="T1904" s="12" t="s">
        <v>1031</v>
      </c>
      <c r="U1904" s="12" t="s">
        <v>44</v>
      </c>
      <c r="V1904" s="12" t="s">
        <v>45</v>
      </c>
      <c r="W1904" s="12" t="s">
        <v>45</v>
      </c>
      <c r="X1904" s="12" t="s">
        <v>1031</v>
      </c>
      <c r="Y1904" s="12" t="s">
        <v>663</v>
      </c>
    </row>
    <row r="1905" spans="1:25" ht="15" customHeight="1" x14ac:dyDescent="0.2">
      <c r="A1905" s="39">
        <v>431155</v>
      </c>
      <c r="B1905" s="40"/>
      <c r="C1905" s="3">
        <v>42388</v>
      </c>
      <c r="D1905" s="24"/>
      <c r="E1905" s="26"/>
      <c r="F1905" s="29">
        <v>150</v>
      </c>
      <c r="G1905" s="30"/>
      <c r="H1905" s="30"/>
      <c r="I1905" s="30"/>
      <c r="J1905" s="30"/>
      <c r="K1905" s="30"/>
      <c r="L1905" s="30"/>
      <c r="M1905" s="30"/>
      <c r="N1905" s="30"/>
      <c r="O1905" s="30"/>
      <c r="P1905" s="30"/>
      <c r="Q1905" s="30"/>
      <c r="R1905" s="30"/>
      <c r="S1905" s="31"/>
      <c r="T1905" s="12" t="s">
        <v>1032</v>
      </c>
      <c r="U1905" s="12" t="s">
        <v>44</v>
      </c>
      <c r="V1905" s="12" t="s">
        <v>45</v>
      </c>
      <c r="W1905" s="12" t="s">
        <v>45</v>
      </c>
      <c r="X1905" s="12" t="s">
        <v>1032</v>
      </c>
      <c r="Y1905" s="12" t="s">
        <v>482</v>
      </c>
    </row>
    <row r="1906" spans="1:25" ht="15" customHeight="1" x14ac:dyDescent="0.2">
      <c r="A1906" s="24"/>
      <c r="B1906" s="26"/>
      <c r="C1906" s="8"/>
      <c r="D1906" s="24"/>
      <c r="E1906" s="26"/>
      <c r="F1906" s="29">
        <v>450</v>
      </c>
      <c r="G1906" s="30"/>
      <c r="H1906" s="30"/>
      <c r="I1906" s="30"/>
      <c r="J1906" s="30"/>
      <c r="K1906" s="30"/>
      <c r="L1906" s="30"/>
      <c r="M1906" s="30"/>
      <c r="N1906" s="30"/>
      <c r="O1906" s="30"/>
      <c r="P1906" s="30"/>
      <c r="Q1906" s="30"/>
      <c r="R1906" s="30"/>
      <c r="S1906" s="31"/>
      <c r="T1906" s="12" t="s">
        <v>1033</v>
      </c>
      <c r="U1906" s="12" t="s">
        <v>44</v>
      </c>
      <c r="V1906" s="12" t="s">
        <v>45</v>
      </c>
      <c r="W1906" s="12" t="s">
        <v>45</v>
      </c>
      <c r="X1906" s="12" t="s">
        <v>1033</v>
      </c>
      <c r="Y1906" s="12" t="s">
        <v>482</v>
      </c>
    </row>
    <row r="1907" spans="1:25" ht="15" customHeight="1" x14ac:dyDescent="0.2">
      <c r="A1907" s="24"/>
      <c r="B1907" s="26"/>
      <c r="C1907" s="8"/>
      <c r="D1907" s="24"/>
      <c r="E1907" s="26"/>
      <c r="F1907" s="29">
        <v>450</v>
      </c>
      <c r="G1907" s="30"/>
      <c r="H1907" s="30"/>
      <c r="I1907" s="30"/>
      <c r="J1907" s="30"/>
      <c r="K1907" s="30"/>
      <c r="L1907" s="30"/>
      <c r="M1907" s="30"/>
      <c r="N1907" s="30"/>
      <c r="O1907" s="30"/>
      <c r="P1907" s="30"/>
      <c r="Q1907" s="30"/>
      <c r="R1907" s="30"/>
      <c r="S1907" s="31"/>
      <c r="T1907" s="12" t="s">
        <v>1034</v>
      </c>
      <c r="U1907" s="12" t="s">
        <v>44</v>
      </c>
      <c r="V1907" s="12" t="s">
        <v>45</v>
      </c>
      <c r="W1907" s="12" t="s">
        <v>45</v>
      </c>
      <c r="X1907" s="12" t="s">
        <v>1034</v>
      </c>
      <c r="Y1907" s="12" t="s">
        <v>583</v>
      </c>
    </row>
    <row r="1908" spans="1:25" ht="15" customHeight="1" x14ac:dyDescent="0.2">
      <c r="A1908" s="24"/>
      <c r="B1908" s="26"/>
      <c r="C1908" s="8"/>
      <c r="D1908" s="24"/>
      <c r="E1908" s="26"/>
      <c r="F1908" s="29">
        <v>450</v>
      </c>
      <c r="G1908" s="30"/>
      <c r="H1908" s="30"/>
      <c r="I1908" s="30"/>
      <c r="J1908" s="30"/>
      <c r="K1908" s="30"/>
      <c r="L1908" s="30"/>
      <c r="M1908" s="30"/>
      <c r="N1908" s="30"/>
      <c r="O1908" s="30"/>
      <c r="P1908" s="30"/>
      <c r="Q1908" s="30"/>
      <c r="R1908" s="30"/>
      <c r="S1908" s="31"/>
      <c r="T1908" s="12" t="s">
        <v>1035</v>
      </c>
      <c r="U1908" s="12" t="s">
        <v>44</v>
      </c>
      <c r="V1908" s="12" t="s">
        <v>45</v>
      </c>
      <c r="W1908" s="12" t="s">
        <v>45</v>
      </c>
      <c r="X1908" s="12" t="s">
        <v>1035</v>
      </c>
      <c r="Y1908" s="12" t="s">
        <v>856</v>
      </c>
    </row>
    <row r="1909" spans="1:25" ht="15" customHeight="1" x14ac:dyDescent="0.2">
      <c r="A1909" s="24"/>
      <c r="B1909" s="26"/>
      <c r="C1909" s="8"/>
      <c r="D1909" s="24"/>
      <c r="E1909" s="26"/>
      <c r="F1909" s="29">
        <v>100</v>
      </c>
      <c r="G1909" s="30"/>
      <c r="H1909" s="30"/>
      <c r="I1909" s="30"/>
      <c r="J1909" s="30"/>
      <c r="K1909" s="30"/>
      <c r="L1909" s="30"/>
      <c r="M1909" s="30"/>
      <c r="N1909" s="30"/>
      <c r="O1909" s="30"/>
      <c r="P1909" s="30"/>
      <c r="Q1909" s="30"/>
      <c r="R1909" s="30"/>
      <c r="S1909" s="31"/>
      <c r="T1909" s="12" t="s">
        <v>1036</v>
      </c>
      <c r="U1909" s="12" t="s">
        <v>44</v>
      </c>
      <c r="V1909" s="12" t="s">
        <v>45</v>
      </c>
      <c r="W1909" s="12" t="s">
        <v>45</v>
      </c>
      <c r="X1909" s="12" t="s">
        <v>1036</v>
      </c>
      <c r="Y1909" s="12" t="s">
        <v>856</v>
      </c>
    </row>
    <row r="1910" spans="1:25" ht="15" customHeight="1" x14ac:dyDescent="0.2">
      <c r="A1910" s="32"/>
      <c r="B1910" s="33"/>
      <c r="C1910" s="10"/>
      <c r="D1910" s="24"/>
      <c r="E1910" s="26"/>
      <c r="F1910" s="29">
        <v>300</v>
      </c>
      <c r="G1910" s="30"/>
      <c r="H1910" s="30"/>
      <c r="I1910" s="30"/>
      <c r="J1910" s="30"/>
      <c r="K1910" s="30"/>
      <c r="L1910" s="30"/>
      <c r="M1910" s="30"/>
      <c r="N1910" s="30"/>
      <c r="O1910" s="30"/>
      <c r="P1910" s="30"/>
      <c r="Q1910" s="30"/>
      <c r="R1910" s="30"/>
      <c r="S1910" s="31"/>
      <c r="T1910" s="12" t="s">
        <v>1037</v>
      </c>
      <c r="U1910" s="12" t="s">
        <v>44</v>
      </c>
      <c r="V1910" s="12" t="s">
        <v>45</v>
      </c>
      <c r="W1910" s="12" t="s">
        <v>45</v>
      </c>
      <c r="X1910" s="12" t="s">
        <v>1037</v>
      </c>
      <c r="Y1910" s="12" t="s">
        <v>360</v>
      </c>
    </row>
    <row r="1911" spans="1:25" ht="15" customHeight="1" x14ac:dyDescent="0.2">
      <c r="A1911" s="27">
        <v>431668</v>
      </c>
      <c r="B1911" s="28"/>
      <c r="C1911" s="18">
        <v>42395</v>
      </c>
      <c r="D1911" s="32"/>
      <c r="E1911" s="33"/>
      <c r="F1911" s="29">
        <v>2500</v>
      </c>
      <c r="G1911" s="30"/>
      <c r="H1911" s="30"/>
      <c r="I1911" s="30"/>
      <c r="J1911" s="30"/>
      <c r="K1911" s="30"/>
      <c r="L1911" s="30"/>
      <c r="M1911" s="30"/>
      <c r="N1911" s="30"/>
      <c r="O1911" s="30"/>
      <c r="P1911" s="30"/>
      <c r="Q1911" s="30"/>
      <c r="R1911" s="30"/>
      <c r="S1911" s="31"/>
      <c r="T1911" s="12" t="s">
        <v>1038</v>
      </c>
      <c r="U1911" s="12" t="s">
        <v>44</v>
      </c>
      <c r="V1911" s="12" t="s">
        <v>45</v>
      </c>
      <c r="W1911" s="12" t="s">
        <v>45</v>
      </c>
      <c r="X1911" s="12" t="s">
        <v>1038</v>
      </c>
      <c r="Y1911" s="12" t="s">
        <v>845</v>
      </c>
    </row>
    <row r="1912" spans="1:25" ht="3" customHeight="1" x14ac:dyDescent="0.2">
      <c r="A1912" s="14"/>
      <c r="B1912" s="15"/>
      <c r="C1912" s="15"/>
      <c r="D1912" s="15"/>
      <c r="E1912" s="15"/>
      <c r="F1912" s="15"/>
      <c r="G1912" s="15"/>
      <c r="H1912" s="15"/>
      <c r="I1912" s="15"/>
      <c r="J1912" s="15"/>
      <c r="K1912" s="15"/>
      <c r="L1912" s="15"/>
      <c r="M1912" s="15"/>
      <c r="N1912" s="15"/>
      <c r="O1912" s="15"/>
      <c r="P1912" s="15"/>
      <c r="Q1912" s="15"/>
      <c r="R1912" s="15"/>
      <c r="S1912" s="15"/>
      <c r="T1912" s="15"/>
      <c r="U1912" s="15"/>
      <c r="V1912" s="15"/>
      <c r="W1912" s="15"/>
      <c r="X1912" s="15"/>
      <c r="Y1912" s="15"/>
    </row>
    <row r="1913" spans="1:25" ht="12.75" customHeight="1" x14ac:dyDescent="0.2">
      <c r="A1913" s="7"/>
      <c r="B1913" s="6"/>
      <c r="C1913" s="6"/>
      <c r="D1913" s="6"/>
      <c r="E1913" s="6"/>
      <c r="F1913" s="6"/>
      <c r="G1913" s="6"/>
      <c r="H1913" s="6"/>
      <c r="I1913" s="6"/>
      <c r="J1913" s="23">
        <f>SUM(hList_Frame_1!B1167:B1175)</f>
        <v>10825</v>
      </c>
      <c r="K1913" s="23"/>
      <c r="L1913" s="23"/>
      <c r="M1913" s="23"/>
      <c r="N1913" s="23"/>
      <c r="O1913" s="23"/>
      <c r="P1913" s="23"/>
      <c r="Q1913" s="23"/>
      <c r="R1913" s="23"/>
      <c r="S1913" s="23"/>
      <c r="T1913" s="6"/>
      <c r="U1913" s="6"/>
      <c r="V1913" s="6"/>
      <c r="W1913" s="6"/>
      <c r="X1913" s="6"/>
      <c r="Y1913" s="6"/>
    </row>
    <row r="1914" spans="1:25" ht="13.5" customHeight="1" x14ac:dyDescent="0.2">
      <c r="A1914" s="9"/>
      <c r="B1914" s="17"/>
      <c r="C1914" s="17"/>
      <c r="D1914" s="17"/>
      <c r="E1914" s="17"/>
      <c r="F1914" s="17"/>
      <c r="G1914" s="17"/>
      <c r="H1914" s="17"/>
      <c r="I1914" s="17"/>
      <c r="J1914" s="17"/>
      <c r="K1914" s="17"/>
      <c r="L1914" s="17"/>
      <c r="M1914" s="17"/>
      <c r="N1914" s="17"/>
      <c r="O1914" s="17"/>
      <c r="P1914" s="17"/>
      <c r="Q1914" s="17"/>
      <c r="R1914" s="17"/>
      <c r="S1914" s="17"/>
      <c r="T1914" s="17"/>
      <c r="U1914" s="17"/>
      <c r="V1914" s="17"/>
      <c r="W1914" s="17"/>
      <c r="X1914" s="17"/>
      <c r="Y1914" s="17"/>
    </row>
    <row r="1915" spans="1:25" ht="15" customHeight="1" x14ac:dyDescent="0.2">
      <c r="A1915" s="27">
        <v>430778</v>
      </c>
      <c r="B1915" s="28"/>
      <c r="C1915" s="18">
        <v>42374</v>
      </c>
      <c r="D1915" s="34" t="s">
        <v>1039</v>
      </c>
      <c r="E1915" s="35"/>
      <c r="F1915" s="29">
        <v>146.46</v>
      </c>
      <c r="G1915" s="30"/>
      <c r="H1915" s="30"/>
      <c r="I1915" s="30"/>
      <c r="J1915" s="30"/>
      <c r="K1915" s="30"/>
      <c r="L1915" s="30"/>
      <c r="M1915" s="30"/>
      <c r="N1915" s="30"/>
      <c r="O1915" s="30"/>
      <c r="P1915" s="30"/>
      <c r="Q1915" s="30"/>
      <c r="R1915" s="30"/>
      <c r="S1915" s="31"/>
      <c r="T1915" s="12" t="s">
        <v>15</v>
      </c>
      <c r="U1915" s="12" t="s">
        <v>514</v>
      </c>
      <c r="V1915" s="12" t="s">
        <v>31</v>
      </c>
      <c r="W1915" s="12" t="s">
        <v>153</v>
      </c>
      <c r="X1915" s="12" t="s">
        <v>15</v>
      </c>
      <c r="Y1915" s="12" t="s">
        <v>15</v>
      </c>
    </row>
    <row r="1916" spans="1:25" ht="2.25" customHeight="1" x14ac:dyDescent="0.2">
      <c r="A1916" s="14"/>
      <c r="B1916" s="15"/>
      <c r="C1916" s="15"/>
      <c r="D1916" s="15"/>
      <c r="E1916" s="15"/>
      <c r="F1916" s="15"/>
      <c r="G1916" s="15"/>
      <c r="H1916" s="15"/>
      <c r="I1916" s="15"/>
      <c r="J1916" s="15"/>
      <c r="K1916" s="15"/>
      <c r="L1916" s="15"/>
      <c r="M1916" s="15"/>
      <c r="N1916" s="15"/>
      <c r="O1916" s="15"/>
      <c r="P1916" s="15"/>
      <c r="Q1916" s="15"/>
      <c r="R1916" s="15"/>
      <c r="S1916" s="15"/>
      <c r="T1916" s="15"/>
      <c r="U1916" s="15"/>
      <c r="V1916" s="15"/>
      <c r="W1916" s="15"/>
      <c r="X1916" s="15"/>
      <c r="Y1916" s="15"/>
    </row>
    <row r="1917" spans="1:25" ht="13.5" customHeight="1" x14ac:dyDescent="0.2">
      <c r="A1917" s="7"/>
      <c r="B1917" s="6"/>
      <c r="C1917" s="6"/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23">
        <f>SUM(hList_Frame_1!B1176:B1176)</f>
        <v>146.46</v>
      </c>
      <c r="O1917" s="23"/>
      <c r="P1917" s="23"/>
      <c r="Q1917" s="23"/>
      <c r="R1917" s="23"/>
      <c r="S1917" s="23"/>
      <c r="T1917" s="6"/>
      <c r="U1917" s="6"/>
      <c r="V1917" s="6"/>
      <c r="W1917" s="6"/>
      <c r="X1917" s="6"/>
      <c r="Y1917" s="6"/>
    </row>
    <row r="1918" spans="1:25" ht="13.5" customHeight="1" x14ac:dyDescent="0.2">
      <c r="A1918" s="9"/>
      <c r="B1918" s="17"/>
      <c r="C1918" s="17"/>
      <c r="D1918" s="17"/>
      <c r="E1918" s="17"/>
      <c r="F1918" s="17"/>
      <c r="G1918" s="17"/>
      <c r="H1918" s="17"/>
      <c r="I1918" s="17"/>
      <c r="J1918" s="17"/>
      <c r="K1918" s="17"/>
      <c r="L1918" s="17"/>
      <c r="M1918" s="17"/>
      <c r="N1918" s="17"/>
      <c r="O1918" s="17"/>
      <c r="P1918" s="17"/>
      <c r="Q1918" s="17"/>
      <c r="R1918" s="17"/>
      <c r="S1918" s="17"/>
      <c r="T1918" s="17"/>
      <c r="U1918" s="17"/>
      <c r="V1918" s="17"/>
      <c r="W1918" s="17"/>
      <c r="X1918" s="17"/>
      <c r="Y1918" s="17"/>
    </row>
    <row r="1919" spans="1:25" ht="15" customHeight="1" x14ac:dyDescent="0.2">
      <c r="A1919" s="27">
        <v>431669</v>
      </c>
      <c r="B1919" s="28"/>
      <c r="C1919" s="18">
        <v>42395</v>
      </c>
      <c r="D1919" s="34" t="s">
        <v>1040</v>
      </c>
      <c r="E1919" s="35"/>
      <c r="F1919" s="29">
        <v>164.45</v>
      </c>
      <c r="G1919" s="30"/>
      <c r="H1919" s="30"/>
      <c r="I1919" s="30"/>
      <c r="J1919" s="30"/>
      <c r="K1919" s="30"/>
      <c r="L1919" s="30"/>
      <c r="M1919" s="30"/>
      <c r="N1919" s="30"/>
      <c r="O1919" s="30"/>
      <c r="P1919" s="30"/>
      <c r="Q1919" s="30"/>
      <c r="R1919" s="30"/>
      <c r="S1919" s="31"/>
      <c r="T1919" s="12" t="s">
        <v>15</v>
      </c>
      <c r="U1919" s="12" t="s">
        <v>205</v>
      </c>
      <c r="V1919" s="12" t="s">
        <v>25</v>
      </c>
      <c r="W1919" s="12" t="s">
        <v>150</v>
      </c>
      <c r="X1919" s="12" t="s">
        <v>15</v>
      </c>
      <c r="Y1919" s="12" t="s">
        <v>15</v>
      </c>
    </row>
    <row r="1920" spans="1:25" ht="3" customHeight="1" x14ac:dyDescent="0.2">
      <c r="A1920" s="14"/>
      <c r="B1920" s="15"/>
      <c r="C1920" s="15"/>
      <c r="D1920" s="15"/>
      <c r="E1920" s="15"/>
      <c r="F1920" s="15"/>
      <c r="G1920" s="15"/>
      <c r="H1920" s="15"/>
      <c r="I1920" s="15"/>
      <c r="J1920" s="15"/>
      <c r="K1920" s="15"/>
      <c r="L1920" s="15"/>
      <c r="M1920" s="15"/>
      <c r="N1920" s="15"/>
      <c r="O1920" s="15"/>
      <c r="P1920" s="15"/>
      <c r="Q1920" s="15"/>
      <c r="R1920" s="15"/>
      <c r="S1920" s="15"/>
      <c r="T1920" s="15"/>
      <c r="U1920" s="15"/>
      <c r="V1920" s="15"/>
      <c r="W1920" s="15"/>
      <c r="X1920" s="15"/>
      <c r="Y1920" s="15"/>
    </row>
    <row r="1921" spans="1:25" ht="12.75" customHeight="1" x14ac:dyDescent="0.2">
      <c r="A1921" s="7"/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23">
        <f>SUM(hList_Frame_1!B1177:B1177)</f>
        <v>164.45</v>
      </c>
      <c r="O1921" s="23"/>
      <c r="P1921" s="23"/>
      <c r="Q1921" s="23"/>
      <c r="R1921" s="23"/>
      <c r="S1921" s="23"/>
      <c r="T1921" s="6"/>
      <c r="U1921" s="6"/>
      <c r="V1921" s="6"/>
      <c r="W1921" s="6"/>
      <c r="X1921" s="6"/>
      <c r="Y1921" s="6"/>
    </row>
    <row r="1922" spans="1:25" ht="14.25" customHeight="1" x14ac:dyDescent="0.2">
      <c r="A1922" s="9"/>
      <c r="B1922" s="17"/>
      <c r="C1922" s="17"/>
      <c r="D1922" s="17"/>
      <c r="E1922" s="17"/>
      <c r="F1922" s="17"/>
      <c r="G1922" s="17"/>
      <c r="H1922" s="17"/>
      <c r="I1922" s="17"/>
      <c r="J1922" s="17"/>
      <c r="K1922" s="17"/>
      <c r="L1922" s="17"/>
      <c r="M1922" s="17"/>
      <c r="N1922" s="17"/>
      <c r="O1922" s="17"/>
      <c r="P1922" s="17"/>
      <c r="Q1922" s="17"/>
      <c r="R1922" s="17"/>
      <c r="S1922" s="17"/>
      <c r="T1922" s="17"/>
      <c r="U1922" s="17"/>
      <c r="V1922" s="17"/>
      <c r="W1922" s="17"/>
      <c r="X1922" s="17"/>
      <c r="Y1922" s="17"/>
    </row>
    <row r="1923" spans="1:25" ht="15" customHeight="1" x14ac:dyDescent="0.2">
      <c r="A1923" s="27">
        <v>431670</v>
      </c>
      <c r="B1923" s="28"/>
      <c r="C1923" s="18">
        <v>42395</v>
      </c>
      <c r="D1923" s="34" t="s">
        <v>1041</v>
      </c>
      <c r="E1923" s="35"/>
      <c r="F1923" s="29">
        <v>125.93</v>
      </c>
      <c r="G1923" s="30"/>
      <c r="H1923" s="30"/>
      <c r="I1923" s="30"/>
      <c r="J1923" s="30"/>
      <c r="K1923" s="30"/>
      <c r="L1923" s="30"/>
      <c r="M1923" s="30"/>
      <c r="N1923" s="30"/>
      <c r="O1923" s="30"/>
      <c r="P1923" s="30"/>
      <c r="Q1923" s="30"/>
      <c r="R1923" s="30"/>
      <c r="S1923" s="31"/>
      <c r="T1923" s="12" t="s">
        <v>15</v>
      </c>
      <c r="U1923" s="12" t="s">
        <v>205</v>
      </c>
      <c r="V1923" s="12" t="s">
        <v>25</v>
      </c>
      <c r="W1923" s="12" t="s">
        <v>150</v>
      </c>
      <c r="X1923" s="12" t="s">
        <v>15</v>
      </c>
      <c r="Y1923" s="12" t="s">
        <v>15</v>
      </c>
    </row>
    <row r="1924" spans="1:25" ht="2.25" customHeight="1" x14ac:dyDescent="0.2">
      <c r="A1924" s="14"/>
      <c r="B1924" s="15"/>
      <c r="C1924" s="15"/>
      <c r="D1924" s="15"/>
      <c r="E1924" s="15"/>
      <c r="F1924" s="15"/>
      <c r="G1924" s="15"/>
      <c r="H1924" s="15"/>
      <c r="I1924" s="15"/>
      <c r="J1924" s="15"/>
      <c r="K1924" s="15"/>
      <c r="L1924" s="15"/>
      <c r="M1924" s="15"/>
      <c r="N1924" s="15"/>
      <c r="O1924" s="15"/>
      <c r="P1924" s="15"/>
      <c r="Q1924" s="15"/>
      <c r="R1924" s="15"/>
      <c r="S1924" s="15"/>
      <c r="T1924" s="15"/>
      <c r="U1924" s="15"/>
      <c r="V1924" s="15"/>
      <c r="W1924" s="15"/>
      <c r="X1924" s="15"/>
      <c r="Y1924" s="15"/>
    </row>
    <row r="1925" spans="1:25" ht="13.5" customHeight="1" x14ac:dyDescent="0.2">
      <c r="A1925" s="7"/>
      <c r="B1925" s="6"/>
      <c r="C1925" s="6"/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23">
        <f>SUM(hList_Frame_1!B1178:B1178)</f>
        <v>125.93</v>
      </c>
      <c r="O1925" s="23"/>
      <c r="P1925" s="23"/>
      <c r="Q1925" s="23"/>
      <c r="R1925" s="23"/>
      <c r="S1925" s="23"/>
      <c r="T1925" s="6"/>
      <c r="U1925" s="6"/>
      <c r="V1925" s="6"/>
      <c r="W1925" s="6"/>
      <c r="X1925" s="6"/>
      <c r="Y1925" s="6"/>
    </row>
    <row r="1926" spans="1:25" ht="13.5" customHeight="1" x14ac:dyDescent="0.2">
      <c r="A1926" s="9"/>
      <c r="B1926" s="17"/>
      <c r="C1926" s="17"/>
      <c r="D1926" s="17"/>
      <c r="E1926" s="17"/>
      <c r="F1926" s="17"/>
      <c r="G1926" s="17"/>
      <c r="H1926" s="17"/>
      <c r="I1926" s="17"/>
      <c r="J1926" s="17"/>
      <c r="K1926" s="17"/>
      <c r="L1926" s="17"/>
      <c r="M1926" s="17"/>
      <c r="N1926" s="17"/>
      <c r="O1926" s="17"/>
      <c r="P1926" s="17"/>
      <c r="Q1926" s="17"/>
      <c r="R1926" s="17"/>
      <c r="S1926" s="17"/>
      <c r="T1926" s="17"/>
      <c r="U1926" s="17"/>
      <c r="V1926" s="17"/>
      <c r="W1926" s="17"/>
      <c r="X1926" s="17"/>
      <c r="Y1926" s="17"/>
    </row>
    <row r="1927" spans="1:25" ht="15" customHeight="1" x14ac:dyDescent="0.2">
      <c r="A1927" s="27">
        <v>431156</v>
      </c>
      <c r="B1927" s="28"/>
      <c r="C1927" s="18">
        <v>42388</v>
      </c>
      <c r="D1927" s="34" t="s">
        <v>1042</v>
      </c>
      <c r="E1927" s="35"/>
      <c r="F1927" s="29">
        <v>183.27</v>
      </c>
      <c r="G1927" s="30"/>
      <c r="H1927" s="30"/>
      <c r="I1927" s="30"/>
      <c r="J1927" s="30"/>
      <c r="K1927" s="30"/>
      <c r="L1927" s="30"/>
      <c r="M1927" s="30"/>
      <c r="N1927" s="30"/>
      <c r="O1927" s="30"/>
      <c r="P1927" s="30"/>
      <c r="Q1927" s="30"/>
      <c r="R1927" s="30"/>
      <c r="S1927" s="31"/>
      <c r="T1927" s="12" t="s">
        <v>237</v>
      </c>
      <c r="U1927" s="12" t="s">
        <v>57</v>
      </c>
      <c r="V1927" s="12" t="s">
        <v>54</v>
      </c>
      <c r="W1927" s="12" t="s">
        <v>55</v>
      </c>
      <c r="X1927" s="12" t="s">
        <v>237</v>
      </c>
      <c r="Y1927" s="12" t="s">
        <v>266</v>
      </c>
    </row>
    <row r="1928" spans="1:25" ht="2.25" customHeight="1" x14ac:dyDescent="0.2">
      <c r="A1928" s="14"/>
      <c r="B1928" s="15"/>
      <c r="C1928" s="15"/>
      <c r="D1928" s="15"/>
      <c r="E1928" s="15"/>
      <c r="F1928" s="15"/>
      <c r="G1928" s="15"/>
      <c r="H1928" s="15"/>
      <c r="I1928" s="15"/>
      <c r="J1928" s="15"/>
      <c r="K1928" s="15"/>
      <c r="L1928" s="15"/>
      <c r="M1928" s="15"/>
      <c r="N1928" s="15"/>
      <c r="O1928" s="15"/>
      <c r="P1928" s="15"/>
      <c r="Q1928" s="15"/>
      <c r="R1928" s="15"/>
      <c r="S1928" s="15"/>
      <c r="T1928" s="15"/>
      <c r="U1928" s="15"/>
      <c r="V1928" s="15"/>
      <c r="W1928" s="15"/>
      <c r="X1928" s="15"/>
      <c r="Y1928" s="15"/>
    </row>
    <row r="1929" spans="1:25" ht="12.75" customHeight="1" x14ac:dyDescent="0.2">
      <c r="A1929" s="7"/>
      <c r="B1929" s="6"/>
      <c r="C1929" s="6"/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23">
        <f>SUM(hList_Frame_1!B1179:B1179)</f>
        <v>183.27</v>
      </c>
      <c r="O1929" s="23"/>
      <c r="P1929" s="23"/>
      <c r="Q1929" s="23"/>
      <c r="R1929" s="23"/>
      <c r="S1929" s="23"/>
      <c r="T1929" s="6"/>
      <c r="U1929" s="6"/>
      <c r="V1929" s="6"/>
      <c r="W1929" s="6"/>
      <c r="X1929" s="6"/>
      <c r="Y1929" s="6"/>
    </row>
    <row r="1930" spans="1:25" ht="14.25" customHeight="1" x14ac:dyDescent="0.2">
      <c r="A1930" s="9"/>
      <c r="B1930" s="17"/>
      <c r="C1930" s="17"/>
      <c r="D1930" s="17"/>
      <c r="E1930" s="17"/>
      <c r="F1930" s="17"/>
      <c r="G1930" s="17"/>
      <c r="H1930" s="17"/>
      <c r="I1930" s="17"/>
      <c r="J1930" s="17"/>
      <c r="K1930" s="17"/>
      <c r="L1930" s="17"/>
      <c r="M1930" s="17"/>
      <c r="N1930" s="17"/>
      <c r="O1930" s="17"/>
      <c r="P1930" s="17"/>
      <c r="Q1930" s="17"/>
      <c r="R1930" s="17"/>
      <c r="S1930" s="17"/>
      <c r="T1930" s="17"/>
      <c r="U1930" s="17"/>
      <c r="V1930" s="17"/>
      <c r="W1930" s="17"/>
      <c r="X1930" s="17"/>
      <c r="Y1930" s="17"/>
    </row>
    <row r="1931" spans="1:25" ht="15" customHeight="1" x14ac:dyDescent="0.2">
      <c r="A1931" s="27">
        <v>431157</v>
      </c>
      <c r="B1931" s="28"/>
      <c r="C1931" s="18">
        <v>42388</v>
      </c>
      <c r="D1931" s="34" t="s">
        <v>1043</v>
      </c>
      <c r="E1931" s="35"/>
      <c r="F1931" s="29">
        <v>20181.47</v>
      </c>
      <c r="G1931" s="30"/>
      <c r="H1931" s="30"/>
      <c r="I1931" s="30"/>
      <c r="J1931" s="30"/>
      <c r="K1931" s="30"/>
      <c r="L1931" s="30"/>
      <c r="M1931" s="30"/>
      <c r="N1931" s="30"/>
      <c r="O1931" s="30"/>
      <c r="P1931" s="30"/>
      <c r="Q1931" s="30"/>
      <c r="R1931" s="30"/>
      <c r="S1931" s="31"/>
      <c r="T1931" s="12" t="s">
        <v>1044</v>
      </c>
      <c r="U1931" s="12" t="s">
        <v>550</v>
      </c>
      <c r="V1931" s="12" t="s">
        <v>54</v>
      </c>
      <c r="W1931" s="12" t="s">
        <v>558</v>
      </c>
      <c r="X1931" s="12" t="s">
        <v>1044</v>
      </c>
      <c r="Y1931" s="12" t="s">
        <v>15</v>
      </c>
    </row>
    <row r="1932" spans="1:25" ht="2.25" customHeight="1" x14ac:dyDescent="0.2">
      <c r="A1932" s="14"/>
      <c r="B1932" s="15"/>
      <c r="C1932" s="15"/>
      <c r="D1932" s="15"/>
      <c r="E1932" s="15"/>
      <c r="F1932" s="15"/>
      <c r="G1932" s="15"/>
      <c r="H1932" s="15"/>
      <c r="I1932" s="15"/>
      <c r="J1932" s="15"/>
      <c r="K1932" s="15"/>
      <c r="L1932" s="15"/>
      <c r="M1932" s="15"/>
      <c r="N1932" s="15"/>
      <c r="O1932" s="15"/>
      <c r="P1932" s="15"/>
      <c r="Q1932" s="15"/>
      <c r="R1932" s="15"/>
      <c r="S1932" s="15"/>
      <c r="T1932" s="15"/>
      <c r="U1932" s="15"/>
      <c r="V1932" s="15"/>
      <c r="W1932" s="15"/>
      <c r="X1932" s="15"/>
      <c r="Y1932" s="15"/>
    </row>
    <row r="1933" spans="1:25" ht="13.5" customHeight="1" x14ac:dyDescent="0.2">
      <c r="A1933" s="7"/>
      <c r="B1933" s="6"/>
      <c r="C1933" s="6"/>
      <c r="D1933" s="6"/>
      <c r="E1933" s="6"/>
      <c r="F1933" s="6"/>
      <c r="G1933" s="6"/>
      <c r="H1933" s="6"/>
      <c r="I1933" s="6"/>
      <c r="J1933" s="23">
        <f>SUM(hList_Frame_1!B1180:B1180)</f>
        <v>20181.47</v>
      </c>
      <c r="K1933" s="23"/>
      <c r="L1933" s="23"/>
      <c r="M1933" s="23"/>
      <c r="N1933" s="23"/>
      <c r="O1933" s="23"/>
      <c r="P1933" s="23"/>
      <c r="Q1933" s="23"/>
      <c r="R1933" s="23"/>
      <c r="S1933" s="23"/>
      <c r="T1933" s="6"/>
      <c r="U1933" s="6"/>
      <c r="V1933" s="6"/>
      <c r="W1933" s="6"/>
      <c r="X1933" s="6"/>
      <c r="Y1933" s="6"/>
    </row>
    <row r="1934" spans="1:25" ht="13.5" customHeight="1" x14ac:dyDescent="0.2">
      <c r="A1934" s="9"/>
      <c r="B1934" s="17"/>
      <c r="C1934" s="17"/>
      <c r="D1934" s="17"/>
      <c r="E1934" s="17"/>
      <c r="F1934" s="17"/>
      <c r="G1934" s="17"/>
      <c r="H1934" s="17"/>
      <c r="I1934" s="17"/>
      <c r="J1934" s="17"/>
      <c r="K1934" s="17"/>
      <c r="L1934" s="17"/>
      <c r="M1934" s="17"/>
      <c r="N1934" s="17"/>
      <c r="O1934" s="17"/>
      <c r="P1934" s="17"/>
      <c r="Q1934" s="17"/>
      <c r="R1934" s="17"/>
      <c r="S1934" s="17"/>
      <c r="T1934" s="17"/>
      <c r="U1934" s="17"/>
      <c r="V1934" s="17"/>
      <c r="W1934" s="17"/>
      <c r="X1934" s="17"/>
      <c r="Y1934" s="17"/>
    </row>
    <row r="1935" spans="1:25" ht="15" customHeight="1" x14ac:dyDescent="0.2">
      <c r="A1935" s="27">
        <v>430972</v>
      </c>
      <c r="B1935" s="28"/>
      <c r="C1935" s="18">
        <v>42388</v>
      </c>
      <c r="D1935" s="34" t="s">
        <v>1045</v>
      </c>
      <c r="E1935" s="35"/>
      <c r="F1935" s="29">
        <v>50000</v>
      </c>
      <c r="G1935" s="30"/>
      <c r="H1935" s="30"/>
      <c r="I1935" s="30"/>
      <c r="J1935" s="30"/>
      <c r="K1935" s="30"/>
      <c r="L1935" s="30"/>
      <c r="M1935" s="30"/>
      <c r="N1935" s="30"/>
      <c r="O1935" s="30"/>
      <c r="P1935" s="30"/>
      <c r="Q1935" s="30"/>
      <c r="R1935" s="30"/>
      <c r="S1935" s="31"/>
      <c r="T1935" s="12" t="s">
        <v>15</v>
      </c>
      <c r="U1935" s="12" t="s">
        <v>102</v>
      </c>
      <c r="V1935" s="12" t="s">
        <v>71</v>
      </c>
      <c r="W1935" s="12" t="s">
        <v>99</v>
      </c>
      <c r="X1935" s="12" t="s">
        <v>15</v>
      </c>
      <c r="Y1935" s="12" t="s">
        <v>15</v>
      </c>
    </row>
    <row r="1936" spans="1:25" ht="2.25" customHeight="1" x14ac:dyDescent="0.2">
      <c r="A1936" s="14"/>
      <c r="B1936" s="15"/>
      <c r="C1936" s="15"/>
      <c r="D1936" s="15"/>
      <c r="E1936" s="15"/>
      <c r="F1936" s="15"/>
      <c r="G1936" s="15"/>
      <c r="H1936" s="15"/>
      <c r="I1936" s="15"/>
      <c r="J1936" s="15"/>
      <c r="K1936" s="15"/>
      <c r="L1936" s="15"/>
      <c r="M1936" s="15"/>
      <c r="N1936" s="15"/>
      <c r="O1936" s="15"/>
      <c r="P1936" s="15"/>
      <c r="Q1936" s="15"/>
      <c r="R1936" s="15"/>
      <c r="S1936" s="15"/>
      <c r="T1936" s="15"/>
      <c r="U1936" s="15"/>
      <c r="V1936" s="15"/>
      <c r="W1936" s="15"/>
      <c r="X1936" s="15"/>
      <c r="Y1936" s="15"/>
    </row>
    <row r="1937" spans="1:25" ht="12.75" customHeight="1" x14ac:dyDescent="0.2">
      <c r="A1937" s="7"/>
      <c r="B1937" s="6"/>
      <c r="C1937" s="6"/>
      <c r="D1937" s="6"/>
      <c r="E1937" s="6"/>
      <c r="F1937" s="6"/>
      <c r="G1937" s="6"/>
      <c r="H1937" s="6"/>
      <c r="I1937" s="6"/>
      <c r="J1937" s="23">
        <f>SUM(hList_Frame_1!B1181:B1181)</f>
        <v>50000</v>
      </c>
      <c r="K1937" s="23"/>
      <c r="L1937" s="23"/>
      <c r="M1937" s="23"/>
      <c r="N1937" s="23"/>
      <c r="O1937" s="23"/>
      <c r="P1937" s="23"/>
      <c r="Q1937" s="23"/>
      <c r="R1937" s="23"/>
      <c r="S1937" s="23"/>
      <c r="T1937" s="6"/>
      <c r="U1937" s="6"/>
      <c r="V1937" s="6"/>
      <c r="W1937" s="6"/>
      <c r="X1937" s="6"/>
      <c r="Y1937" s="6"/>
    </row>
    <row r="1938" spans="1:25" ht="14.25" customHeight="1" x14ac:dyDescent="0.2">
      <c r="A1938" s="9"/>
      <c r="B1938" s="17"/>
      <c r="C1938" s="17"/>
      <c r="D1938" s="17"/>
      <c r="E1938" s="17"/>
      <c r="F1938" s="17"/>
      <c r="G1938" s="17"/>
      <c r="H1938" s="17"/>
      <c r="I1938" s="17"/>
      <c r="J1938" s="17"/>
      <c r="K1938" s="17"/>
      <c r="L1938" s="17"/>
      <c r="M1938" s="17"/>
      <c r="N1938" s="17"/>
      <c r="O1938" s="17"/>
      <c r="P1938" s="17"/>
      <c r="Q1938" s="17"/>
      <c r="R1938" s="17"/>
      <c r="S1938" s="17"/>
      <c r="T1938" s="17"/>
      <c r="U1938" s="17"/>
      <c r="V1938" s="17"/>
      <c r="W1938" s="17"/>
      <c r="X1938" s="17"/>
      <c r="Y1938" s="17"/>
    </row>
    <row r="1939" spans="1:25" ht="15" customHeight="1" x14ac:dyDescent="0.2">
      <c r="A1939" s="27">
        <v>430779</v>
      </c>
      <c r="B1939" s="28"/>
      <c r="C1939" s="18">
        <v>42374</v>
      </c>
      <c r="D1939" s="34" t="s">
        <v>1046</v>
      </c>
      <c r="E1939" s="35"/>
      <c r="F1939" s="29">
        <v>19.55</v>
      </c>
      <c r="G1939" s="30"/>
      <c r="H1939" s="30"/>
      <c r="I1939" s="30"/>
      <c r="J1939" s="30"/>
      <c r="K1939" s="30"/>
      <c r="L1939" s="30"/>
      <c r="M1939" s="30"/>
      <c r="N1939" s="30"/>
      <c r="O1939" s="30"/>
      <c r="P1939" s="30"/>
      <c r="Q1939" s="30"/>
      <c r="R1939" s="30"/>
      <c r="S1939" s="31"/>
      <c r="T1939" s="12" t="s">
        <v>15</v>
      </c>
      <c r="U1939" s="12" t="s">
        <v>205</v>
      </c>
      <c r="V1939" s="12" t="s">
        <v>151</v>
      </c>
      <c r="W1939" s="12" t="s">
        <v>210</v>
      </c>
      <c r="X1939" s="12" t="s">
        <v>15</v>
      </c>
      <c r="Y1939" s="12" t="s">
        <v>15</v>
      </c>
    </row>
    <row r="1940" spans="1:25" ht="2.25" customHeight="1" x14ac:dyDescent="0.2">
      <c r="A1940" s="14"/>
      <c r="B1940" s="15"/>
      <c r="C1940" s="15"/>
      <c r="D1940" s="15"/>
      <c r="E1940" s="15"/>
      <c r="F1940" s="15"/>
      <c r="G1940" s="15"/>
      <c r="H1940" s="15"/>
      <c r="I1940" s="15"/>
      <c r="J1940" s="15"/>
      <c r="K1940" s="15"/>
      <c r="L1940" s="15"/>
      <c r="M1940" s="15"/>
      <c r="N1940" s="15"/>
      <c r="O1940" s="15"/>
      <c r="P1940" s="15"/>
      <c r="Q1940" s="15"/>
      <c r="R1940" s="15"/>
      <c r="S1940" s="15"/>
      <c r="T1940" s="15"/>
      <c r="U1940" s="15"/>
      <c r="V1940" s="15"/>
      <c r="W1940" s="15"/>
      <c r="X1940" s="15"/>
      <c r="Y1940" s="15"/>
    </row>
    <row r="1941" spans="1:25" ht="13.5" customHeight="1" x14ac:dyDescent="0.2">
      <c r="A1941" s="7"/>
      <c r="B1941" s="6"/>
      <c r="C1941" s="6"/>
      <c r="D1941" s="6"/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  <c r="P1941" s="6"/>
      <c r="Q1941" s="23">
        <f>SUM(hList_Frame_1!B1182:B1182)</f>
        <v>19.55</v>
      </c>
      <c r="R1941" s="23"/>
      <c r="S1941" s="23"/>
      <c r="T1941" s="6"/>
      <c r="U1941" s="6"/>
      <c r="V1941" s="6"/>
      <c r="W1941" s="6"/>
      <c r="X1941" s="6"/>
      <c r="Y1941" s="6"/>
    </row>
    <row r="1942" spans="1:25" ht="13.5" customHeight="1" x14ac:dyDescent="0.2">
      <c r="A1942" s="9"/>
      <c r="B1942" s="17"/>
      <c r="C1942" s="17"/>
      <c r="D1942" s="17"/>
      <c r="E1942" s="17"/>
      <c r="F1942" s="17"/>
      <c r="G1942" s="17"/>
      <c r="H1942" s="17"/>
      <c r="I1942" s="17"/>
      <c r="J1942" s="17"/>
      <c r="K1942" s="17"/>
      <c r="L1942" s="17"/>
      <c r="M1942" s="17"/>
      <c r="N1942" s="17"/>
      <c r="O1942" s="17"/>
      <c r="P1942" s="17"/>
      <c r="Q1942" s="17"/>
      <c r="R1942" s="17"/>
      <c r="S1942" s="17"/>
      <c r="T1942" s="17"/>
      <c r="U1942" s="17"/>
      <c r="V1942" s="17"/>
      <c r="W1942" s="17"/>
      <c r="X1942" s="17"/>
      <c r="Y1942" s="17"/>
    </row>
    <row r="1943" spans="1:25" ht="15" customHeight="1" x14ac:dyDescent="0.2">
      <c r="A1943" s="27">
        <v>431158</v>
      </c>
      <c r="B1943" s="28"/>
      <c r="C1943" s="18">
        <v>42388</v>
      </c>
      <c r="D1943" s="34" t="s">
        <v>1047</v>
      </c>
      <c r="E1943" s="35"/>
      <c r="F1943" s="29">
        <v>1537.38</v>
      </c>
      <c r="G1943" s="30"/>
      <c r="H1943" s="30"/>
      <c r="I1943" s="30"/>
      <c r="J1943" s="30"/>
      <c r="K1943" s="30"/>
      <c r="L1943" s="30"/>
      <c r="M1943" s="30"/>
      <c r="N1943" s="30"/>
      <c r="O1943" s="30"/>
      <c r="P1943" s="30"/>
      <c r="Q1943" s="30"/>
      <c r="R1943" s="30"/>
      <c r="S1943" s="31"/>
      <c r="T1943" s="12" t="s">
        <v>262</v>
      </c>
      <c r="U1943" s="12" t="s">
        <v>1048</v>
      </c>
      <c r="V1943" s="12" t="s">
        <v>134</v>
      </c>
      <c r="W1943" s="12" t="s">
        <v>338</v>
      </c>
      <c r="X1943" s="12" t="s">
        <v>262</v>
      </c>
      <c r="Y1943" s="12" t="s">
        <v>1049</v>
      </c>
    </row>
    <row r="1944" spans="1:25" ht="2.25" customHeight="1" x14ac:dyDescent="0.2">
      <c r="A1944" s="14"/>
      <c r="B1944" s="15"/>
      <c r="C1944" s="15"/>
      <c r="D1944" s="15"/>
      <c r="E1944" s="15"/>
      <c r="F1944" s="15"/>
      <c r="G1944" s="15"/>
      <c r="H1944" s="15"/>
      <c r="I1944" s="15"/>
      <c r="J1944" s="15"/>
      <c r="K1944" s="15"/>
      <c r="L1944" s="15"/>
      <c r="M1944" s="15"/>
      <c r="N1944" s="15"/>
      <c r="O1944" s="15"/>
      <c r="P1944" s="15"/>
      <c r="Q1944" s="15"/>
      <c r="R1944" s="15"/>
      <c r="S1944" s="15"/>
      <c r="T1944" s="15"/>
      <c r="U1944" s="15"/>
      <c r="V1944" s="15"/>
      <c r="W1944" s="15"/>
      <c r="X1944" s="15"/>
      <c r="Y1944" s="15"/>
    </row>
    <row r="1945" spans="1:25" ht="12.75" customHeight="1" x14ac:dyDescent="0.2">
      <c r="A1945" s="7"/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23">
        <f>SUM(hList_Frame_1!B1183:B1183)</f>
        <v>1537.38</v>
      </c>
      <c r="M1945" s="23"/>
      <c r="N1945" s="23"/>
      <c r="O1945" s="23"/>
      <c r="P1945" s="23"/>
      <c r="Q1945" s="23"/>
      <c r="R1945" s="23"/>
      <c r="S1945" s="23"/>
      <c r="T1945" s="6"/>
      <c r="U1945" s="6"/>
      <c r="V1945" s="6"/>
      <c r="W1945" s="6"/>
      <c r="X1945" s="6"/>
      <c r="Y1945" s="6"/>
    </row>
    <row r="1946" spans="1:25" ht="14.25" customHeight="1" x14ac:dyDescent="0.2">
      <c r="A1946" s="9"/>
      <c r="B1946" s="17"/>
      <c r="C1946" s="17"/>
      <c r="D1946" s="17"/>
      <c r="E1946" s="17"/>
      <c r="F1946" s="17"/>
      <c r="G1946" s="17"/>
      <c r="H1946" s="17"/>
      <c r="I1946" s="17"/>
      <c r="J1946" s="17"/>
      <c r="K1946" s="17"/>
      <c r="L1946" s="17"/>
      <c r="M1946" s="17"/>
      <c r="N1946" s="17"/>
      <c r="O1946" s="17"/>
      <c r="P1946" s="17"/>
      <c r="Q1946" s="17"/>
      <c r="R1946" s="17"/>
      <c r="S1946" s="17"/>
      <c r="T1946" s="17"/>
      <c r="U1946" s="17"/>
      <c r="V1946" s="17"/>
      <c r="W1946" s="17"/>
      <c r="X1946" s="17"/>
      <c r="Y1946" s="17"/>
    </row>
    <row r="1947" spans="1:25" ht="15" customHeight="1" x14ac:dyDescent="0.2">
      <c r="A1947" s="27">
        <v>430780</v>
      </c>
      <c r="B1947" s="28"/>
      <c r="C1947" s="18">
        <v>42374</v>
      </c>
      <c r="D1947" s="34" t="s">
        <v>1050</v>
      </c>
      <c r="E1947" s="35"/>
      <c r="F1947" s="29">
        <v>25.3</v>
      </c>
      <c r="G1947" s="30"/>
      <c r="H1947" s="30"/>
      <c r="I1947" s="30"/>
      <c r="J1947" s="30"/>
      <c r="K1947" s="30"/>
      <c r="L1947" s="30"/>
      <c r="M1947" s="30"/>
      <c r="N1947" s="30"/>
      <c r="O1947" s="30"/>
      <c r="P1947" s="30"/>
      <c r="Q1947" s="30"/>
      <c r="R1947" s="30"/>
      <c r="S1947" s="31"/>
      <c r="T1947" s="12" t="s">
        <v>15</v>
      </c>
      <c r="U1947" s="12" t="s">
        <v>205</v>
      </c>
      <c r="V1947" s="12" t="s">
        <v>146</v>
      </c>
      <c r="W1947" s="12" t="s">
        <v>1051</v>
      </c>
      <c r="X1947" s="12" t="s">
        <v>15</v>
      </c>
      <c r="Y1947" s="12" t="s">
        <v>15</v>
      </c>
    </row>
    <row r="1948" spans="1:25" ht="2.25" customHeight="1" x14ac:dyDescent="0.2">
      <c r="A1948" s="14"/>
      <c r="B1948" s="15"/>
      <c r="C1948" s="15"/>
      <c r="D1948" s="15"/>
      <c r="E1948" s="15"/>
      <c r="F1948" s="15"/>
      <c r="G1948" s="15"/>
      <c r="H1948" s="15"/>
      <c r="I1948" s="15"/>
      <c r="J1948" s="15"/>
      <c r="K1948" s="15"/>
      <c r="L1948" s="15"/>
      <c r="M1948" s="15"/>
      <c r="N1948" s="15"/>
      <c r="O1948" s="15"/>
      <c r="P1948" s="15"/>
      <c r="Q1948" s="15"/>
      <c r="R1948" s="15"/>
      <c r="S1948" s="15"/>
      <c r="T1948" s="15"/>
      <c r="U1948" s="15"/>
      <c r="V1948" s="15"/>
      <c r="W1948" s="15"/>
      <c r="X1948" s="15"/>
      <c r="Y1948" s="15"/>
    </row>
    <row r="1949" spans="1:25" ht="13.5" customHeight="1" x14ac:dyDescent="0.2">
      <c r="A1949" s="7"/>
      <c r="B1949" s="6"/>
      <c r="C1949" s="6"/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  <c r="P1949" s="6"/>
      <c r="Q1949" s="23">
        <f>SUM(hList_Frame_1!B1184:B1184)</f>
        <v>25.3</v>
      </c>
      <c r="R1949" s="23"/>
      <c r="S1949" s="23"/>
      <c r="T1949" s="6"/>
      <c r="U1949" s="6"/>
      <c r="V1949" s="6"/>
      <c r="W1949" s="6"/>
      <c r="X1949" s="6"/>
      <c r="Y1949" s="6"/>
    </row>
    <row r="1950" spans="1:25" ht="13.5" customHeight="1" x14ac:dyDescent="0.2">
      <c r="A1950" s="9"/>
      <c r="B1950" s="17"/>
      <c r="C1950" s="17"/>
      <c r="D1950" s="17"/>
      <c r="E1950" s="17"/>
      <c r="F1950" s="17"/>
      <c r="G1950" s="17"/>
      <c r="H1950" s="17"/>
      <c r="I1950" s="17"/>
      <c r="J1950" s="17"/>
      <c r="K1950" s="17"/>
      <c r="L1950" s="17"/>
      <c r="M1950" s="17"/>
      <c r="N1950" s="17"/>
      <c r="O1950" s="17"/>
      <c r="P1950" s="17"/>
      <c r="Q1950" s="17"/>
      <c r="R1950" s="17"/>
      <c r="S1950" s="17"/>
      <c r="T1950" s="17"/>
      <c r="U1950" s="17"/>
      <c r="V1950" s="17"/>
      <c r="W1950" s="17"/>
      <c r="X1950" s="17"/>
      <c r="Y1950" s="17"/>
    </row>
    <row r="1951" spans="1:25" ht="15" customHeight="1" x14ac:dyDescent="0.2">
      <c r="A1951" s="27">
        <v>431671</v>
      </c>
      <c r="B1951" s="28"/>
      <c r="C1951" s="18">
        <v>42395</v>
      </c>
      <c r="D1951" s="34" t="s">
        <v>1052</v>
      </c>
      <c r="E1951" s="35"/>
      <c r="F1951" s="29">
        <v>25.88</v>
      </c>
      <c r="G1951" s="30"/>
      <c r="H1951" s="30"/>
      <c r="I1951" s="30"/>
      <c r="J1951" s="30"/>
      <c r="K1951" s="30"/>
      <c r="L1951" s="30"/>
      <c r="M1951" s="30"/>
      <c r="N1951" s="30"/>
      <c r="O1951" s="30"/>
      <c r="P1951" s="30"/>
      <c r="Q1951" s="30"/>
      <c r="R1951" s="30"/>
      <c r="S1951" s="31"/>
      <c r="T1951" s="12" t="s">
        <v>15</v>
      </c>
      <c r="U1951" s="12" t="s">
        <v>205</v>
      </c>
      <c r="V1951" s="12" t="s">
        <v>63</v>
      </c>
      <c r="W1951" s="12" t="s">
        <v>64</v>
      </c>
      <c r="X1951" s="12" t="s">
        <v>15</v>
      </c>
      <c r="Y1951" s="12" t="s">
        <v>15</v>
      </c>
    </row>
    <row r="1952" spans="1:25" ht="2.25" customHeight="1" x14ac:dyDescent="0.2">
      <c r="A1952" s="14"/>
      <c r="B1952" s="15"/>
      <c r="C1952" s="15"/>
      <c r="D1952" s="15"/>
      <c r="E1952" s="15"/>
      <c r="F1952" s="15"/>
      <c r="G1952" s="15"/>
      <c r="H1952" s="15"/>
      <c r="I1952" s="15"/>
      <c r="J1952" s="15"/>
      <c r="K1952" s="15"/>
      <c r="L1952" s="15"/>
      <c r="M1952" s="15"/>
      <c r="N1952" s="15"/>
      <c r="O1952" s="15"/>
      <c r="P1952" s="15"/>
      <c r="Q1952" s="15"/>
      <c r="R1952" s="15"/>
      <c r="S1952" s="15"/>
      <c r="T1952" s="15"/>
      <c r="U1952" s="15"/>
      <c r="V1952" s="15"/>
      <c r="W1952" s="15"/>
      <c r="X1952" s="15"/>
      <c r="Y1952" s="15"/>
    </row>
    <row r="1953" spans="1:25" ht="13.5" customHeight="1" x14ac:dyDescent="0.2">
      <c r="A1953" s="7"/>
      <c r="B1953" s="6"/>
      <c r="C1953" s="6"/>
      <c r="D1953" s="6"/>
      <c r="E1953" s="6"/>
      <c r="F1953" s="6"/>
      <c r="G1953" s="6"/>
      <c r="H1953" s="6"/>
      <c r="I1953" s="6"/>
      <c r="J1953" s="6"/>
      <c r="K1953" s="6"/>
      <c r="L1953" s="6"/>
      <c r="M1953" s="6"/>
      <c r="N1953" s="6"/>
      <c r="O1953" s="6"/>
      <c r="P1953" s="6"/>
      <c r="Q1953" s="23">
        <f>SUM(hList_Frame_1!B1185:B1185)</f>
        <v>25.88</v>
      </c>
      <c r="R1953" s="23"/>
      <c r="S1953" s="23"/>
      <c r="T1953" s="6"/>
      <c r="U1953" s="6"/>
      <c r="V1953" s="6"/>
      <c r="W1953" s="6"/>
      <c r="X1953" s="6"/>
      <c r="Y1953" s="6"/>
    </row>
    <row r="1954" spans="1:25" ht="13.5" customHeight="1" x14ac:dyDescent="0.2">
      <c r="A1954" s="9"/>
      <c r="B1954" s="17"/>
      <c r="C1954" s="17"/>
      <c r="D1954" s="17"/>
      <c r="E1954" s="17"/>
      <c r="F1954" s="17"/>
      <c r="G1954" s="17"/>
      <c r="H1954" s="17"/>
      <c r="I1954" s="17"/>
      <c r="J1954" s="17"/>
      <c r="K1954" s="17"/>
      <c r="L1954" s="17"/>
      <c r="M1954" s="17"/>
      <c r="N1954" s="17"/>
      <c r="O1954" s="17"/>
      <c r="P1954" s="17"/>
      <c r="Q1954" s="17"/>
      <c r="R1954" s="17"/>
      <c r="S1954" s="17"/>
      <c r="T1954" s="17"/>
      <c r="U1954" s="17"/>
      <c r="V1954" s="17"/>
      <c r="W1954" s="17"/>
      <c r="X1954" s="17"/>
      <c r="Y1954" s="17"/>
    </row>
    <row r="1955" spans="1:25" ht="15" customHeight="1" x14ac:dyDescent="0.2">
      <c r="A1955" s="27">
        <v>431672</v>
      </c>
      <c r="B1955" s="28"/>
      <c r="C1955" s="18">
        <v>42395</v>
      </c>
      <c r="D1955" s="34" t="s">
        <v>1053</v>
      </c>
      <c r="E1955" s="35"/>
      <c r="F1955" s="29">
        <v>6603.91</v>
      </c>
      <c r="G1955" s="30"/>
      <c r="H1955" s="30"/>
      <c r="I1955" s="30"/>
      <c r="J1955" s="30"/>
      <c r="K1955" s="30"/>
      <c r="L1955" s="30"/>
      <c r="M1955" s="30"/>
      <c r="N1955" s="30"/>
      <c r="O1955" s="30"/>
      <c r="P1955" s="30"/>
      <c r="Q1955" s="30"/>
      <c r="R1955" s="30"/>
      <c r="S1955" s="31"/>
      <c r="T1955" s="12" t="s">
        <v>305</v>
      </c>
      <c r="U1955" s="12" t="s">
        <v>181</v>
      </c>
      <c r="V1955" s="12" t="s">
        <v>307</v>
      </c>
      <c r="W1955" s="12" t="s">
        <v>309</v>
      </c>
      <c r="X1955" s="12" t="s">
        <v>305</v>
      </c>
      <c r="Y1955" s="12" t="s">
        <v>15</v>
      </c>
    </row>
    <row r="1956" spans="1:25" ht="3" customHeight="1" x14ac:dyDescent="0.2">
      <c r="A1956" s="14"/>
      <c r="B1956" s="15"/>
      <c r="C1956" s="15"/>
      <c r="D1956" s="15"/>
      <c r="E1956" s="15"/>
      <c r="F1956" s="15"/>
      <c r="G1956" s="15"/>
      <c r="H1956" s="15"/>
      <c r="I1956" s="15"/>
      <c r="J1956" s="15"/>
      <c r="K1956" s="15"/>
      <c r="L1956" s="15"/>
      <c r="M1956" s="15"/>
      <c r="N1956" s="15"/>
      <c r="O1956" s="15"/>
      <c r="P1956" s="15"/>
      <c r="Q1956" s="15"/>
      <c r="R1956" s="15"/>
      <c r="S1956" s="15"/>
      <c r="T1956" s="15"/>
      <c r="U1956" s="15"/>
      <c r="V1956" s="15"/>
      <c r="W1956" s="15"/>
      <c r="X1956" s="15"/>
      <c r="Y1956" s="15"/>
    </row>
    <row r="1957" spans="1:25" ht="12.75" customHeight="1" x14ac:dyDescent="0.2">
      <c r="A1957" s="7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23">
        <f>SUM(hList_Frame_1!B1186:B1186)</f>
        <v>6603.91</v>
      </c>
      <c r="M1957" s="23"/>
      <c r="N1957" s="23"/>
      <c r="O1957" s="23"/>
      <c r="P1957" s="23"/>
      <c r="Q1957" s="23"/>
      <c r="R1957" s="23"/>
      <c r="S1957" s="23"/>
      <c r="T1957" s="6"/>
      <c r="U1957" s="6"/>
      <c r="V1957" s="6"/>
      <c r="W1957" s="6"/>
      <c r="X1957" s="6"/>
      <c r="Y1957" s="6"/>
    </row>
    <row r="1958" spans="1:25" ht="13.5" customHeight="1" x14ac:dyDescent="0.2">
      <c r="A1958" s="9"/>
      <c r="B1958" s="17"/>
      <c r="C1958" s="17"/>
      <c r="D1958" s="17"/>
      <c r="E1958" s="17"/>
      <c r="F1958" s="17"/>
      <c r="G1958" s="17"/>
      <c r="H1958" s="17"/>
      <c r="I1958" s="17"/>
      <c r="J1958" s="17"/>
      <c r="K1958" s="17"/>
      <c r="L1958" s="17"/>
      <c r="M1958" s="17"/>
      <c r="N1958" s="17"/>
      <c r="O1958" s="17"/>
      <c r="P1958" s="17"/>
      <c r="Q1958" s="17"/>
      <c r="R1958" s="17"/>
      <c r="S1958" s="17"/>
      <c r="T1958" s="17"/>
      <c r="U1958" s="17"/>
      <c r="V1958" s="17"/>
      <c r="W1958" s="17"/>
      <c r="X1958" s="17"/>
      <c r="Y1958" s="17"/>
    </row>
    <row r="1959" spans="1:25" ht="15" customHeight="1" x14ac:dyDescent="0.2">
      <c r="A1959" s="27">
        <v>431159</v>
      </c>
      <c r="B1959" s="28"/>
      <c r="C1959" s="18">
        <v>42388</v>
      </c>
      <c r="D1959" s="34" t="s">
        <v>1054</v>
      </c>
      <c r="E1959" s="35"/>
      <c r="F1959" s="29">
        <v>811.53</v>
      </c>
      <c r="G1959" s="30"/>
      <c r="H1959" s="30"/>
      <c r="I1959" s="30"/>
      <c r="J1959" s="30"/>
      <c r="K1959" s="30"/>
      <c r="L1959" s="30"/>
      <c r="M1959" s="30"/>
      <c r="N1959" s="30"/>
      <c r="O1959" s="30"/>
      <c r="P1959" s="30"/>
      <c r="Q1959" s="30"/>
      <c r="R1959" s="30"/>
      <c r="S1959" s="31"/>
      <c r="T1959" s="12" t="s">
        <v>841</v>
      </c>
      <c r="U1959" s="12" t="s">
        <v>207</v>
      </c>
      <c r="V1959" s="12" t="s">
        <v>31</v>
      </c>
      <c r="W1959" s="12" t="s">
        <v>32</v>
      </c>
      <c r="X1959" s="12" t="s">
        <v>841</v>
      </c>
      <c r="Y1959" s="12" t="s">
        <v>15</v>
      </c>
    </row>
    <row r="1960" spans="1:25" ht="2.25" customHeight="1" x14ac:dyDescent="0.2">
      <c r="A1960" s="14"/>
      <c r="B1960" s="15"/>
      <c r="C1960" s="15"/>
      <c r="D1960" s="15"/>
      <c r="E1960" s="15"/>
      <c r="F1960" s="15"/>
      <c r="G1960" s="15"/>
      <c r="H1960" s="15"/>
      <c r="I1960" s="15"/>
      <c r="J1960" s="15"/>
      <c r="K1960" s="15"/>
      <c r="L1960" s="15"/>
      <c r="M1960" s="15"/>
      <c r="N1960" s="15"/>
      <c r="O1960" s="15"/>
      <c r="P1960" s="15"/>
      <c r="Q1960" s="15"/>
      <c r="R1960" s="15"/>
      <c r="S1960" s="15"/>
      <c r="T1960" s="15"/>
      <c r="U1960" s="15"/>
      <c r="V1960" s="15"/>
      <c r="W1960" s="15"/>
      <c r="X1960" s="15"/>
      <c r="Y1960" s="15"/>
    </row>
    <row r="1961" spans="1:25" ht="13.5" customHeight="1" x14ac:dyDescent="0.2">
      <c r="A1961" s="7"/>
      <c r="B1961" s="6"/>
      <c r="C1961" s="6"/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23">
        <f>SUM(hList_Frame_1!B1187:B1187)</f>
        <v>811.53</v>
      </c>
      <c r="P1961" s="23"/>
      <c r="Q1961" s="23"/>
      <c r="R1961" s="23"/>
      <c r="S1961" s="23"/>
      <c r="T1961" s="6"/>
      <c r="U1961" s="6"/>
      <c r="V1961" s="6"/>
      <c r="W1961" s="6"/>
      <c r="X1961" s="6"/>
      <c r="Y1961" s="6"/>
    </row>
    <row r="1962" spans="1:25" ht="13.5" customHeight="1" x14ac:dyDescent="0.2">
      <c r="A1962" s="9"/>
      <c r="B1962" s="17"/>
      <c r="C1962" s="17"/>
      <c r="D1962" s="17"/>
      <c r="E1962" s="17"/>
      <c r="F1962" s="17"/>
      <c r="G1962" s="17"/>
      <c r="H1962" s="17"/>
      <c r="I1962" s="17"/>
      <c r="J1962" s="17"/>
      <c r="K1962" s="17"/>
      <c r="L1962" s="17"/>
      <c r="M1962" s="17"/>
      <c r="N1962" s="17"/>
      <c r="O1962" s="17"/>
      <c r="P1962" s="17"/>
      <c r="Q1962" s="17"/>
      <c r="R1962" s="17"/>
      <c r="S1962" s="17"/>
      <c r="T1962" s="17"/>
      <c r="U1962" s="17"/>
      <c r="V1962" s="17"/>
      <c r="W1962" s="17"/>
      <c r="X1962" s="17"/>
      <c r="Y1962" s="17"/>
    </row>
    <row r="1963" spans="1:25" ht="15" customHeight="1" x14ac:dyDescent="0.2">
      <c r="A1963" s="27">
        <v>431160</v>
      </c>
      <c r="B1963" s="28"/>
      <c r="C1963" s="18">
        <v>42388</v>
      </c>
      <c r="D1963" s="36" t="s">
        <v>1055</v>
      </c>
      <c r="E1963" s="37"/>
      <c r="F1963" s="29">
        <v>113.01</v>
      </c>
      <c r="G1963" s="30"/>
      <c r="H1963" s="30"/>
      <c r="I1963" s="30"/>
      <c r="J1963" s="30"/>
      <c r="K1963" s="30"/>
      <c r="L1963" s="30"/>
      <c r="M1963" s="30"/>
      <c r="N1963" s="30"/>
      <c r="O1963" s="30"/>
      <c r="P1963" s="30"/>
      <c r="Q1963" s="30"/>
      <c r="R1963" s="30"/>
      <c r="S1963" s="31"/>
      <c r="T1963" s="12" t="s">
        <v>15</v>
      </c>
      <c r="U1963" s="12" t="s">
        <v>255</v>
      </c>
      <c r="V1963" s="12" t="s">
        <v>54</v>
      </c>
      <c r="W1963" s="12" t="s">
        <v>55</v>
      </c>
      <c r="X1963" s="12" t="s">
        <v>15</v>
      </c>
      <c r="Y1963" s="12" t="s">
        <v>1020</v>
      </c>
    </row>
    <row r="1964" spans="1:25" ht="15" customHeight="1" x14ac:dyDescent="0.2">
      <c r="A1964" s="27">
        <v>431161</v>
      </c>
      <c r="B1964" s="28"/>
      <c r="C1964" s="18">
        <v>42388</v>
      </c>
      <c r="D1964" s="32"/>
      <c r="E1964" s="33"/>
      <c r="F1964" s="29">
        <v>249.16</v>
      </c>
      <c r="G1964" s="30"/>
      <c r="H1964" s="30"/>
      <c r="I1964" s="30"/>
      <c r="J1964" s="30"/>
      <c r="K1964" s="30"/>
      <c r="L1964" s="30"/>
      <c r="M1964" s="30"/>
      <c r="N1964" s="30"/>
      <c r="O1964" s="30"/>
      <c r="P1964" s="30"/>
      <c r="Q1964" s="30"/>
      <c r="R1964" s="30"/>
      <c r="S1964" s="31"/>
      <c r="T1964" s="12" t="s">
        <v>15</v>
      </c>
      <c r="U1964" s="12" t="s">
        <v>255</v>
      </c>
      <c r="V1964" s="12" t="s">
        <v>54</v>
      </c>
      <c r="W1964" s="12" t="s">
        <v>55</v>
      </c>
      <c r="X1964" s="12" t="s">
        <v>15</v>
      </c>
      <c r="Y1964" s="12" t="s">
        <v>1020</v>
      </c>
    </row>
    <row r="1965" spans="1:25" ht="2.25" customHeight="1" x14ac:dyDescent="0.2">
      <c r="A1965" s="14"/>
      <c r="B1965" s="15"/>
      <c r="C1965" s="15"/>
      <c r="D1965" s="15"/>
      <c r="E1965" s="15"/>
      <c r="F1965" s="15"/>
      <c r="G1965" s="15"/>
      <c r="H1965" s="15"/>
      <c r="I1965" s="15"/>
      <c r="J1965" s="15"/>
      <c r="K1965" s="15"/>
      <c r="L1965" s="15"/>
      <c r="M1965" s="15"/>
      <c r="N1965" s="15"/>
      <c r="O1965" s="15"/>
      <c r="P1965" s="15"/>
      <c r="Q1965" s="15"/>
      <c r="R1965" s="15"/>
      <c r="S1965" s="15"/>
      <c r="T1965" s="15"/>
      <c r="U1965" s="15"/>
      <c r="V1965" s="15"/>
      <c r="W1965" s="15"/>
      <c r="X1965" s="15"/>
      <c r="Y1965" s="15"/>
    </row>
    <row r="1966" spans="1:25" ht="13.5" customHeight="1" x14ac:dyDescent="0.2">
      <c r="A1966" s="7"/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23">
        <f>SUM(hList_Frame_1!B1188:B1189)</f>
        <v>362.17</v>
      </c>
      <c r="O1966" s="23"/>
      <c r="P1966" s="23"/>
      <c r="Q1966" s="23"/>
      <c r="R1966" s="23"/>
      <c r="S1966" s="23"/>
      <c r="T1966" s="6"/>
      <c r="U1966" s="6"/>
      <c r="V1966" s="6"/>
      <c r="W1966" s="6"/>
      <c r="X1966" s="6"/>
      <c r="Y1966" s="6"/>
    </row>
    <row r="1967" spans="1:25" ht="13.5" customHeight="1" x14ac:dyDescent="0.2">
      <c r="A1967" s="9"/>
      <c r="B1967" s="17"/>
      <c r="C1967" s="17"/>
      <c r="D1967" s="17"/>
      <c r="E1967" s="17"/>
      <c r="F1967" s="17"/>
      <c r="G1967" s="17"/>
      <c r="H1967" s="17"/>
      <c r="I1967" s="17"/>
      <c r="J1967" s="17"/>
      <c r="K1967" s="17"/>
      <c r="L1967" s="17"/>
      <c r="M1967" s="17"/>
      <c r="N1967" s="17"/>
      <c r="O1967" s="17"/>
      <c r="P1967" s="17"/>
      <c r="Q1967" s="17"/>
      <c r="R1967" s="17"/>
      <c r="S1967" s="17"/>
      <c r="T1967" s="17"/>
      <c r="U1967" s="17"/>
      <c r="V1967" s="17"/>
      <c r="W1967" s="17"/>
      <c r="X1967" s="17"/>
      <c r="Y1967" s="17"/>
    </row>
    <row r="1968" spans="1:25" ht="15" customHeight="1" x14ac:dyDescent="0.2">
      <c r="A1968" s="27">
        <v>431162</v>
      </c>
      <c r="B1968" s="28"/>
      <c r="C1968" s="18">
        <v>42388</v>
      </c>
      <c r="D1968" s="34" t="s">
        <v>1056</v>
      </c>
      <c r="E1968" s="35"/>
      <c r="F1968" s="29">
        <v>7733</v>
      </c>
      <c r="G1968" s="30"/>
      <c r="H1968" s="30"/>
      <c r="I1968" s="30"/>
      <c r="J1968" s="30"/>
      <c r="K1968" s="30"/>
      <c r="L1968" s="30"/>
      <c r="M1968" s="30"/>
      <c r="N1968" s="30"/>
      <c r="O1968" s="30"/>
      <c r="P1968" s="30"/>
      <c r="Q1968" s="30"/>
      <c r="R1968" s="30"/>
      <c r="S1968" s="31"/>
      <c r="T1968" s="12" t="s">
        <v>11</v>
      </c>
      <c r="U1968" s="12" t="s">
        <v>529</v>
      </c>
      <c r="V1968" s="12" t="s">
        <v>185</v>
      </c>
      <c r="W1968" s="12" t="s">
        <v>186</v>
      </c>
      <c r="X1968" s="12" t="s">
        <v>11</v>
      </c>
      <c r="Y1968" s="12" t="s">
        <v>187</v>
      </c>
    </row>
    <row r="1969" spans="1:25" ht="2.25" customHeight="1" x14ac:dyDescent="0.2">
      <c r="A1969" s="14"/>
      <c r="B1969" s="15"/>
      <c r="C1969" s="15"/>
      <c r="D1969" s="15"/>
      <c r="E1969" s="15"/>
      <c r="F1969" s="15"/>
      <c r="G1969" s="15"/>
      <c r="H1969" s="15"/>
      <c r="I1969" s="15"/>
      <c r="J1969" s="15"/>
      <c r="K1969" s="15"/>
      <c r="L1969" s="15"/>
      <c r="M1969" s="15"/>
      <c r="N1969" s="15"/>
      <c r="O1969" s="15"/>
      <c r="P1969" s="15"/>
      <c r="Q1969" s="15"/>
      <c r="R1969" s="15"/>
      <c r="S1969" s="15"/>
      <c r="T1969" s="15"/>
      <c r="U1969" s="15"/>
      <c r="V1969" s="15"/>
      <c r="W1969" s="15"/>
      <c r="X1969" s="15"/>
      <c r="Y1969" s="15"/>
    </row>
    <row r="1970" spans="1:25" ht="13.5" customHeight="1" x14ac:dyDescent="0.2">
      <c r="A1970" s="7"/>
      <c r="B1970" s="6"/>
      <c r="C1970" s="6"/>
      <c r="D1970" s="6"/>
      <c r="E1970" s="6"/>
      <c r="F1970" s="6"/>
      <c r="G1970" s="6"/>
      <c r="H1970" s="6"/>
      <c r="I1970" s="6"/>
      <c r="J1970" s="6"/>
      <c r="K1970" s="6"/>
      <c r="L1970" s="23">
        <f>SUM(hList_Frame_1!B1190:B1190)</f>
        <v>7733</v>
      </c>
      <c r="M1970" s="23"/>
      <c r="N1970" s="23"/>
      <c r="O1970" s="23"/>
      <c r="P1970" s="23"/>
      <c r="Q1970" s="23"/>
      <c r="R1970" s="23"/>
      <c r="S1970" s="23"/>
      <c r="T1970" s="6"/>
      <c r="U1970" s="6"/>
      <c r="V1970" s="6"/>
      <c r="W1970" s="6"/>
      <c r="X1970" s="6"/>
      <c r="Y1970" s="6"/>
    </row>
    <row r="1971" spans="1:25" ht="13.5" customHeight="1" x14ac:dyDescent="0.2">
      <c r="A1971" s="9"/>
      <c r="B1971" s="17"/>
      <c r="C1971" s="17"/>
      <c r="D1971" s="17"/>
      <c r="E1971" s="17"/>
      <c r="F1971" s="17"/>
      <c r="G1971" s="17"/>
      <c r="H1971" s="17"/>
      <c r="I1971" s="17"/>
      <c r="J1971" s="17"/>
      <c r="K1971" s="17"/>
      <c r="L1971" s="17"/>
      <c r="M1971" s="17"/>
      <c r="N1971" s="17"/>
      <c r="O1971" s="17"/>
      <c r="P1971" s="17"/>
      <c r="Q1971" s="17"/>
      <c r="R1971" s="17"/>
      <c r="S1971" s="17"/>
      <c r="T1971" s="17"/>
      <c r="U1971" s="17"/>
      <c r="V1971" s="17"/>
      <c r="W1971" s="17"/>
      <c r="X1971" s="17"/>
      <c r="Y1971" s="17"/>
    </row>
    <row r="1972" spans="1:25" ht="15" customHeight="1" x14ac:dyDescent="0.2">
      <c r="A1972" s="27">
        <v>431673</v>
      </c>
      <c r="B1972" s="28"/>
      <c r="C1972" s="18">
        <v>42395</v>
      </c>
      <c r="D1972" s="34" t="s">
        <v>1057</v>
      </c>
      <c r="E1972" s="35"/>
      <c r="F1972" s="29">
        <v>1198.25</v>
      </c>
      <c r="G1972" s="30"/>
      <c r="H1972" s="30"/>
      <c r="I1972" s="30"/>
      <c r="J1972" s="30"/>
      <c r="K1972" s="30"/>
      <c r="L1972" s="30"/>
      <c r="M1972" s="30"/>
      <c r="N1972" s="30"/>
      <c r="O1972" s="30"/>
      <c r="P1972" s="30"/>
      <c r="Q1972" s="30"/>
      <c r="R1972" s="30"/>
      <c r="S1972" s="31"/>
      <c r="T1972" s="12" t="s">
        <v>11</v>
      </c>
      <c r="U1972" s="12" t="s">
        <v>1058</v>
      </c>
      <c r="V1972" s="12" t="s">
        <v>177</v>
      </c>
      <c r="W1972" s="12" t="s">
        <v>178</v>
      </c>
      <c r="X1972" s="12" t="s">
        <v>11</v>
      </c>
      <c r="Y1972" s="12" t="s">
        <v>15</v>
      </c>
    </row>
    <row r="1973" spans="1:25" ht="2.25" customHeight="1" x14ac:dyDescent="0.2">
      <c r="A1973" s="14"/>
      <c r="B1973" s="15"/>
      <c r="C1973" s="15"/>
      <c r="D1973" s="15"/>
      <c r="E1973" s="15"/>
      <c r="F1973" s="15"/>
      <c r="G1973" s="15"/>
      <c r="H1973" s="15"/>
      <c r="I1973" s="15"/>
      <c r="J1973" s="15"/>
      <c r="K1973" s="15"/>
      <c r="L1973" s="15"/>
      <c r="M1973" s="15"/>
      <c r="N1973" s="15"/>
      <c r="O1973" s="15"/>
      <c r="P1973" s="15"/>
      <c r="Q1973" s="15"/>
      <c r="R1973" s="15"/>
      <c r="S1973" s="15"/>
      <c r="T1973" s="15"/>
      <c r="U1973" s="15"/>
      <c r="V1973" s="15"/>
      <c r="W1973" s="15"/>
      <c r="X1973" s="15"/>
      <c r="Y1973" s="15"/>
    </row>
    <row r="1974" spans="1:25" ht="13.5" customHeight="1" x14ac:dyDescent="0.2">
      <c r="A1974" s="7"/>
      <c r="B1974" s="6"/>
      <c r="C1974" s="6"/>
      <c r="D1974" s="6"/>
      <c r="E1974" s="6"/>
      <c r="F1974" s="6"/>
      <c r="G1974" s="6"/>
      <c r="H1974" s="6"/>
      <c r="I1974" s="6"/>
      <c r="J1974" s="6"/>
      <c r="K1974" s="6"/>
      <c r="L1974" s="23">
        <f>SUM(hList_Frame_1!B1191:B1191)</f>
        <v>1198.25</v>
      </c>
      <c r="M1974" s="23"/>
      <c r="N1974" s="23"/>
      <c r="O1974" s="23"/>
      <c r="P1974" s="23"/>
      <c r="Q1974" s="23"/>
      <c r="R1974" s="23"/>
      <c r="S1974" s="23"/>
      <c r="T1974" s="6"/>
      <c r="U1974" s="6"/>
      <c r="V1974" s="6"/>
      <c r="W1974" s="6"/>
      <c r="X1974" s="6"/>
      <c r="Y1974" s="6"/>
    </row>
    <row r="1975" spans="1:25" ht="13.5" customHeight="1" x14ac:dyDescent="0.2">
      <c r="A1975" s="9"/>
      <c r="B1975" s="17"/>
      <c r="C1975" s="17"/>
      <c r="D1975" s="17"/>
      <c r="E1975" s="17"/>
      <c r="F1975" s="17"/>
      <c r="G1975" s="17"/>
      <c r="H1975" s="17"/>
      <c r="I1975" s="17"/>
      <c r="J1975" s="17"/>
      <c r="K1975" s="17"/>
      <c r="L1975" s="17"/>
      <c r="M1975" s="17"/>
      <c r="N1975" s="17"/>
      <c r="O1975" s="17"/>
      <c r="P1975" s="17"/>
      <c r="Q1975" s="17"/>
      <c r="R1975" s="17"/>
      <c r="S1975" s="17"/>
      <c r="T1975" s="17"/>
      <c r="U1975" s="17"/>
      <c r="V1975" s="17"/>
      <c r="W1975" s="17"/>
      <c r="X1975" s="17"/>
      <c r="Y1975" s="17"/>
    </row>
    <row r="1976" spans="1:25" ht="15" customHeight="1" x14ac:dyDescent="0.2">
      <c r="A1976" s="39">
        <v>430781</v>
      </c>
      <c r="B1976" s="40"/>
      <c r="C1976" s="3">
        <v>42374</v>
      </c>
      <c r="D1976" s="36" t="s">
        <v>1059</v>
      </c>
      <c r="E1976" s="37"/>
      <c r="F1976" s="41">
        <v>477.42</v>
      </c>
      <c r="G1976" s="42"/>
      <c r="H1976" s="42"/>
      <c r="I1976" s="42"/>
      <c r="J1976" s="42"/>
      <c r="K1976" s="42"/>
      <c r="L1976" s="42"/>
      <c r="M1976" s="42"/>
      <c r="N1976" s="42"/>
      <c r="O1976" s="42"/>
      <c r="P1976" s="42"/>
      <c r="Q1976" s="42"/>
      <c r="R1976" s="42"/>
      <c r="S1976" s="43"/>
      <c r="T1976" s="5" t="s">
        <v>11</v>
      </c>
      <c r="U1976" s="5" t="s">
        <v>12</v>
      </c>
      <c r="V1976" s="5" t="s">
        <v>13</v>
      </c>
      <c r="W1976" s="5" t="s">
        <v>14</v>
      </c>
      <c r="X1976" s="5" t="s">
        <v>11</v>
      </c>
      <c r="Y1976" s="5" t="s">
        <v>15</v>
      </c>
    </row>
    <row r="1977" spans="1:25" ht="14.25" customHeight="1" x14ac:dyDescent="0.2">
      <c r="A1977" s="32"/>
      <c r="B1977" s="33"/>
      <c r="C1977" s="10"/>
      <c r="D1977" s="24"/>
      <c r="E1977" s="26"/>
      <c r="F1977" s="32"/>
      <c r="G1977" s="38"/>
      <c r="H1977" s="38"/>
      <c r="I1977" s="38"/>
      <c r="J1977" s="38"/>
      <c r="K1977" s="38"/>
      <c r="L1977" s="38"/>
      <c r="M1977" s="38"/>
      <c r="N1977" s="38"/>
      <c r="O1977" s="38"/>
      <c r="P1977" s="38"/>
      <c r="Q1977" s="38"/>
      <c r="R1977" s="38"/>
      <c r="S1977" s="33"/>
      <c r="T1977" s="10"/>
      <c r="U1977" s="10"/>
      <c r="V1977" s="10"/>
      <c r="W1977" s="10"/>
      <c r="X1977" s="10"/>
      <c r="Y1977" s="11" t="s">
        <v>15</v>
      </c>
    </row>
    <row r="1978" spans="1:25" ht="15" customHeight="1" x14ac:dyDescent="0.2">
      <c r="A1978" s="27">
        <v>431674</v>
      </c>
      <c r="B1978" s="28"/>
      <c r="C1978" s="18">
        <v>42395</v>
      </c>
      <c r="D1978" s="32"/>
      <c r="E1978" s="33"/>
      <c r="F1978" s="29">
        <v>290</v>
      </c>
      <c r="G1978" s="30"/>
      <c r="H1978" s="30"/>
      <c r="I1978" s="30"/>
      <c r="J1978" s="30"/>
      <c r="K1978" s="30"/>
      <c r="L1978" s="30"/>
      <c r="M1978" s="30"/>
      <c r="N1978" s="30"/>
      <c r="O1978" s="30"/>
      <c r="P1978" s="30"/>
      <c r="Q1978" s="30"/>
      <c r="R1978" s="30"/>
      <c r="S1978" s="31"/>
      <c r="T1978" s="12" t="s">
        <v>11</v>
      </c>
      <c r="U1978" s="12" t="s">
        <v>12</v>
      </c>
      <c r="V1978" s="12" t="s">
        <v>13</v>
      </c>
      <c r="W1978" s="12" t="s">
        <v>14</v>
      </c>
      <c r="X1978" s="12" t="s">
        <v>11</v>
      </c>
      <c r="Y1978" s="12" t="s">
        <v>15</v>
      </c>
    </row>
    <row r="1979" spans="1:25" ht="2.25" customHeight="1" x14ac:dyDescent="0.2">
      <c r="A1979" s="14"/>
      <c r="B1979" s="15"/>
      <c r="C1979" s="15"/>
      <c r="D1979" s="15"/>
      <c r="E1979" s="15"/>
      <c r="F1979" s="15"/>
      <c r="G1979" s="15"/>
      <c r="H1979" s="15"/>
      <c r="I1979" s="15"/>
      <c r="J1979" s="15"/>
      <c r="K1979" s="15"/>
      <c r="L1979" s="15"/>
      <c r="M1979" s="15"/>
      <c r="N1979" s="15"/>
      <c r="O1979" s="15"/>
      <c r="P1979" s="15"/>
      <c r="Q1979" s="15"/>
      <c r="R1979" s="15"/>
      <c r="S1979" s="15"/>
      <c r="T1979" s="15"/>
      <c r="U1979" s="15"/>
      <c r="V1979" s="15"/>
      <c r="W1979" s="15"/>
      <c r="X1979" s="15"/>
      <c r="Y1979" s="15"/>
    </row>
    <row r="1980" spans="1:25" ht="13.5" customHeight="1" x14ac:dyDescent="0.2">
      <c r="A1980" s="7"/>
      <c r="B1980" s="6"/>
      <c r="C1980" s="6"/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23">
        <f>SUM(hList_Frame_1!B1192:B1194)</f>
        <v>767.42000000000007</v>
      </c>
      <c r="O1980" s="23"/>
      <c r="P1980" s="23"/>
      <c r="Q1980" s="23"/>
      <c r="R1980" s="23"/>
      <c r="S1980" s="23"/>
      <c r="T1980" s="6"/>
      <c r="U1980" s="6"/>
      <c r="V1980" s="6"/>
      <c r="W1980" s="6"/>
      <c r="X1980" s="6"/>
      <c r="Y1980" s="6"/>
    </row>
    <row r="1981" spans="1:25" ht="13.5" customHeight="1" x14ac:dyDescent="0.2">
      <c r="A1981" s="9"/>
      <c r="B1981" s="17"/>
      <c r="C1981" s="17"/>
      <c r="D1981" s="17"/>
      <c r="E1981" s="17"/>
      <c r="F1981" s="17"/>
      <c r="G1981" s="17"/>
      <c r="H1981" s="17"/>
      <c r="I1981" s="17"/>
      <c r="J1981" s="17"/>
      <c r="K1981" s="17"/>
      <c r="L1981" s="17"/>
      <c r="M1981" s="17"/>
      <c r="N1981" s="17"/>
      <c r="O1981" s="17"/>
      <c r="P1981" s="17"/>
      <c r="Q1981" s="17"/>
      <c r="R1981" s="17"/>
      <c r="S1981" s="17"/>
      <c r="T1981" s="17"/>
      <c r="U1981" s="17"/>
      <c r="V1981" s="17"/>
      <c r="W1981" s="17"/>
      <c r="X1981" s="17"/>
      <c r="Y1981" s="17"/>
    </row>
    <row r="1982" spans="1:25" ht="15" customHeight="1" x14ac:dyDescent="0.2">
      <c r="A1982" s="27">
        <v>431675</v>
      </c>
      <c r="B1982" s="28"/>
      <c r="C1982" s="18">
        <v>42395</v>
      </c>
      <c r="D1982" s="34" t="s">
        <v>1060</v>
      </c>
      <c r="E1982" s="35"/>
      <c r="F1982" s="29">
        <v>1155.3499999999999</v>
      </c>
      <c r="G1982" s="30"/>
      <c r="H1982" s="30"/>
      <c r="I1982" s="30"/>
      <c r="J1982" s="30"/>
      <c r="K1982" s="30"/>
      <c r="L1982" s="30"/>
      <c r="M1982" s="30"/>
      <c r="N1982" s="30"/>
      <c r="O1982" s="30"/>
      <c r="P1982" s="30"/>
      <c r="Q1982" s="30"/>
      <c r="R1982" s="30"/>
      <c r="S1982" s="31"/>
      <c r="T1982" s="12" t="s">
        <v>128</v>
      </c>
      <c r="U1982" s="12" t="s">
        <v>121</v>
      </c>
      <c r="V1982" s="12" t="s">
        <v>66</v>
      </c>
      <c r="W1982" s="12" t="s">
        <v>67</v>
      </c>
      <c r="X1982" s="12" t="s">
        <v>128</v>
      </c>
      <c r="Y1982" s="12" t="s">
        <v>15</v>
      </c>
    </row>
    <row r="1983" spans="1:25" ht="3" customHeight="1" x14ac:dyDescent="0.2">
      <c r="A1983" s="14"/>
      <c r="B1983" s="15"/>
      <c r="C1983" s="15"/>
      <c r="D1983" s="15"/>
      <c r="E1983" s="15"/>
      <c r="F1983" s="15"/>
      <c r="G1983" s="15"/>
      <c r="H1983" s="15"/>
      <c r="I1983" s="15"/>
      <c r="J1983" s="15"/>
      <c r="K1983" s="15"/>
      <c r="L1983" s="15"/>
      <c r="M1983" s="15"/>
      <c r="N1983" s="15"/>
      <c r="O1983" s="15"/>
      <c r="P1983" s="15"/>
      <c r="Q1983" s="15"/>
      <c r="R1983" s="15"/>
      <c r="S1983" s="15"/>
      <c r="T1983" s="15"/>
      <c r="U1983" s="15"/>
      <c r="V1983" s="15"/>
      <c r="W1983" s="15"/>
      <c r="X1983" s="15"/>
      <c r="Y1983" s="15"/>
    </row>
    <row r="1984" spans="1:25" ht="12.75" customHeight="1" x14ac:dyDescent="0.2">
      <c r="A1984" s="7"/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23">
        <f>SUM(hList_Frame_1!B1195:B1195)</f>
        <v>1155.3499999999999</v>
      </c>
      <c r="M1984" s="23"/>
      <c r="N1984" s="23"/>
      <c r="O1984" s="23"/>
      <c r="P1984" s="23"/>
      <c r="Q1984" s="23"/>
      <c r="R1984" s="23"/>
      <c r="S1984" s="23"/>
      <c r="T1984" s="6"/>
      <c r="U1984" s="6"/>
      <c r="V1984" s="6"/>
      <c r="W1984" s="6"/>
      <c r="X1984" s="6"/>
      <c r="Y1984" s="6"/>
    </row>
    <row r="1985" spans="1:25" ht="14.25" customHeight="1" x14ac:dyDescent="0.2">
      <c r="A1985" s="9"/>
      <c r="B1985" s="17"/>
      <c r="C1985" s="17"/>
      <c r="D1985" s="17"/>
      <c r="E1985" s="17"/>
      <c r="F1985" s="17"/>
      <c r="G1985" s="17"/>
      <c r="H1985" s="17"/>
      <c r="I1985" s="17"/>
      <c r="J1985" s="17"/>
      <c r="K1985" s="17"/>
      <c r="L1985" s="17"/>
      <c r="M1985" s="17"/>
      <c r="N1985" s="17"/>
      <c r="O1985" s="17"/>
      <c r="P1985" s="17"/>
      <c r="Q1985" s="17"/>
      <c r="R1985" s="17"/>
      <c r="S1985" s="17"/>
      <c r="T1985" s="17"/>
      <c r="U1985" s="17"/>
      <c r="V1985" s="17"/>
      <c r="W1985" s="17"/>
      <c r="X1985" s="17"/>
      <c r="Y1985" s="17"/>
    </row>
    <row r="1986" spans="1:25" ht="15" customHeight="1" x14ac:dyDescent="0.2">
      <c r="A1986" s="27">
        <v>431676</v>
      </c>
      <c r="B1986" s="28"/>
      <c r="C1986" s="18">
        <v>42395</v>
      </c>
      <c r="D1986" s="34" t="s">
        <v>1061</v>
      </c>
      <c r="E1986" s="35"/>
      <c r="F1986" s="29">
        <v>412.83</v>
      </c>
      <c r="G1986" s="30"/>
      <c r="H1986" s="30"/>
      <c r="I1986" s="30"/>
      <c r="J1986" s="30"/>
      <c r="K1986" s="30"/>
      <c r="L1986" s="30"/>
      <c r="M1986" s="30"/>
      <c r="N1986" s="30"/>
      <c r="O1986" s="30"/>
      <c r="P1986" s="30"/>
      <c r="Q1986" s="30"/>
      <c r="R1986" s="30"/>
      <c r="S1986" s="31"/>
      <c r="T1986" s="12" t="s">
        <v>11</v>
      </c>
      <c r="U1986" s="12" t="s">
        <v>209</v>
      </c>
      <c r="V1986" s="12" t="s">
        <v>151</v>
      </c>
      <c r="W1986" s="12" t="s">
        <v>210</v>
      </c>
      <c r="X1986" s="12" t="s">
        <v>11</v>
      </c>
      <c r="Y1986" s="12" t="s">
        <v>15</v>
      </c>
    </row>
    <row r="1987" spans="1:25" ht="2.25" customHeight="1" x14ac:dyDescent="0.2">
      <c r="A1987" s="14"/>
      <c r="B1987" s="15"/>
      <c r="C1987" s="15"/>
      <c r="D1987" s="15"/>
      <c r="E1987" s="15"/>
      <c r="F1987" s="15"/>
      <c r="G1987" s="15"/>
      <c r="H1987" s="15"/>
      <c r="I1987" s="15"/>
      <c r="J1987" s="15"/>
      <c r="K1987" s="15"/>
      <c r="L1987" s="15"/>
      <c r="M1987" s="15"/>
      <c r="N1987" s="15"/>
      <c r="O1987" s="15"/>
      <c r="P1987" s="15"/>
      <c r="Q1987" s="15"/>
      <c r="R1987" s="15"/>
      <c r="S1987" s="15"/>
      <c r="T1987" s="15"/>
      <c r="U1987" s="15"/>
      <c r="V1987" s="15"/>
      <c r="W1987" s="15"/>
      <c r="X1987" s="15"/>
      <c r="Y1987" s="15"/>
    </row>
    <row r="1988" spans="1:25" ht="13.5" customHeight="1" x14ac:dyDescent="0.2">
      <c r="A1988" s="7"/>
      <c r="B1988" s="6"/>
      <c r="C1988" s="6"/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23">
        <f>SUM(hList_Frame_1!B1196:B1196)</f>
        <v>412.83</v>
      </c>
      <c r="O1988" s="23"/>
      <c r="P1988" s="23"/>
      <c r="Q1988" s="23"/>
      <c r="R1988" s="23"/>
      <c r="S1988" s="23"/>
      <c r="T1988" s="6"/>
      <c r="U1988" s="6"/>
      <c r="V1988" s="6"/>
      <c r="W1988" s="6"/>
      <c r="X1988" s="6"/>
      <c r="Y1988" s="6"/>
    </row>
    <row r="1989" spans="1:25" ht="13.5" customHeight="1" x14ac:dyDescent="0.2">
      <c r="A1989" s="9"/>
      <c r="B1989" s="17"/>
      <c r="C1989" s="17"/>
      <c r="D1989" s="17"/>
      <c r="E1989" s="17"/>
      <c r="F1989" s="17"/>
      <c r="G1989" s="17"/>
      <c r="H1989" s="17"/>
      <c r="I1989" s="17"/>
      <c r="J1989" s="17"/>
      <c r="K1989" s="17"/>
      <c r="L1989" s="17"/>
      <c r="M1989" s="17"/>
      <c r="N1989" s="17"/>
      <c r="O1989" s="17"/>
      <c r="P1989" s="17"/>
      <c r="Q1989" s="17"/>
      <c r="R1989" s="17"/>
      <c r="S1989" s="17"/>
      <c r="T1989" s="17"/>
      <c r="U1989" s="17"/>
      <c r="V1989" s="17"/>
      <c r="W1989" s="17"/>
      <c r="X1989" s="17"/>
      <c r="Y1989" s="17"/>
    </row>
    <row r="1990" spans="1:25" ht="15" customHeight="1" x14ac:dyDescent="0.2">
      <c r="A1990" s="39">
        <v>431677</v>
      </c>
      <c r="B1990" s="40"/>
      <c r="C1990" s="3">
        <v>42395</v>
      </c>
      <c r="D1990" s="36" t="s">
        <v>1062</v>
      </c>
      <c r="E1990" s="37"/>
      <c r="F1990" s="29">
        <v>250</v>
      </c>
      <c r="G1990" s="30"/>
      <c r="H1990" s="30"/>
      <c r="I1990" s="30"/>
      <c r="J1990" s="30"/>
      <c r="K1990" s="30"/>
      <c r="L1990" s="30"/>
      <c r="M1990" s="30"/>
      <c r="N1990" s="30"/>
      <c r="O1990" s="30"/>
      <c r="P1990" s="30"/>
      <c r="Q1990" s="30"/>
      <c r="R1990" s="30"/>
      <c r="S1990" s="31"/>
      <c r="T1990" s="12" t="s">
        <v>1063</v>
      </c>
      <c r="U1990" s="12" t="s">
        <v>44</v>
      </c>
      <c r="V1990" s="12" t="s">
        <v>45</v>
      </c>
      <c r="W1990" s="12" t="s">
        <v>45</v>
      </c>
      <c r="X1990" s="12" t="s">
        <v>1063</v>
      </c>
      <c r="Y1990" s="12" t="s">
        <v>544</v>
      </c>
    </row>
    <row r="1991" spans="1:25" ht="15" customHeight="1" x14ac:dyDescent="0.2">
      <c r="A1991" s="32"/>
      <c r="B1991" s="33"/>
      <c r="C1991" s="10"/>
      <c r="D1991" s="32"/>
      <c r="E1991" s="33"/>
      <c r="F1991" s="29">
        <v>500</v>
      </c>
      <c r="G1991" s="30"/>
      <c r="H1991" s="30"/>
      <c r="I1991" s="30"/>
      <c r="J1991" s="30"/>
      <c r="K1991" s="30"/>
      <c r="L1991" s="30"/>
      <c r="M1991" s="30"/>
      <c r="N1991" s="30"/>
      <c r="O1991" s="30"/>
      <c r="P1991" s="30"/>
      <c r="Q1991" s="30"/>
      <c r="R1991" s="30"/>
      <c r="S1991" s="31"/>
      <c r="T1991" s="12" t="s">
        <v>1064</v>
      </c>
      <c r="U1991" s="12" t="s">
        <v>44</v>
      </c>
      <c r="V1991" s="12" t="s">
        <v>45</v>
      </c>
      <c r="W1991" s="12" t="s">
        <v>45</v>
      </c>
      <c r="X1991" s="12" t="s">
        <v>1064</v>
      </c>
      <c r="Y1991" s="12" t="s">
        <v>544</v>
      </c>
    </row>
    <row r="1992" spans="1:25" ht="2.25" customHeight="1" x14ac:dyDescent="0.2">
      <c r="A1992" s="14"/>
      <c r="B1992" s="15"/>
      <c r="C1992" s="15"/>
      <c r="D1992" s="15"/>
      <c r="E1992" s="15"/>
      <c r="F1992" s="15"/>
      <c r="G1992" s="15"/>
      <c r="H1992" s="15"/>
      <c r="I1992" s="15"/>
      <c r="J1992" s="15"/>
      <c r="K1992" s="15"/>
      <c r="L1992" s="15"/>
      <c r="M1992" s="15"/>
      <c r="N1992" s="15"/>
      <c r="O1992" s="15"/>
      <c r="P1992" s="15"/>
      <c r="Q1992" s="15"/>
      <c r="R1992" s="15"/>
      <c r="S1992" s="15"/>
      <c r="T1992" s="15"/>
      <c r="U1992" s="15"/>
      <c r="V1992" s="15"/>
      <c r="W1992" s="15"/>
      <c r="X1992" s="15"/>
      <c r="Y1992" s="15"/>
    </row>
    <row r="1993" spans="1:25" ht="13.5" customHeight="1" x14ac:dyDescent="0.2">
      <c r="A1993" s="7"/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23">
        <f>SUM(hList_Frame_1!B1197:B1198)</f>
        <v>750</v>
      </c>
      <c r="O1993" s="23"/>
      <c r="P1993" s="23"/>
      <c r="Q1993" s="23"/>
      <c r="R1993" s="23"/>
      <c r="S1993" s="23"/>
      <c r="T1993" s="6"/>
      <c r="U1993" s="6"/>
      <c r="V1993" s="6"/>
      <c r="W1993" s="6"/>
      <c r="X1993" s="6"/>
      <c r="Y1993" s="6"/>
    </row>
    <row r="1994" spans="1:25" ht="13.5" customHeight="1" x14ac:dyDescent="0.2">
      <c r="A1994" s="9"/>
      <c r="B1994" s="17"/>
      <c r="C1994" s="17"/>
      <c r="D1994" s="17"/>
      <c r="E1994" s="17"/>
      <c r="F1994" s="17"/>
      <c r="G1994" s="17"/>
      <c r="H1994" s="17"/>
      <c r="I1994" s="17"/>
      <c r="J1994" s="17"/>
      <c r="K1994" s="17"/>
      <c r="L1994" s="17"/>
      <c r="M1994" s="17"/>
      <c r="N1994" s="17"/>
      <c r="O1994" s="17"/>
      <c r="P1994" s="17"/>
      <c r="Q1994" s="17"/>
      <c r="R1994" s="17"/>
      <c r="S1994" s="17"/>
      <c r="T1994" s="17"/>
      <c r="U1994" s="17"/>
      <c r="V1994" s="17"/>
      <c r="W1994" s="17"/>
      <c r="X1994" s="17"/>
      <c r="Y1994" s="17"/>
    </row>
    <row r="1995" spans="1:25" ht="15" customHeight="1" x14ac:dyDescent="0.2">
      <c r="A1995" s="27">
        <v>431163</v>
      </c>
      <c r="B1995" s="28"/>
      <c r="C1995" s="18">
        <v>42388</v>
      </c>
      <c r="D1995" s="34" t="s">
        <v>1065</v>
      </c>
      <c r="E1995" s="35"/>
      <c r="F1995" s="29">
        <v>28.18</v>
      </c>
      <c r="G1995" s="30"/>
      <c r="H1995" s="30"/>
      <c r="I1995" s="30"/>
      <c r="J1995" s="30"/>
      <c r="K1995" s="30"/>
      <c r="L1995" s="30"/>
      <c r="M1995" s="30"/>
      <c r="N1995" s="30"/>
      <c r="O1995" s="30"/>
      <c r="P1995" s="30"/>
      <c r="Q1995" s="30"/>
      <c r="R1995" s="30"/>
      <c r="S1995" s="31"/>
      <c r="T1995" s="12" t="s">
        <v>15</v>
      </c>
      <c r="U1995" s="12" t="s">
        <v>205</v>
      </c>
      <c r="V1995" s="12" t="s">
        <v>169</v>
      </c>
      <c r="W1995" s="12" t="s">
        <v>170</v>
      </c>
      <c r="X1995" s="12" t="s">
        <v>15</v>
      </c>
      <c r="Y1995" s="12" t="s">
        <v>15</v>
      </c>
    </row>
    <row r="1996" spans="1:25" ht="3" customHeight="1" x14ac:dyDescent="0.2">
      <c r="A1996" s="14"/>
      <c r="B1996" s="15"/>
      <c r="C1996" s="15"/>
      <c r="D1996" s="15"/>
      <c r="E1996" s="15"/>
      <c r="F1996" s="15"/>
      <c r="G1996" s="15"/>
      <c r="H1996" s="15"/>
      <c r="I1996" s="15"/>
      <c r="J1996" s="15"/>
      <c r="K1996" s="15"/>
      <c r="L1996" s="15"/>
      <c r="M1996" s="15"/>
      <c r="N1996" s="15"/>
      <c r="O1996" s="15"/>
      <c r="P1996" s="15"/>
      <c r="Q1996" s="15"/>
      <c r="R1996" s="15"/>
      <c r="S1996" s="15"/>
      <c r="T1996" s="15"/>
      <c r="U1996" s="15"/>
      <c r="V1996" s="15"/>
      <c r="W1996" s="15"/>
      <c r="X1996" s="15"/>
      <c r="Y1996" s="15"/>
    </row>
    <row r="1997" spans="1:25" ht="12.75" customHeight="1" x14ac:dyDescent="0.2">
      <c r="A1997" s="7"/>
      <c r="B1997" s="6"/>
      <c r="C1997" s="6"/>
      <c r="D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  <c r="P1997" s="6"/>
      <c r="Q1997" s="23">
        <f>SUM(hList_Frame_1!B1199:B1199)</f>
        <v>28.18</v>
      </c>
      <c r="R1997" s="23"/>
      <c r="S1997" s="23"/>
      <c r="T1997" s="6"/>
      <c r="U1997" s="6"/>
      <c r="V1997" s="6"/>
      <c r="W1997" s="6"/>
      <c r="X1997" s="6"/>
      <c r="Y1997" s="6"/>
    </row>
    <row r="1998" spans="1:25" ht="13.5" customHeight="1" x14ac:dyDescent="0.2">
      <c r="A1998" s="9"/>
      <c r="B1998" s="17"/>
      <c r="C1998" s="17"/>
      <c r="D1998" s="17"/>
      <c r="E1998" s="17"/>
      <c r="F1998" s="17"/>
      <c r="G1998" s="17"/>
      <c r="H1998" s="17"/>
      <c r="I1998" s="17"/>
      <c r="J1998" s="17"/>
      <c r="K1998" s="17"/>
      <c r="L1998" s="17"/>
      <c r="M1998" s="17"/>
      <c r="N1998" s="17"/>
      <c r="O1998" s="17"/>
      <c r="P1998" s="17"/>
      <c r="Q1998" s="17"/>
      <c r="R1998" s="17"/>
      <c r="S1998" s="17"/>
      <c r="T1998" s="17"/>
      <c r="U1998" s="17"/>
      <c r="V1998" s="17"/>
      <c r="W1998" s="17"/>
      <c r="X1998" s="17"/>
      <c r="Y1998" s="17"/>
    </row>
    <row r="1999" spans="1:25" ht="15" customHeight="1" x14ac:dyDescent="0.2">
      <c r="A1999" s="27">
        <v>431164</v>
      </c>
      <c r="B1999" s="28"/>
      <c r="C1999" s="18">
        <v>42388</v>
      </c>
      <c r="D1999" s="34" t="s">
        <v>1066</v>
      </c>
      <c r="E1999" s="35"/>
      <c r="F1999" s="29">
        <v>731.45</v>
      </c>
      <c r="G1999" s="30"/>
      <c r="H1999" s="30"/>
      <c r="I1999" s="30"/>
      <c r="J1999" s="30"/>
      <c r="K1999" s="30"/>
      <c r="L1999" s="30"/>
      <c r="M1999" s="30"/>
      <c r="N1999" s="30"/>
      <c r="O1999" s="30"/>
      <c r="P1999" s="30"/>
      <c r="Q1999" s="30"/>
      <c r="R1999" s="30"/>
      <c r="S1999" s="31"/>
      <c r="T1999" s="12" t="s">
        <v>15</v>
      </c>
      <c r="U1999" s="12" t="s">
        <v>514</v>
      </c>
      <c r="V1999" s="12" t="s">
        <v>134</v>
      </c>
      <c r="W1999" s="12" t="s">
        <v>195</v>
      </c>
      <c r="X1999" s="12" t="s">
        <v>15</v>
      </c>
      <c r="Y1999" s="12" t="s">
        <v>15</v>
      </c>
    </row>
    <row r="2000" spans="1:25" ht="2.25" customHeight="1" x14ac:dyDescent="0.2">
      <c r="A2000" s="14"/>
      <c r="B2000" s="15"/>
      <c r="C2000" s="15"/>
      <c r="D2000" s="15"/>
      <c r="E2000" s="15"/>
      <c r="F2000" s="15"/>
      <c r="G2000" s="15"/>
      <c r="H2000" s="15"/>
      <c r="I2000" s="15"/>
      <c r="J2000" s="15"/>
      <c r="K2000" s="15"/>
      <c r="L2000" s="15"/>
      <c r="M2000" s="15"/>
      <c r="N2000" s="15"/>
      <c r="O2000" s="15"/>
      <c r="P2000" s="15"/>
      <c r="Q2000" s="15"/>
      <c r="R2000" s="15"/>
      <c r="S2000" s="15"/>
      <c r="T2000" s="15"/>
      <c r="U2000" s="15"/>
      <c r="V2000" s="15"/>
      <c r="W2000" s="15"/>
      <c r="X2000" s="15"/>
      <c r="Y2000" s="15"/>
    </row>
    <row r="2001" spans="1:25" ht="13.5" customHeight="1" x14ac:dyDescent="0.2">
      <c r="A2001" s="7"/>
      <c r="B2001" s="6"/>
      <c r="C2001" s="6"/>
      <c r="D2001" s="6"/>
      <c r="E2001" s="6"/>
      <c r="F2001" s="6"/>
      <c r="G2001" s="6"/>
      <c r="H2001" s="6"/>
      <c r="I2001" s="6"/>
      <c r="J2001" s="6"/>
      <c r="K2001" s="6"/>
      <c r="L2001" s="6"/>
      <c r="M2001" s="6"/>
      <c r="N2001" s="23">
        <f>SUM(hList_Frame_1!B1200:B1200)</f>
        <v>731.45</v>
      </c>
      <c r="O2001" s="23"/>
      <c r="P2001" s="23"/>
      <c r="Q2001" s="23"/>
      <c r="R2001" s="23"/>
      <c r="S2001" s="23"/>
      <c r="T2001" s="6"/>
      <c r="U2001" s="6"/>
      <c r="V2001" s="6"/>
      <c r="W2001" s="6"/>
      <c r="X2001" s="6"/>
      <c r="Y2001" s="6"/>
    </row>
    <row r="2002" spans="1:25" ht="13.5" customHeight="1" x14ac:dyDescent="0.2">
      <c r="A2002" s="9"/>
      <c r="B2002" s="17"/>
      <c r="C2002" s="17"/>
      <c r="D2002" s="17"/>
      <c r="E2002" s="17"/>
      <c r="F2002" s="17"/>
      <c r="G2002" s="17"/>
      <c r="H2002" s="17"/>
      <c r="I2002" s="17"/>
      <c r="J2002" s="17"/>
      <c r="K2002" s="17"/>
      <c r="L2002" s="17"/>
      <c r="M2002" s="17"/>
      <c r="N2002" s="17"/>
      <c r="O2002" s="17"/>
      <c r="P2002" s="17"/>
      <c r="Q2002" s="17"/>
      <c r="R2002" s="17"/>
      <c r="S2002" s="17"/>
      <c r="T2002" s="17"/>
      <c r="U2002" s="17"/>
      <c r="V2002" s="17"/>
      <c r="W2002" s="17"/>
      <c r="X2002" s="17"/>
      <c r="Y2002" s="17"/>
    </row>
    <row r="2003" spans="1:25" ht="15" customHeight="1" x14ac:dyDescent="0.2">
      <c r="A2003" s="39">
        <v>430782</v>
      </c>
      <c r="B2003" s="40"/>
      <c r="C2003" s="3">
        <v>42374</v>
      </c>
      <c r="D2003" s="36" t="s">
        <v>1067</v>
      </c>
      <c r="E2003" s="37"/>
      <c r="F2003" s="41">
        <v>100</v>
      </c>
      <c r="G2003" s="42"/>
      <c r="H2003" s="42"/>
      <c r="I2003" s="42"/>
      <c r="J2003" s="42"/>
      <c r="K2003" s="42"/>
      <c r="L2003" s="42"/>
      <c r="M2003" s="42"/>
      <c r="N2003" s="42"/>
      <c r="O2003" s="42"/>
      <c r="P2003" s="42"/>
      <c r="Q2003" s="42"/>
      <c r="R2003" s="42"/>
      <c r="S2003" s="43"/>
      <c r="T2003" s="5" t="s">
        <v>262</v>
      </c>
      <c r="U2003" s="5" t="s">
        <v>117</v>
      </c>
      <c r="V2003" s="5" t="s">
        <v>31</v>
      </c>
      <c r="W2003" s="5" t="s">
        <v>153</v>
      </c>
      <c r="X2003" s="5" t="s">
        <v>262</v>
      </c>
      <c r="Y2003" s="5" t="s">
        <v>15</v>
      </c>
    </row>
    <row r="2004" spans="1:25" ht="14.25" customHeight="1" x14ac:dyDescent="0.2">
      <c r="A2004" s="24"/>
      <c r="B2004" s="26"/>
      <c r="C2004" s="8"/>
      <c r="D2004" s="24"/>
      <c r="E2004" s="26"/>
      <c r="F2004" s="24"/>
      <c r="G2004" s="25"/>
      <c r="H2004" s="25"/>
      <c r="I2004" s="25"/>
      <c r="J2004" s="25"/>
      <c r="K2004" s="25"/>
      <c r="L2004" s="25"/>
      <c r="M2004" s="25"/>
      <c r="N2004" s="25"/>
      <c r="O2004" s="25"/>
      <c r="P2004" s="25"/>
      <c r="Q2004" s="25"/>
      <c r="R2004" s="25"/>
      <c r="S2004" s="26"/>
      <c r="T2004" s="8"/>
      <c r="U2004" s="8"/>
      <c r="V2004" s="8"/>
      <c r="W2004" s="8"/>
      <c r="X2004" s="8"/>
      <c r="Y2004" s="13" t="s">
        <v>15</v>
      </c>
    </row>
    <row r="2005" spans="1:25" ht="14.25" customHeight="1" x14ac:dyDescent="0.2">
      <c r="A2005" s="24"/>
      <c r="B2005" s="26"/>
      <c r="C2005" s="8"/>
      <c r="D2005" s="24"/>
      <c r="E2005" s="26"/>
      <c r="F2005" s="24"/>
      <c r="G2005" s="25"/>
      <c r="H2005" s="25"/>
      <c r="I2005" s="25"/>
      <c r="J2005" s="25"/>
      <c r="K2005" s="25"/>
      <c r="L2005" s="25"/>
      <c r="M2005" s="25"/>
      <c r="N2005" s="25"/>
      <c r="O2005" s="25"/>
      <c r="P2005" s="25"/>
      <c r="Q2005" s="25"/>
      <c r="R2005" s="25"/>
      <c r="S2005" s="26"/>
      <c r="T2005" s="8"/>
      <c r="U2005" s="8"/>
      <c r="V2005" s="8"/>
      <c r="W2005" s="8"/>
      <c r="X2005" s="8"/>
      <c r="Y2005" s="13" t="s">
        <v>15</v>
      </c>
    </row>
    <row r="2006" spans="1:25" ht="14.25" customHeight="1" x14ac:dyDescent="0.2">
      <c r="A2006" s="32"/>
      <c r="B2006" s="33"/>
      <c r="C2006" s="10"/>
      <c r="D2006" s="32"/>
      <c r="E2006" s="33"/>
      <c r="F2006" s="32"/>
      <c r="G2006" s="38"/>
      <c r="H2006" s="38"/>
      <c r="I2006" s="38"/>
      <c r="J2006" s="38"/>
      <c r="K2006" s="38"/>
      <c r="L2006" s="38"/>
      <c r="M2006" s="38"/>
      <c r="N2006" s="38"/>
      <c r="O2006" s="38"/>
      <c r="P2006" s="38"/>
      <c r="Q2006" s="38"/>
      <c r="R2006" s="38"/>
      <c r="S2006" s="33"/>
      <c r="T2006" s="10"/>
      <c r="U2006" s="10"/>
      <c r="V2006" s="10"/>
      <c r="W2006" s="10"/>
      <c r="X2006" s="10"/>
      <c r="Y2006" s="11" t="s">
        <v>15</v>
      </c>
    </row>
    <row r="2007" spans="1:25" ht="2.25" customHeight="1" x14ac:dyDescent="0.2">
      <c r="A2007" s="14"/>
      <c r="B2007" s="15"/>
      <c r="C2007" s="15"/>
      <c r="D2007" s="15"/>
      <c r="E2007" s="15"/>
      <c r="F2007" s="15"/>
      <c r="G2007" s="15"/>
      <c r="H2007" s="15"/>
      <c r="I2007" s="15"/>
      <c r="J2007" s="15"/>
      <c r="K2007" s="15"/>
      <c r="L2007" s="15"/>
      <c r="M2007" s="15"/>
      <c r="N2007" s="15"/>
      <c r="O2007" s="15"/>
      <c r="P2007" s="15"/>
      <c r="Q2007" s="15"/>
      <c r="R2007" s="15"/>
      <c r="S2007" s="15"/>
      <c r="T2007" s="15"/>
      <c r="U2007" s="15"/>
      <c r="V2007" s="15"/>
      <c r="W2007" s="15"/>
      <c r="X2007" s="15"/>
      <c r="Y2007" s="15"/>
    </row>
    <row r="2008" spans="1:25" ht="13.5" customHeight="1" x14ac:dyDescent="0.2">
      <c r="A2008" s="7"/>
      <c r="B2008" s="6"/>
      <c r="C2008" s="6"/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23">
        <f>SUM(hList_Frame_1!B1201:B1204)</f>
        <v>100</v>
      </c>
      <c r="O2008" s="23"/>
      <c r="P2008" s="23"/>
      <c r="Q2008" s="23"/>
      <c r="R2008" s="23"/>
      <c r="S2008" s="23"/>
      <c r="T2008" s="6"/>
      <c r="U2008" s="6"/>
      <c r="V2008" s="6"/>
      <c r="W2008" s="6"/>
      <c r="X2008" s="6"/>
      <c r="Y2008" s="6"/>
    </row>
    <row r="2009" spans="1:25" ht="13.5" customHeight="1" x14ac:dyDescent="0.2">
      <c r="A2009" s="9"/>
      <c r="B2009" s="17"/>
      <c r="C2009" s="17"/>
      <c r="D2009" s="17"/>
      <c r="E2009" s="17"/>
      <c r="F2009" s="17"/>
      <c r="G2009" s="17"/>
      <c r="H2009" s="17"/>
      <c r="I2009" s="17"/>
      <c r="J2009" s="17"/>
      <c r="K2009" s="17"/>
      <c r="L2009" s="17"/>
      <c r="M2009" s="17"/>
      <c r="N2009" s="17"/>
      <c r="O2009" s="17"/>
      <c r="P2009" s="17"/>
      <c r="Q2009" s="17"/>
      <c r="R2009" s="17"/>
      <c r="S2009" s="17"/>
      <c r="T2009" s="17"/>
      <c r="U2009" s="17"/>
      <c r="V2009" s="17"/>
      <c r="W2009" s="17"/>
      <c r="X2009" s="17"/>
      <c r="Y2009" s="17"/>
    </row>
    <row r="2010" spans="1:25" ht="15" customHeight="1" x14ac:dyDescent="0.2">
      <c r="A2010" s="27">
        <v>431165</v>
      </c>
      <c r="B2010" s="28"/>
      <c r="C2010" s="18">
        <v>42388</v>
      </c>
      <c r="D2010" s="34" t="s">
        <v>1068</v>
      </c>
      <c r="E2010" s="35"/>
      <c r="F2010" s="29">
        <v>51338</v>
      </c>
      <c r="G2010" s="30"/>
      <c r="H2010" s="30"/>
      <c r="I2010" s="30"/>
      <c r="J2010" s="30"/>
      <c r="K2010" s="30"/>
      <c r="L2010" s="30"/>
      <c r="M2010" s="30"/>
      <c r="N2010" s="30"/>
      <c r="O2010" s="30"/>
      <c r="P2010" s="30"/>
      <c r="Q2010" s="30"/>
      <c r="R2010" s="30"/>
      <c r="S2010" s="31"/>
      <c r="T2010" s="12" t="s">
        <v>548</v>
      </c>
      <c r="U2010" s="12" t="s">
        <v>181</v>
      </c>
      <c r="V2010" s="12" t="s">
        <v>146</v>
      </c>
      <c r="W2010" s="12" t="s">
        <v>1069</v>
      </c>
      <c r="X2010" s="12" t="s">
        <v>548</v>
      </c>
      <c r="Y2010" s="12" t="s">
        <v>15</v>
      </c>
    </row>
    <row r="2011" spans="1:25" ht="3" customHeight="1" x14ac:dyDescent="0.2">
      <c r="A2011" s="14"/>
      <c r="B2011" s="15"/>
      <c r="C2011" s="15"/>
      <c r="D2011" s="15"/>
      <c r="E2011" s="15"/>
      <c r="F2011" s="15"/>
      <c r="G2011" s="15"/>
      <c r="H2011" s="15"/>
      <c r="I2011" s="15"/>
      <c r="J2011" s="15"/>
      <c r="K2011" s="15"/>
      <c r="L2011" s="15"/>
      <c r="M2011" s="15"/>
      <c r="N2011" s="15"/>
      <c r="O2011" s="15"/>
      <c r="P2011" s="15"/>
      <c r="Q2011" s="15"/>
      <c r="R2011" s="15"/>
      <c r="S2011" s="15"/>
      <c r="T2011" s="15"/>
      <c r="U2011" s="15"/>
      <c r="V2011" s="15"/>
      <c r="W2011" s="15"/>
      <c r="X2011" s="15"/>
      <c r="Y2011" s="15"/>
    </row>
    <row r="2012" spans="1:25" ht="12.75" customHeight="1" x14ac:dyDescent="0.2">
      <c r="A2012" s="7"/>
      <c r="B2012" s="6"/>
      <c r="C2012" s="6"/>
      <c r="D2012" s="6"/>
      <c r="E2012" s="6"/>
      <c r="F2012" s="6"/>
      <c r="G2012" s="6"/>
      <c r="H2012" s="6"/>
      <c r="I2012" s="6"/>
      <c r="J2012" s="23">
        <f>SUM(hList_Frame_1!B1205:B1205)</f>
        <v>51338</v>
      </c>
      <c r="K2012" s="23"/>
      <c r="L2012" s="23"/>
      <c r="M2012" s="23"/>
      <c r="N2012" s="23"/>
      <c r="O2012" s="23"/>
      <c r="P2012" s="23"/>
      <c r="Q2012" s="23"/>
      <c r="R2012" s="23"/>
      <c r="S2012" s="23"/>
      <c r="T2012" s="6"/>
      <c r="U2012" s="6"/>
      <c r="V2012" s="6"/>
      <c r="W2012" s="6"/>
      <c r="X2012" s="6"/>
      <c r="Y2012" s="6"/>
    </row>
    <row r="2013" spans="1:25" ht="14.25" customHeight="1" x14ac:dyDescent="0.2">
      <c r="A2013" s="9"/>
      <c r="B2013" s="17"/>
      <c r="C2013" s="17"/>
      <c r="D2013" s="17"/>
      <c r="E2013" s="17"/>
      <c r="F2013" s="17"/>
      <c r="G2013" s="17"/>
      <c r="H2013" s="17"/>
      <c r="I2013" s="17"/>
      <c r="J2013" s="17"/>
      <c r="K2013" s="17"/>
      <c r="L2013" s="17"/>
      <c r="M2013" s="17"/>
      <c r="N2013" s="17"/>
      <c r="O2013" s="17"/>
      <c r="P2013" s="17"/>
      <c r="Q2013" s="17"/>
      <c r="R2013" s="17"/>
      <c r="S2013" s="17"/>
      <c r="T2013" s="17"/>
      <c r="U2013" s="17"/>
      <c r="V2013" s="17"/>
      <c r="W2013" s="17"/>
      <c r="X2013" s="17"/>
      <c r="Y2013" s="17"/>
    </row>
    <row r="2014" spans="1:25" ht="15" customHeight="1" x14ac:dyDescent="0.2">
      <c r="A2014" s="39">
        <v>431166</v>
      </c>
      <c r="B2014" s="40"/>
      <c r="C2014" s="3">
        <v>42388</v>
      </c>
      <c r="D2014" s="36" t="s">
        <v>1070</v>
      </c>
      <c r="E2014" s="37"/>
      <c r="F2014" s="41">
        <v>139.19999999999999</v>
      </c>
      <c r="G2014" s="42"/>
      <c r="H2014" s="42"/>
      <c r="I2014" s="42"/>
      <c r="J2014" s="42"/>
      <c r="K2014" s="42"/>
      <c r="L2014" s="42"/>
      <c r="M2014" s="42"/>
      <c r="N2014" s="42"/>
      <c r="O2014" s="42"/>
      <c r="P2014" s="42"/>
      <c r="Q2014" s="42"/>
      <c r="R2014" s="42"/>
      <c r="S2014" s="43"/>
      <c r="T2014" s="5" t="s">
        <v>15</v>
      </c>
      <c r="U2014" s="5" t="s">
        <v>255</v>
      </c>
      <c r="V2014" s="5" t="s">
        <v>54</v>
      </c>
      <c r="W2014" s="5" t="s">
        <v>55</v>
      </c>
      <c r="X2014" s="5" t="s">
        <v>15</v>
      </c>
      <c r="Y2014" s="5" t="s">
        <v>238</v>
      </c>
    </row>
    <row r="2015" spans="1:25" ht="14.25" customHeight="1" x14ac:dyDescent="0.2">
      <c r="A2015" s="32"/>
      <c r="B2015" s="33"/>
      <c r="C2015" s="10"/>
      <c r="D2015" s="32"/>
      <c r="E2015" s="33"/>
      <c r="F2015" s="32"/>
      <c r="G2015" s="38"/>
      <c r="H2015" s="38"/>
      <c r="I2015" s="38"/>
      <c r="J2015" s="38"/>
      <c r="K2015" s="38"/>
      <c r="L2015" s="38"/>
      <c r="M2015" s="38"/>
      <c r="N2015" s="38"/>
      <c r="O2015" s="38"/>
      <c r="P2015" s="38"/>
      <c r="Q2015" s="38"/>
      <c r="R2015" s="38"/>
      <c r="S2015" s="33"/>
      <c r="T2015" s="10"/>
      <c r="U2015" s="10"/>
      <c r="V2015" s="10"/>
      <c r="W2015" s="10"/>
      <c r="X2015" s="10"/>
      <c r="Y2015" s="11" t="s">
        <v>238</v>
      </c>
    </row>
    <row r="2016" spans="1:25" ht="2.25" customHeight="1" x14ac:dyDescent="0.2">
      <c r="A2016" s="14"/>
      <c r="B2016" s="15"/>
      <c r="C2016" s="15"/>
      <c r="D2016" s="15"/>
      <c r="E2016" s="15"/>
      <c r="F2016" s="15"/>
      <c r="G2016" s="15"/>
      <c r="H2016" s="15"/>
      <c r="I2016" s="15"/>
      <c r="J2016" s="15"/>
      <c r="K2016" s="15"/>
      <c r="L2016" s="15"/>
      <c r="M2016" s="15"/>
      <c r="N2016" s="15"/>
      <c r="O2016" s="15"/>
      <c r="P2016" s="15"/>
      <c r="Q2016" s="15"/>
      <c r="R2016" s="15"/>
      <c r="S2016" s="15"/>
      <c r="T2016" s="15"/>
      <c r="U2016" s="15"/>
      <c r="V2016" s="15"/>
      <c r="W2016" s="15"/>
      <c r="X2016" s="15"/>
      <c r="Y2016" s="15"/>
    </row>
    <row r="2017" spans="1:25" ht="13.5" customHeight="1" x14ac:dyDescent="0.2">
      <c r="A2017" s="7"/>
      <c r="B2017" s="6"/>
      <c r="C2017" s="6"/>
      <c r="D2017" s="6"/>
      <c r="E2017" s="6"/>
      <c r="F2017" s="6"/>
      <c r="G2017" s="6"/>
      <c r="H2017" s="6"/>
      <c r="I2017" s="6"/>
      <c r="J2017" s="6"/>
      <c r="K2017" s="6"/>
      <c r="L2017" s="6"/>
      <c r="M2017" s="6"/>
      <c r="N2017" s="23">
        <f>SUM(hList_Frame_1!B1206:B1207)</f>
        <v>139.19999999999999</v>
      </c>
      <c r="O2017" s="23"/>
      <c r="P2017" s="23"/>
      <c r="Q2017" s="23"/>
      <c r="R2017" s="23"/>
      <c r="S2017" s="23"/>
      <c r="T2017" s="6"/>
      <c r="U2017" s="6"/>
      <c r="V2017" s="6"/>
      <c r="W2017" s="6"/>
      <c r="X2017" s="6"/>
      <c r="Y2017" s="6"/>
    </row>
    <row r="2018" spans="1:25" ht="13.5" customHeight="1" x14ac:dyDescent="0.2">
      <c r="A2018" s="9"/>
      <c r="B2018" s="17"/>
      <c r="C2018" s="17"/>
      <c r="D2018" s="17"/>
      <c r="E2018" s="17"/>
      <c r="F2018" s="17"/>
      <c r="G2018" s="17"/>
      <c r="H2018" s="17"/>
      <c r="I2018" s="17"/>
      <c r="J2018" s="17"/>
      <c r="K2018" s="17"/>
      <c r="L2018" s="17"/>
      <c r="M2018" s="17"/>
      <c r="N2018" s="17"/>
      <c r="O2018" s="17"/>
      <c r="P2018" s="17"/>
      <c r="Q2018" s="17"/>
      <c r="R2018" s="17"/>
      <c r="S2018" s="17"/>
      <c r="T2018" s="17"/>
      <c r="U2018" s="17"/>
      <c r="V2018" s="17"/>
      <c r="W2018" s="17"/>
      <c r="X2018" s="17"/>
      <c r="Y2018" s="17"/>
    </row>
    <row r="2019" spans="1:25" ht="15" customHeight="1" x14ac:dyDescent="0.2">
      <c r="A2019" s="27">
        <v>431678</v>
      </c>
      <c r="B2019" s="28"/>
      <c r="C2019" s="18">
        <v>42395</v>
      </c>
      <c r="D2019" s="34" t="s">
        <v>1071</v>
      </c>
      <c r="E2019" s="35"/>
      <c r="F2019" s="29">
        <v>159.28</v>
      </c>
      <c r="G2019" s="30"/>
      <c r="H2019" s="30"/>
      <c r="I2019" s="30"/>
      <c r="J2019" s="30"/>
      <c r="K2019" s="30"/>
      <c r="L2019" s="30"/>
      <c r="M2019" s="30"/>
      <c r="N2019" s="30"/>
      <c r="O2019" s="30"/>
      <c r="P2019" s="30"/>
      <c r="Q2019" s="30"/>
      <c r="R2019" s="30"/>
      <c r="S2019" s="31"/>
      <c r="T2019" s="12" t="s">
        <v>15</v>
      </c>
      <c r="U2019" s="12" t="s">
        <v>205</v>
      </c>
      <c r="V2019" s="12" t="s">
        <v>25</v>
      </c>
      <c r="W2019" s="12" t="s">
        <v>150</v>
      </c>
      <c r="X2019" s="12" t="s">
        <v>15</v>
      </c>
      <c r="Y2019" s="12" t="s">
        <v>15</v>
      </c>
    </row>
    <row r="2020" spans="1:25" ht="2.25" customHeight="1" x14ac:dyDescent="0.2">
      <c r="A2020" s="14"/>
      <c r="B2020" s="15"/>
      <c r="C2020" s="15"/>
      <c r="D2020" s="15"/>
      <c r="E2020" s="15"/>
      <c r="F2020" s="15"/>
      <c r="G2020" s="15"/>
      <c r="H2020" s="15"/>
      <c r="I2020" s="15"/>
      <c r="J2020" s="15"/>
      <c r="K2020" s="15"/>
      <c r="L2020" s="15"/>
      <c r="M2020" s="15"/>
      <c r="N2020" s="15"/>
      <c r="O2020" s="15"/>
      <c r="P2020" s="15"/>
      <c r="Q2020" s="15"/>
      <c r="R2020" s="15"/>
      <c r="S2020" s="15"/>
      <c r="T2020" s="15"/>
      <c r="U2020" s="15"/>
      <c r="V2020" s="15"/>
      <c r="W2020" s="15"/>
      <c r="X2020" s="15"/>
      <c r="Y2020" s="15"/>
    </row>
    <row r="2021" spans="1:25" ht="12.75" customHeight="1" x14ac:dyDescent="0.2">
      <c r="A2021" s="7"/>
      <c r="B2021" s="6"/>
      <c r="C2021" s="6"/>
      <c r="D2021" s="6"/>
      <c r="E2021" s="6"/>
      <c r="F2021" s="6"/>
      <c r="G2021" s="6"/>
      <c r="H2021" s="6"/>
      <c r="I2021" s="6"/>
      <c r="J2021" s="6"/>
      <c r="K2021" s="6"/>
      <c r="L2021" s="6"/>
      <c r="M2021" s="6"/>
      <c r="N2021" s="23">
        <f>SUM(hList_Frame_1!B1208:B1208)</f>
        <v>159.28</v>
      </c>
      <c r="O2021" s="23"/>
      <c r="P2021" s="23"/>
      <c r="Q2021" s="23"/>
      <c r="R2021" s="23"/>
      <c r="S2021" s="23"/>
      <c r="T2021" s="6"/>
      <c r="U2021" s="6"/>
      <c r="V2021" s="6"/>
      <c r="W2021" s="6"/>
      <c r="X2021" s="6"/>
      <c r="Y2021" s="6"/>
    </row>
    <row r="2022" spans="1:25" ht="14.25" customHeight="1" x14ac:dyDescent="0.2">
      <c r="A2022" s="9"/>
      <c r="B2022" s="17"/>
      <c r="C2022" s="17"/>
      <c r="D2022" s="17"/>
      <c r="E2022" s="17"/>
      <c r="F2022" s="17"/>
      <c r="G2022" s="17"/>
      <c r="H2022" s="17"/>
      <c r="I2022" s="17"/>
      <c r="J2022" s="17"/>
      <c r="K2022" s="17"/>
      <c r="L2022" s="17"/>
      <c r="M2022" s="17"/>
      <c r="N2022" s="17"/>
      <c r="O2022" s="17"/>
      <c r="P2022" s="17"/>
      <c r="Q2022" s="17"/>
      <c r="R2022" s="17"/>
      <c r="S2022" s="17"/>
      <c r="T2022" s="17"/>
      <c r="U2022" s="17"/>
      <c r="V2022" s="17"/>
      <c r="W2022" s="17"/>
      <c r="X2022" s="17"/>
      <c r="Y2022" s="17"/>
    </row>
    <row r="2023" spans="1:25" ht="15" customHeight="1" x14ac:dyDescent="0.2">
      <c r="A2023" s="27">
        <v>431167</v>
      </c>
      <c r="B2023" s="28"/>
      <c r="C2023" s="18">
        <v>42388</v>
      </c>
      <c r="D2023" s="34" t="s">
        <v>1072</v>
      </c>
      <c r="E2023" s="35"/>
      <c r="F2023" s="29">
        <v>39.1</v>
      </c>
      <c r="G2023" s="30"/>
      <c r="H2023" s="30"/>
      <c r="I2023" s="30"/>
      <c r="J2023" s="30"/>
      <c r="K2023" s="30"/>
      <c r="L2023" s="30"/>
      <c r="M2023" s="30"/>
      <c r="N2023" s="30"/>
      <c r="O2023" s="30"/>
      <c r="P2023" s="30"/>
      <c r="Q2023" s="30"/>
      <c r="R2023" s="30"/>
      <c r="S2023" s="31"/>
      <c r="T2023" s="12" t="s">
        <v>15</v>
      </c>
      <c r="U2023" s="12" t="s">
        <v>205</v>
      </c>
      <c r="V2023" s="12" t="s">
        <v>73</v>
      </c>
      <c r="W2023" s="12" t="s">
        <v>74</v>
      </c>
      <c r="X2023" s="12" t="s">
        <v>15</v>
      </c>
      <c r="Y2023" s="12" t="s">
        <v>15</v>
      </c>
    </row>
    <row r="2024" spans="1:25" ht="2.25" customHeight="1" x14ac:dyDescent="0.2">
      <c r="A2024" s="14"/>
      <c r="B2024" s="15"/>
      <c r="C2024" s="15"/>
      <c r="D2024" s="15"/>
      <c r="E2024" s="15"/>
      <c r="F2024" s="15"/>
      <c r="G2024" s="15"/>
      <c r="H2024" s="15"/>
      <c r="I2024" s="15"/>
      <c r="J2024" s="15"/>
      <c r="K2024" s="15"/>
      <c r="L2024" s="15"/>
      <c r="M2024" s="15"/>
      <c r="N2024" s="15"/>
      <c r="O2024" s="15"/>
      <c r="P2024" s="15"/>
      <c r="Q2024" s="15"/>
      <c r="R2024" s="15"/>
      <c r="S2024" s="15"/>
      <c r="T2024" s="15"/>
      <c r="U2024" s="15"/>
      <c r="V2024" s="15"/>
      <c r="W2024" s="15"/>
      <c r="X2024" s="15"/>
      <c r="Y2024" s="15"/>
    </row>
    <row r="2025" spans="1:25" ht="13.5" customHeight="1" x14ac:dyDescent="0.2">
      <c r="A2025" s="7"/>
      <c r="B2025" s="6"/>
      <c r="C2025" s="6"/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6"/>
      <c r="P2025" s="6"/>
      <c r="Q2025" s="23">
        <f>SUM(hList_Frame_1!B1209:B1209)</f>
        <v>39.1</v>
      </c>
      <c r="R2025" s="23"/>
      <c r="S2025" s="23"/>
      <c r="T2025" s="6"/>
      <c r="U2025" s="6"/>
      <c r="V2025" s="6"/>
      <c r="W2025" s="6"/>
      <c r="X2025" s="6"/>
      <c r="Y2025" s="6"/>
    </row>
    <row r="2026" spans="1:25" ht="13.5" customHeight="1" x14ac:dyDescent="0.2">
      <c r="A2026" s="9"/>
      <c r="B2026" s="17"/>
      <c r="C2026" s="17"/>
      <c r="D2026" s="17"/>
      <c r="E2026" s="17"/>
      <c r="F2026" s="17"/>
      <c r="G2026" s="17"/>
      <c r="H2026" s="17"/>
      <c r="I2026" s="17"/>
      <c r="J2026" s="17"/>
      <c r="K2026" s="17"/>
      <c r="L2026" s="17"/>
      <c r="M2026" s="17"/>
      <c r="N2026" s="17"/>
      <c r="O2026" s="17"/>
      <c r="P2026" s="17"/>
      <c r="Q2026" s="17"/>
      <c r="R2026" s="17"/>
      <c r="S2026" s="17"/>
      <c r="T2026" s="17"/>
      <c r="U2026" s="17"/>
      <c r="V2026" s="17"/>
      <c r="W2026" s="17"/>
      <c r="X2026" s="17"/>
      <c r="Y2026" s="17"/>
    </row>
    <row r="2027" spans="1:25" ht="15" customHeight="1" x14ac:dyDescent="0.2">
      <c r="A2027" s="27">
        <v>430783</v>
      </c>
      <c r="B2027" s="28"/>
      <c r="C2027" s="18">
        <v>42374</v>
      </c>
      <c r="D2027" s="36" t="s">
        <v>1073</v>
      </c>
      <c r="E2027" s="37"/>
      <c r="F2027" s="29">
        <v>500</v>
      </c>
      <c r="G2027" s="30"/>
      <c r="H2027" s="30"/>
      <c r="I2027" s="30"/>
      <c r="J2027" s="30"/>
      <c r="K2027" s="30"/>
      <c r="L2027" s="30"/>
      <c r="M2027" s="30"/>
      <c r="N2027" s="30"/>
      <c r="O2027" s="30"/>
      <c r="P2027" s="30"/>
      <c r="Q2027" s="30"/>
      <c r="R2027" s="30"/>
      <c r="S2027" s="31"/>
      <c r="T2027" s="12" t="s">
        <v>1074</v>
      </c>
      <c r="U2027" s="12" t="s">
        <v>44</v>
      </c>
      <c r="V2027" s="12" t="s">
        <v>45</v>
      </c>
      <c r="W2027" s="12" t="s">
        <v>45</v>
      </c>
      <c r="X2027" s="12" t="s">
        <v>1074</v>
      </c>
      <c r="Y2027" s="12" t="s">
        <v>438</v>
      </c>
    </row>
    <row r="2028" spans="1:25" ht="15" customHeight="1" x14ac:dyDescent="0.2">
      <c r="A2028" s="39">
        <v>431168</v>
      </c>
      <c r="B2028" s="40"/>
      <c r="C2028" s="3">
        <v>42388</v>
      </c>
      <c r="D2028" s="24"/>
      <c r="E2028" s="26"/>
      <c r="F2028" s="29">
        <v>100</v>
      </c>
      <c r="G2028" s="30"/>
      <c r="H2028" s="30"/>
      <c r="I2028" s="30"/>
      <c r="J2028" s="30"/>
      <c r="K2028" s="30"/>
      <c r="L2028" s="30"/>
      <c r="M2028" s="30"/>
      <c r="N2028" s="30"/>
      <c r="O2028" s="30"/>
      <c r="P2028" s="30"/>
      <c r="Q2028" s="30"/>
      <c r="R2028" s="30"/>
      <c r="S2028" s="31"/>
      <c r="T2028" s="12" t="s">
        <v>1075</v>
      </c>
      <c r="U2028" s="12" t="s">
        <v>44</v>
      </c>
      <c r="V2028" s="12" t="s">
        <v>45</v>
      </c>
      <c r="W2028" s="12" t="s">
        <v>45</v>
      </c>
      <c r="X2028" s="12" t="s">
        <v>1075</v>
      </c>
      <c r="Y2028" s="12" t="s">
        <v>436</v>
      </c>
    </row>
    <row r="2029" spans="1:25" ht="15" customHeight="1" x14ac:dyDescent="0.2">
      <c r="A2029" s="24"/>
      <c r="B2029" s="26"/>
      <c r="C2029" s="8"/>
      <c r="D2029" s="24"/>
      <c r="E2029" s="26"/>
      <c r="F2029" s="29">
        <v>100</v>
      </c>
      <c r="G2029" s="30"/>
      <c r="H2029" s="30"/>
      <c r="I2029" s="30"/>
      <c r="J2029" s="30"/>
      <c r="K2029" s="30"/>
      <c r="L2029" s="30"/>
      <c r="M2029" s="30"/>
      <c r="N2029" s="30"/>
      <c r="O2029" s="30"/>
      <c r="P2029" s="30"/>
      <c r="Q2029" s="30"/>
      <c r="R2029" s="30"/>
      <c r="S2029" s="31"/>
      <c r="T2029" s="12" t="s">
        <v>1076</v>
      </c>
      <c r="U2029" s="12" t="s">
        <v>44</v>
      </c>
      <c r="V2029" s="12" t="s">
        <v>45</v>
      </c>
      <c r="W2029" s="12" t="s">
        <v>45</v>
      </c>
      <c r="X2029" s="12" t="s">
        <v>1076</v>
      </c>
      <c r="Y2029" s="12" t="s">
        <v>436</v>
      </c>
    </row>
    <row r="2030" spans="1:25" ht="15" customHeight="1" x14ac:dyDescent="0.2">
      <c r="A2030" s="24"/>
      <c r="B2030" s="26"/>
      <c r="C2030" s="8"/>
      <c r="D2030" s="24"/>
      <c r="E2030" s="26"/>
      <c r="F2030" s="29">
        <v>100</v>
      </c>
      <c r="G2030" s="30"/>
      <c r="H2030" s="30"/>
      <c r="I2030" s="30"/>
      <c r="J2030" s="30"/>
      <c r="K2030" s="30"/>
      <c r="L2030" s="30"/>
      <c r="M2030" s="30"/>
      <c r="N2030" s="30"/>
      <c r="O2030" s="30"/>
      <c r="P2030" s="30"/>
      <c r="Q2030" s="30"/>
      <c r="R2030" s="30"/>
      <c r="S2030" s="31"/>
      <c r="T2030" s="12" t="s">
        <v>1077</v>
      </c>
      <c r="U2030" s="12" t="s">
        <v>44</v>
      </c>
      <c r="V2030" s="12" t="s">
        <v>45</v>
      </c>
      <c r="W2030" s="12" t="s">
        <v>45</v>
      </c>
      <c r="X2030" s="12" t="s">
        <v>1077</v>
      </c>
      <c r="Y2030" s="12" t="s">
        <v>436</v>
      </c>
    </row>
    <row r="2031" spans="1:25" ht="15" customHeight="1" x14ac:dyDescent="0.2">
      <c r="A2031" s="32"/>
      <c r="B2031" s="33"/>
      <c r="C2031" s="10"/>
      <c r="D2031" s="32"/>
      <c r="E2031" s="33"/>
      <c r="F2031" s="29">
        <v>450</v>
      </c>
      <c r="G2031" s="30"/>
      <c r="H2031" s="30"/>
      <c r="I2031" s="30"/>
      <c r="J2031" s="30"/>
      <c r="K2031" s="30"/>
      <c r="L2031" s="30"/>
      <c r="M2031" s="30"/>
      <c r="N2031" s="30"/>
      <c r="O2031" s="30"/>
      <c r="P2031" s="30"/>
      <c r="Q2031" s="30"/>
      <c r="R2031" s="30"/>
      <c r="S2031" s="31"/>
      <c r="T2031" s="12" t="s">
        <v>1078</v>
      </c>
      <c r="U2031" s="12" t="s">
        <v>44</v>
      </c>
      <c r="V2031" s="12" t="s">
        <v>45</v>
      </c>
      <c r="W2031" s="12" t="s">
        <v>45</v>
      </c>
      <c r="X2031" s="12" t="s">
        <v>1078</v>
      </c>
      <c r="Y2031" s="12" t="s">
        <v>436</v>
      </c>
    </row>
    <row r="2032" spans="1:25" ht="2.25" customHeight="1" x14ac:dyDescent="0.2">
      <c r="A2032" s="14"/>
      <c r="B2032" s="15"/>
      <c r="C2032" s="15"/>
      <c r="D2032" s="15"/>
      <c r="E2032" s="15"/>
      <c r="F2032" s="15"/>
      <c r="G2032" s="15"/>
      <c r="H2032" s="15"/>
      <c r="I2032" s="15"/>
      <c r="J2032" s="15"/>
      <c r="K2032" s="15"/>
      <c r="L2032" s="15"/>
      <c r="M2032" s="15"/>
      <c r="N2032" s="15"/>
      <c r="O2032" s="15"/>
      <c r="P2032" s="15"/>
      <c r="Q2032" s="15"/>
      <c r="R2032" s="15"/>
      <c r="S2032" s="15"/>
      <c r="T2032" s="15"/>
      <c r="U2032" s="15"/>
      <c r="V2032" s="15"/>
      <c r="W2032" s="15"/>
      <c r="X2032" s="15"/>
      <c r="Y2032" s="15"/>
    </row>
    <row r="2033" spans="1:25" ht="13.5" customHeight="1" x14ac:dyDescent="0.2">
      <c r="A2033" s="7"/>
      <c r="B2033" s="6"/>
      <c r="C2033" s="6"/>
      <c r="D2033" s="6"/>
      <c r="E2033" s="6"/>
      <c r="F2033" s="6"/>
      <c r="G2033" s="6"/>
      <c r="H2033" s="6"/>
      <c r="I2033" s="6"/>
      <c r="J2033" s="6"/>
      <c r="K2033" s="6"/>
      <c r="L2033" s="23">
        <f>SUM(hList_Frame_1!B1210:B1214)</f>
        <v>1250</v>
      </c>
      <c r="M2033" s="23"/>
      <c r="N2033" s="23"/>
      <c r="O2033" s="23"/>
      <c r="P2033" s="23"/>
      <c r="Q2033" s="23"/>
      <c r="R2033" s="23"/>
      <c r="S2033" s="23"/>
      <c r="T2033" s="6"/>
      <c r="U2033" s="6"/>
      <c r="V2033" s="6"/>
      <c r="W2033" s="6"/>
      <c r="X2033" s="6"/>
      <c r="Y2033" s="6"/>
    </row>
    <row r="2034" spans="1:25" ht="13.5" customHeight="1" x14ac:dyDescent="0.2">
      <c r="A2034" s="9"/>
      <c r="B2034" s="17"/>
      <c r="C2034" s="17"/>
      <c r="D2034" s="17"/>
      <c r="E2034" s="17"/>
      <c r="F2034" s="17"/>
      <c r="G2034" s="17"/>
      <c r="H2034" s="17"/>
      <c r="I2034" s="17"/>
      <c r="J2034" s="17"/>
      <c r="K2034" s="17"/>
      <c r="L2034" s="17"/>
      <c r="M2034" s="17"/>
      <c r="N2034" s="17"/>
      <c r="O2034" s="17"/>
      <c r="P2034" s="17"/>
      <c r="Q2034" s="17"/>
      <c r="R2034" s="17"/>
      <c r="S2034" s="17"/>
      <c r="T2034" s="17"/>
      <c r="U2034" s="17"/>
      <c r="V2034" s="17"/>
      <c r="W2034" s="17"/>
      <c r="X2034" s="17"/>
      <c r="Y2034" s="17"/>
    </row>
    <row r="2035" spans="1:25" ht="15" customHeight="1" x14ac:dyDescent="0.2">
      <c r="A2035" s="27">
        <v>430784</v>
      </c>
      <c r="B2035" s="28"/>
      <c r="C2035" s="18">
        <v>42374</v>
      </c>
      <c r="D2035" s="36" t="s">
        <v>1079</v>
      </c>
      <c r="E2035" s="37"/>
      <c r="F2035" s="29">
        <v>450</v>
      </c>
      <c r="G2035" s="30"/>
      <c r="H2035" s="30"/>
      <c r="I2035" s="30"/>
      <c r="J2035" s="30"/>
      <c r="K2035" s="30"/>
      <c r="L2035" s="30"/>
      <c r="M2035" s="30"/>
      <c r="N2035" s="30"/>
      <c r="O2035" s="30"/>
      <c r="P2035" s="30"/>
      <c r="Q2035" s="30"/>
      <c r="R2035" s="30"/>
      <c r="S2035" s="31"/>
      <c r="T2035" s="12" t="s">
        <v>1080</v>
      </c>
      <c r="U2035" s="12" t="s">
        <v>44</v>
      </c>
      <c r="V2035" s="12" t="s">
        <v>45</v>
      </c>
      <c r="W2035" s="12" t="s">
        <v>45</v>
      </c>
      <c r="X2035" s="12" t="s">
        <v>1080</v>
      </c>
      <c r="Y2035" s="12" t="s">
        <v>482</v>
      </c>
    </row>
    <row r="2036" spans="1:25" ht="15" customHeight="1" x14ac:dyDescent="0.2">
      <c r="A2036" s="27">
        <v>431679</v>
      </c>
      <c r="B2036" s="28"/>
      <c r="C2036" s="18">
        <v>42395</v>
      </c>
      <c r="D2036" s="32"/>
      <c r="E2036" s="33"/>
      <c r="F2036" s="29">
        <v>450</v>
      </c>
      <c r="G2036" s="30"/>
      <c r="H2036" s="30"/>
      <c r="I2036" s="30"/>
      <c r="J2036" s="30"/>
      <c r="K2036" s="30"/>
      <c r="L2036" s="30"/>
      <c r="M2036" s="30"/>
      <c r="N2036" s="30"/>
      <c r="O2036" s="30"/>
      <c r="P2036" s="30"/>
      <c r="Q2036" s="30"/>
      <c r="R2036" s="30"/>
      <c r="S2036" s="31"/>
      <c r="T2036" s="12" t="s">
        <v>1081</v>
      </c>
      <c r="U2036" s="12" t="s">
        <v>44</v>
      </c>
      <c r="V2036" s="12" t="s">
        <v>45</v>
      </c>
      <c r="W2036" s="12" t="s">
        <v>45</v>
      </c>
      <c r="X2036" s="12" t="s">
        <v>1081</v>
      </c>
      <c r="Y2036" s="12" t="s">
        <v>482</v>
      </c>
    </row>
    <row r="2037" spans="1:25" ht="2.25" customHeight="1" x14ac:dyDescent="0.2">
      <c r="A2037" s="14"/>
      <c r="B2037" s="15"/>
      <c r="C2037" s="15"/>
      <c r="D2037" s="15"/>
      <c r="E2037" s="15"/>
      <c r="F2037" s="15"/>
      <c r="G2037" s="15"/>
      <c r="H2037" s="15"/>
      <c r="I2037" s="15"/>
      <c r="J2037" s="15"/>
      <c r="K2037" s="15"/>
      <c r="L2037" s="15"/>
      <c r="M2037" s="15"/>
      <c r="N2037" s="15"/>
      <c r="O2037" s="15"/>
      <c r="P2037" s="15"/>
      <c r="Q2037" s="15"/>
      <c r="R2037" s="15"/>
      <c r="S2037" s="15"/>
      <c r="T2037" s="15"/>
      <c r="U2037" s="15"/>
      <c r="V2037" s="15"/>
      <c r="W2037" s="15"/>
      <c r="X2037" s="15"/>
      <c r="Y2037" s="15"/>
    </row>
    <row r="2038" spans="1:25" ht="13.5" customHeight="1" x14ac:dyDescent="0.2">
      <c r="A2038" s="7"/>
      <c r="B2038" s="6"/>
      <c r="C2038" s="6"/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23">
        <f>SUM(hList_Frame_1!B1215:B1216)</f>
        <v>900</v>
      </c>
      <c r="O2038" s="23"/>
      <c r="P2038" s="23"/>
      <c r="Q2038" s="23"/>
      <c r="R2038" s="23"/>
      <c r="S2038" s="23"/>
      <c r="T2038" s="6"/>
      <c r="U2038" s="6"/>
      <c r="V2038" s="6"/>
      <c r="W2038" s="6"/>
      <c r="X2038" s="6"/>
      <c r="Y2038" s="6"/>
    </row>
    <row r="2039" spans="1:25" ht="13.5" customHeight="1" x14ac:dyDescent="0.2">
      <c r="A2039" s="9"/>
      <c r="B2039" s="17"/>
      <c r="C2039" s="17"/>
      <c r="D2039" s="17"/>
      <c r="E2039" s="17"/>
      <c r="F2039" s="17"/>
      <c r="G2039" s="17"/>
      <c r="H2039" s="17"/>
      <c r="I2039" s="17"/>
      <c r="J2039" s="17"/>
      <c r="K2039" s="17"/>
      <c r="L2039" s="17"/>
      <c r="M2039" s="17"/>
      <c r="N2039" s="17"/>
      <c r="O2039" s="17"/>
      <c r="P2039" s="17"/>
      <c r="Q2039" s="17"/>
      <c r="R2039" s="17"/>
      <c r="S2039" s="17"/>
      <c r="T2039" s="17"/>
      <c r="U2039" s="17"/>
      <c r="V2039" s="17"/>
      <c r="W2039" s="17"/>
      <c r="X2039" s="17"/>
      <c r="Y2039" s="17"/>
    </row>
    <row r="2040" spans="1:25" ht="15" customHeight="1" x14ac:dyDescent="0.2">
      <c r="A2040" s="27">
        <v>431680</v>
      </c>
      <c r="B2040" s="28"/>
      <c r="C2040" s="18">
        <v>42395</v>
      </c>
      <c r="D2040" s="34" t="s">
        <v>1082</v>
      </c>
      <c r="E2040" s="35"/>
      <c r="F2040" s="29">
        <v>203</v>
      </c>
      <c r="G2040" s="30"/>
      <c r="H2040" s="30"/>
      <c r="I2040" s="30"/>
      <c r="J2040" s="30"/>
      <c r="K2040" s="30"/>
      <c r="L2040" s="30"/>
      <c r="M2040" s="30"/>
      <c r="N2040" s="30"/>
      <c r="O2040" s="30"/>
      <c r="P2040" s="30"/>
      <c r="Q2040" s="30"/>
      <c r="R2040" s="30"/>
      <c r="S2040" s="31"/>
      <c r="T2040" s="12" t="s">
        <v>113</v>
      </c>
      <c r="U2040" s="12" t="s">
        <v>114</v>
      </c>
      <c r="V2040" s="12" t="s">
        <v>15</v>
      </c>
      <c r="W2040" s="12" t="s">
        <v>15</v>
      </c>
      <c r="X2040" s="12" t="s">
        <v>113</v>
      </c>
      <c r="Y2040" s="12" t="s">
        <v>15</v>
      </c>
    </row>
    <row r="2041" spans="1:25" ht="3" customHeight="1" x14ac:dyDescent="0.2">
      <c r="A2041" s="14"/>
      <c r="B2041" s="15"/>
      <c r="C2041" s="15"/>
      <c r="D2041" s="15"/>
      <c r="E2041" s="15"/>
      <c r="F2041" s="15"/>
      <c r="G2041" s="15"/>
      <c r="H2041" s="15"/>
      <c r="I2041" s="15"/>
      <c r="J2041" s="15"/>
      <c r="K2041" s="15"/>
      <c r="L2041" s="15"/>
      <c r="M2041" s="15"/>
      <c r="N2041" s="15"/>
      <c r="O2041" s="15"/>
      <c r="P2041" s="15"/>
      <c r="Q2041" s="15"/>
      <c r="R2041" s="15"/>
      <c r="S2041" s="15"/>
      <c r="T2041" s="15"/>
      <c r="U2041" s="15"/>
      <c r="V2041" s="15"/>
      <c r="W2041" s="15"/>
      <c r="X2041" s="15"/>
      <c r="Y2041" s="15"/>
    </row>
    <row r="2042" spans="1:25" ht="12.75" customHeight="1" x14ac:dyDescent="0.2">
      <c r="A2042" s="7"/>
      <c r="B2042" s="6"/>
      <c r="C2042" s="6"/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23">
        <f>SUM(hList_Frame_1!B1217:B1217)</f>
        <v>203</v>
      </c>
      <c r="O2042" s="23"/>
      <c r="P2042" s="23"/>
      <c r="Q2042" s="23"/>
      <c r="R2042" s="23"/>
      <c r="S2042" s="23"/>
      <c r="T2042" s="6"/>
      <c r="U2042" s="6"/>
      <c r="V2042" s="6"/>
      <c r="W2042" s="6"/>
      <c r="X2042" s="6"/>
      <c r="Y2042" s="6"/>
    </row>
    <row r="2043" spans="1:25" ht="14.25" customHeight="1" x14ac:dyDescent="0.2">
      <c r="A2043" s="9"/>
      <c r="B2043" s="17"/>
      <c r="C2043" s="17"/>
      <c r="D2043" s="17"/>
      <c r="E2043" s="17"/>
      <c r="F2043" s="17"/>
      <c r="G2043" s="17"/>
      <c r="H2043" s="17"/>
      <c r="I2043" s="17"/>
      <c r="J2043" s="17"/>
      <c r="K2043" s="17"/>
      <c r="L2043" s="17"/>
      <c r="M2043" s="17"/>
      <c r="N2043" s="17"/>
      <c r="O2043" s="17"/>
      <c r="P2043" s="17"/>
      <c r="Q2043" s="17"/>
      <c r="R2043" s="17"/>
      <c r="S2043" s="17"/>
      <c r="T2043" s="17"/>
      <c r="U2043" s="17"/>
      <c r="V2043" s="17"/>
      <c r="W2043" s="17"/>
      <c r="X2043" s="17"/>
      <c r="Y2043" s="17"/>
    </row>
    <row r="2044" spans="1:25" ht="15" customHeight="1" x14ac:dyDescent="0.2">
      <c r="A2044" s="27">
        <v>431681</v>
      </c>
      <c r="B2044" s="28"/>
      <c r="C2044" s="18">
        <v>42395</v>
      </c>
      <c r="D2044" s="34" t="s">
        <v>1083</v>
      </c>
      <c r="E2044" s="35"/>
      <c r="F2044" s="29">
        <v>85</v>
      </c>
      <c r="G2044" s="30"/>
      <c r="H2044" s="30"/>
      <c r="I2044" s="30"/>
      <c r="J2044" s="30"/>
      <c r="K2044" s="30"/>
      <c r="L2044" s="30"/>
      <c r="M2044" s="30"/>
      <c r="N2044" s="30"/>
      <c r="O2044" s="30"/>
      <c r="P2044" s="30"/>
      <c r="Q2044" s="30"/>
      <c r="R2044" s="30"/>
      <c r="S2044" s="31"/>
      <c r="T2044" s="12" t="s">
        <v>97</v>
      </c>
      <c r="U2044" s="12" t="s">
        <v>70</v>
      </c>
      <c r="V2044" s="12" t="s">
        <v>71</v>
      </c>
      <c r="W2044" s="12" t="s">
        <v>72</v>
      </c>
      <c r="X2044" s="12" t="s">
        <v>97</v>
      </c>
      <c r="Y2044" s="12" t="s">
        <v>15</v>
      </c>
    </row>
    <row r="2045" spans="1:25" ht="2.25" customHeight="1" x14ac:dyDescent="0.2">
      <c r="A2045" s="14"/>
      <c r="B2045" s="15"/>
      <c r="C2045" s="15"/>
      <c r="D2045" s="15"/>
      <c r="E2045" s="15"/>
      <c r="F2045" s="15"/>
      <c r="G2045" s="15"/>
      <c r="H2045" s="15"/>
      <c r="I2045" s="15"/>
      <c r="J2045" s="15"/>
      <c r="K2045" s="15"/>
      <c r="L2045" s="15"/>
      <c r="M2045" s="15"/>
      <c r="N2045" s="15"/>
      <c r="O2045" s="15"/>
      <c r="P2045" s="15"/>
      <c r="Q2045" s="15"/>
      <c r="R2045" s="15"/>
      <c r="S2045" s="15"/>
      <c r="T2045" s="15"/>
      <c r="U2045" s="15"/>
      <c r="V2045" s="15"/>
      <c r="W2045" s="15"/>
      <c r="X2045" s="15"/>
      <c r="Y2045" s="15"/>
    </row>
    <row r="2046" spans="1:25" ht="13.5" customHeight="1" x14ac:dyDescent="0.2">
      <c r="A2046" s="7"/>
      <c r="B2046" s="6"/>
      <c r="C2046" s="6"/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23">
        <f>SUM(hList_Frame_1!B1218:B1218)</f>
        <v>85</v>
      </c>
      <c r="R2046" s="23"/>
      <c r="S2046" s="23"/>
      <c r="T2046" s="6"/>
      <c r="U2046" s="6"/>
      <c r="V2046" s="6"/>
      <c r="W2046" s="6"/>
      <c r="X2046" s="6"/>
      <c r="Y2046" s="6"/>
    </row>
    <row r="2047" spans="1:25" ht="13.5" customHeight="1" x14ac:dyDescent="0.2">
      <c r="A2047" s="9"/>
      <c r="B2047" s="17"/>
      <c r="C2047" s="17"/>
      <c r="D2047" s="17"/>
      <c r="E2047" s="17"/>
      <c r="F2047" s="17"/>
      <c r="G2047" s="17"/>
      <c r="H2047" s="17"/>
      <c r="I2047" s="17"/>
      <c r="J2047" s="17"/>
      <c r="K2047" s="17"/>
      <c r="L2047" s="17"/>
      <c r="M2047" s="17"/>
      <c r="N2047" s="17"/>
      <c r="O2047" s="17"/>
      <c r="P2047" s="17"/>
      <c r="Q2047" s="17"/>
      <c r="R2047" s="17"/>
      <c r="S2047" s="17"/>
      <c r="T2047" s="17"/>
      <c r="U2047" s="17"/>
      <c r="V2047" s="17"/>
      <c r="W2047" s="17"/>
      <c r="X2047" s="17"/>
      <c r="Y2047" s="17"/>
    </row>
    <row r="2048" spans="1:25" ht="15" customHeight="1" x14ac:dyDescent="0.2">
      <c r="A2048" s="39">
        <v>431169</v>
      </c>
      <c r="B2048" s="40"/>
      <c r="C2048" s="3">
        <v>42388</v>
      </c>
      <c r="D2048" s="36" t="s">
        <v>1084</v>
      </c>
      <c r="E2048" s="37"/>
      <c r="F2048" s="29">
        <v>100</v>
      </c>
      <c r="G2048" s="30"/>
      <c r="H2048" s="30"/>
      <c r="I2048" s="30"/>
      <c r="J2048" s="30"/>
      <c r="K2048" s="30"/>
      <c r="L2048" s="30"/>
      <c r="M2048" s="30"/>
      <c r="N2048" s="30"/>
      <c r="O2048" s="30"/>
      <c r="P2048" s="30"/>
      <c r="Q2048" s="30"/>
      <c r="R2048" s="30"/>
      <c r="S2048" s="31"/>
      <c r="T2048" s="12" t="s">
        <v>1085</v>
      </c>
      <c r="U2048" s="12" t="s">
        <v>44</v>
      </c>
      <c r="V2048" s="12" t="s">
        <v>45</v>
      </c>
      <c r="W2048" s="12" t="s">
        <v>45</v>
      </c>
      <c r="X2048" s="12" t="s">
        <v>1085</v>
      </c>
      <c r="Y2048" s="12" t="s">
        <v>360</v>
      </c>
    </row>
    <row r="2049" spans="1:25" ht="15" customHeight="1" x14ac:dyDescent="0.2">
      <c r="A2049" s="24"/>
      <c r="B2049" s="26"/>
      <c r="C2049" s="8"/>
      <c r="D2049" s="24"/>
      <c r="E2049" s="26"/>
      <c r="F2049" s="29">
        <v>100</v>
      </c>
      <c r="G2049" s="30"/>
      <c r="H2049" s="30"/>
      <c r="I2049" s="30"/>
      <c r="J2049" s="30"/>
      <c r="K2049" s="30"/>
      <c r="L2049" s="30"/>
      <c r="M2049" s="30"/>
      <c r="N2049" s="30"/>
      <c r="O2049" s="30"/>
      <c r="P2049" s="30"/>
      <c r="Q2049" s="30"/>
      <c r="R2049" s="30"/>
      <c r="S2049" s="31"/>
      <c r="T2049" s="12" t="s">
        <v>1086</v>
      </c>
      <c r="U2049" s="12" t="s">
        <v>44</v>
      </c>
      <c r="V2049" s="12" t="s">
        <v>45</v>
      </c>
      <c r="W2049" s="12" t="s">
        <v>45</v>
      </c>
      <c r="X2049" s="12" t="s">
        <v>1086</v>
      </c>
      <c r="Y2049" s="12" t="s">
        <v>360</v>
      </c>
    </row>
    <row r="2050" spans="1:25" ht="15" customHeight="1" x14ac:dyDescent="0.2">
      <c r="A2050" s="24"/>
      <c r="B2050" s="26"/>
      <c r="C2050" s="8"/>
      <c r="D2050" s="24"/>
      <c r="E2050" s="26"/>
      <c r="F2050" s="29">
        <v>100</v>
      </c>
      <c r="G2050" s="30"/>
      <c r="H2050" s="30"/>
      <c r="I2050" s="30"/>
      <c r="J2050" s="30"/>
      <c r="K2050" s="30"/>
      <c r="L2050" s="30"/>
      <c r="M2050" s="30"/>
      <c r="N2050" s="30"/>
      <c r="O2050" s="30"/>
      <c r="P2050" s="30"/>
      <c r="Q2050" s="30"/>
      <c r="R2050" s="30"/>
      <c r="S2050" s="31"/>
      <c r="T2050" s="12" t="s">
        <v>1087</v>
      </c>
      <c r="U2050" s="12" t="s">
        <v>44</v>
      </c>
      <c r="V2050" s="12" t="s">
        <v>45</v>
      </c>
      <c r="W2050" s="12" t="s">
        <v>45</v>
      </c>
      <c r="X2050" s="12" t="s">
        <v>1087</v>
      </c>
      <c r="Y2050" s="12" t="s">
        <v>360</v>
      </c>
    </row>
    <row r="2051" spans="1:25" ht="15" customHeight="1" x14ac:dyDescent="0.2">
      <c r="A2051" s="24"/>
      <c r="B2051" s="26"/>
      <c r="C2051" s="8"/>
      <c r="D2051" s="24"/>
      <c r="E2051" s="26"/>
      <c r="F2051" s="29">
        <v>100</v>
      </c>
      <c r="G2051" s="30"/>
      <c r="H2051" s="30"/>
      <c r="I2051" s="30"/>
      <c r="J2051" s="30"/>
      <c r="K2051" s="30"/>
      <c r="L2051" s="30"/>
      <c r="M2051" s="30"/>
      <c r="N2051" s="30"/>
      <c r="O2051" s="30"/>
      <c r="P2051" s="30"/>
      <c r="Q2051" s="30"/>
      <c r="R2051" s="30"/>
      <c r="S2051" s="31"/>
      <c r="T2051" s="12" t="s">
        <v>1088</v>
      </c>
      <c r="U2051" s="12" t="s">
        <v>44</v>
      </c>
      <c r="V2051" s="12" t="s">
        <v>45</v>
      </c>
      <c r="W2051" s="12" t="s">
        <v>45</v>
      </c>
      <c r="X2051" s="12" t="s">
        <v>1088</v>
      </c>
      <c r="Y2051" s="12" t="s">
        <v>360</v>
      </c>
    </row>
    <row r="2052" spans="1:25" ht="15" customHeight="1" x14ac:dyDescent="0.2">
      <c r="A2052" s="24"/>
      <c r="B2052" s="26"/>
      <c r="C2052" s="8"/>
      <c r="D2052" s="24"/>
      <c r="E2052" s="26"/>
      <c r="F2052" s="29">
        <v>450</v>
      </c>
      <c r="G2052" s="30"/>
      <c r="H2052" s="30"/>
      <c r="I2052" s="30"/>
      <c r="J2052" s="30"/>
      <c r="K2052" s="30"/>
      <c r="L2052" s="30"/>
      <c r="M2052" s="30"/>
      <c r="N2052" s="30"/>
      <c r="O2052" s="30"/>
      <c r="P2052" s="30"/>
      <c r="Q2052" s="30"/>
      <c r="R2052" s="30"/>
      <c r="S2052" s="31"/>
      <c r="T2052" s="12" t="s">
        <v>1089</v>
      </c>
      <c r="U2052" s="12" t="s">
        <v>44</v>
      </c>
      <c r="V2052" s="12" t="s">
        <v>45</v>
      </c>
      <c r="W2052" s="12" t="s">
        <v>45</v>
      </c>
      <c r="X2052" s="12" t="s">
        <v>1089</v>
      </c>
      <c r="Y2052" s="12" t="s">
        <v>360</v>
      </c>
    </row>
    <row r="2053" spans="1:25" ht="15" customHeight="1" x14ac:dyDescent="0.2">
      <c r="A2053" s="32"/>
      <c r="B2053" s="33"/>
      <c r="C2053" s="10"/>
      <c r="D2053" s="24"/>
      <c r="E2053" s="26"/>
      <c r="F2053" s="29">
        <v>100</v>
      </c>
      <c r="G2053" s="30"/>
      <c r="H2053" s="30"/>
      <c r="I2053" s="30"/>
      <c r="J2053" s="30"/>
      <c r="K2053" s="30"/>
      <c r="L2053" s="30"/>
      <c r="M2053" s="30"/>
      <c r="N2053" s="30"/>
      <c r="O2053" s="30"/>
      <c r="P2053" s="30"/>
      <c r="Q2053" s="30"/>
      <c r="R2053" s="30"/>
      <c r="S2053" s="31"/>
      <c r="T2053" s="12" t="s">
        <v>1090</v>
      </c>
      <c r="U2053" s="12" t="s">
        <v>44</v>
      </c>
      <c r="V2053" s="12" t="s">
        <v>45</v>
      </c>
      <c r="W2053" s="12" t="s">
        <v>45</v>
      </c>
      <c r="X2053" s="12" t="s">
        <v>1090</v>
      </c>
      <c r="Y2053" s="12" t="s">
        <v>360</v>
      </c>
    </row>
    <row r="2054" spans="1:25" ht="15" customHeight="1" x14ac:dyDescent="0.2">
      <c r="A2054" s="27">
        <v>431682</v>
      </c>
      <c r="B2054" s="28"/>
      <c r="C2054" s="18">
        <v>42395</v>
      </c>
      <c r="D2054" s="32"/>
      <c r="E2054" s="33"/>
      <c r="F2054" s="29">
        <v>450</v>
      </c>
      <c r="G2054" s="30"/>
      <c r="H2054" s="30"/>
      <c r="I2054" s="30"/>
      <c r="J2054" s="30"/>
      <c r="K2054" s="30"/>
      <c r="L2054" s="30"/>
      <c r="M2054" s="30"/>
      <c r="N2054" s="30"/>
      <c r="O2054" s="30"/>
      <c r="P2054" s="30"/>
      <c r="Q2054" s="30"/>
      <c r="R2054" s="30"/>
      <c r="S2054" s="31"/>
      <c r="T2054" s="12" t="s">
        <v>1091</v>
      </c>
      <c r="U2054" s="12" t="s">
        <v>44</v>
      </c>
      <c r="V2054" s="12" t="s">
        <v>45</v>
      </c>
      <c r="W2054" s="12" t="s">
        <v>45</v>
      </c>
      <c r="X2054" s="12" t="s">
        <v>1091</v>
      </c>
      <c r="Y2054" s="12" t="s">
        <v>482</v>
      </c>
    </row>
    <row r="2055" spans="1:25" ht="3" customHeight="1" x14ac:dyDescent="0.2">
      <c r="A2055" s="14"/>
      <c r="B2055" s="15"/>
      <c r="C2055" s="15"/>
      <c r="D2055" s="15"/>
      <c r="E2055" s="15"/>
      <c r="F2055" s="15"/>
      <c r="G2055" s="15"/>
      <c r="H2055" s="15"/>
      <c r="I2055" s="15"/>
      <c r="J2055" s="15"/>
      <c r="K2055" s="15"/>
      <c r="L2055" s="15"/>
      <c r="M2055" s="15"/>
      <c r="N2055" s="15"/>
      <c r="O2055" s="15"/>
      <c r="P2055" s="15"/>
      <c r="Q2055" s="15"/>
      <c r="R2055" s="15"/>
      <c r="S2055" s="15"/>
      <c r="T2055" s="15"/>
      <c r="U2055" s="15"/>
      <c r="V2055" s="15"/>
      <c r="W2055" s="15"/>
      <c r="X2055" s="15"/>
      <c r="Y2055" s="15"/>
    </row>
    <row r="2056" spans="1:25" ht="12.75" customHeight="1" x14ac:dyDescent="0.2">
      <c r="A2056" s="7"/>
      <c r="B2056" s="6"/>
      <c r="C2056" s="6"/>
      <c r="D2056" s="6"/>
      <c r="E2056" s="6"/>
      <c r="F2056" s="6"/>
      <c r="G2056" s="6"/>
      <c r="H2056" s="6"/>
      <c r="I2056" s="6"/>
      <c r="J2056" s="6"/>
      <c r="K2056" s="6"/>
      <c r="L2056" s="23">
        <f>SUM(hList_Frame_1!B1219:B1225)</f>
        <v>1400</v>
      </c>
      <c r="M2056" s="23"/>
      <c r="N2056" s="23"/>
      <c r="O2056" s="23"/>
      <c r="P2056" s="23"/>
      <c r="Q2056" s="23"/>
      <c r="R2056" s="23"/>
      <c r="S2056" s="23"/>
      <c r="T2056" s="6"/>
      <c r="U2056" s="6"/>
      <c r="V2056" s="6"/>
      <c r="W2056" s="6"/>
      <c r="X2056" s="6"/>
      <c r="Y2056" s="6"/>
    </row>
    <row r="2057" spans="1:25" ht="13.5" customHeight="1" x14ac:dyDescent="0.2">
      <c r="A2057" s="9"/>
      <c r="B2057" s="17"/>
      <c r="C2057" s="17"/>
      <c r="D2057" s="17"/>
      <c r="E2057" s="17"/>
      <c r="F2057" s="17"/>
      <c r="G2057" s="17"/>
      <c r="H2057" s="17"/>
      <c r="I2057" s="17"/>
      <c r="J2057" s="17"/>
      <c r="K2057" s="17"/>
      <c r="L2057" s="17"/>
      <c r="M2057" s="17"/>
      <c r="N2057" s="17"/>
      <c r="O2057" s="17"/>
      <c r="P2057" s="17"/>
      <c r="Q2057" s="17"/>
      <c r="R2057" s="17"/>
      <c r="S2057" s="17"/>
      <c r="T2057" s="17"/>
      <c r="U2057" s="17"/>
      <c r="V2057" s="17"/>
      <c r="W2057" s="17"/>
      <c r="X2057" s="17"/>
      <c r="Y2057" s="17"/>
    </row>
    <row r="2058" spans="1:25" ht="15" customHeight="1" x14ac:dyDescent="0.2">
      <c r="A2058" s="27">
        <v>431170</v>
      </c>
      <c r="B2058" s="28"/>
      <c r="C2058" s="18">
        <v>42388</v>
      </c>
      <c r="D2058" s="36" t="s">
        <v>1092</v>
      </c>
      <c r="E2058" s="37"/>
      <c r="F2058" s="29">
        <v>7874.47</v>
      </c>
      <c r="G2058" s="30"/>
      <c r="H2058" s="30"/>
      <c r="I2058" s="30"/>
      <c r="J2058" s="30"/>
      <c r="K2058" s="30"/>
      <c r="L2058" s="30"/>
      <c r="M2058" s="30"/>
      <c r="N2058" s="30"/>
      <c r="O2058" s="30"/>
      <c r="P2058" s="30"/>
      <c r="Q2058" s="30"/>
      <c r="R2058" s="30"/>
      <c r="S2058" s="31"/>
      <c r="T2058" s="12" t="s">
        <v>95</v>
      </c>
      <c r="U2058" s="12" t="s">
        <v>1093</v>
      </c>
      <c r="V2058" s="12" t="s">
        <v>68</v>
      </c>
      <c r="W2058" s="12" t="s">
        <v>69</v>
      </c>
      <c r="X2058" s="12" t="s">
        <v>95</v>
      </c>
      <c r="Y2058" s="12" t="s">
        <v>15</v>
      </c>
    </row>
    <row r="2059" spans="1:25" ht="15" customHeight="1" x14ac:dyDescent="0.2">
      <c r="A2059" s="27">
        <v>431683</v>
      </c>
      <c r="B2059" s="28"/>
      <c r="C2059" s="18">
        <v>42395</v>
      </c>
      <c r="D2059" s="32"/>
      <c r="E2059" s="33"/>
      <c r="F2059" s="29">
        <v>731</v>
      </c>
      <c r="G2059" s="30"/>
      <c r="H2059" s="30"/>
      <c r="I2059" s="30"/>
      <c r="J2059" s="30"/>
      <c r="K2059" s="30"/>
      <c r="L2059" s="30"/>
      <c r="M2059" s="30"/>
      <c r="N2059" s="30"/>
      <c r="O2059" s="30"/>
      <c r="P2059" s="30"/>
      <c r="Q2059" s="30"/>
      <c r="R2059" s="30"/>
      <c r="S2059" s="31"/>
      <c r="T2059" s="12" t="s">
        <v>548</v>
      </c>
      <c r="U2059" s="12" t="s">
        <v>181</v>
      </c>
      <c r="V2059" s="12" t="s">
        <v>68</v>
      </c>
      <c r="W2059" s="12" t="s">
        <v>695</v>
      </c>
      <c r="X2059" s="12" t="s">
        <v>548</v>
      </c>
      <c r="Y2059" s="12" t="s">
        <v>15</v>
      </c>
    </row>
    <row r="2060" spans="1:25" ht="2.25" customHeight="1" x14ac:dyDescent="0.2">
      <c r="A2060" s="14"/>
      <c r="B2060" s="15"/>
      <c r="C2060" s="15"/>
      <c r="D2060" s="15"/>
      <c r="E2060" s="15"/>
      <c r="F2060" s="15"/>
      <c r="G2060" s="15"/>
      <c r="H2060" s="15"/>
      <c r="I2060" s="15"/>
      <c r="J2060" s="15"/>
      <c r="K2060" s="15"/>
      <c r="L2060" s="15"/>
      <c r="M2060" s="15"/>
      <c r="N2060" s="15"/>
      <c r="O2060" s="15"/>
      <c r="P2060" s="15"/>
      <c r="Q2060" s="15"/>
      <c r="R2060" s="15"/>
      <c r="S2060" s="15"/>
      <c r="T2060" s="15"/>
      <c r="U2060" s="15"/>
      <c r="V2060" s="15"/>
      <c r="W2060" s="15"/>
      <c r="X2060" s="15"/>
      <c r="Y2060" s="15"/>
    </row>
    <row r="2061" spans="1:25" ht="13.5" customHeight="1" x14ac:dyDescent="0.2">
      <c r="A2061" s="7"/>
      <c r="B2061" s="6"/>
      <c r="C2061" s="6"/>
      <c r="D2061" s="6"/>
      <c r="E2061" s="6"/>
      <c r="F2061" s="6"/>
      <c r="G2061" s="6"/>
      <c r="H2061" s="6"/>
      <c r="I2061" s="6"/>
      <c r="J2061" s="6"/>
      <c r="K2061" s="6"/>
      <c r="L2061" s="23">
        <f>SUM(hList_Frame_1!B1226:B1227)</f>
        <v>8605.4700000000012</v>
      </c>
      <c r="M2061" s="23"/>
      <c r="N2061" s="23"/>
      <c r="O2061" s="23"/>
      <c r="P2061" s="23"/>
      <c r="Q2061" s="23"/>
      <c r="R2061" s="23"/>
      <c r="S2061" s="23"/>
      <c r="T2061" s="6"/>
      <c r="U2061" s="6"/>
      <c r="V2061" s="6"/>
      <c r="W2061" s="6"/>
      <c r="X2061" s="6"/>
      <c r="Y2061" s="6"/>
    </row>
    <row r="2062" spans="1:25" ht="13.5" customHeight="1" x14ac:dyDescent="0.2">
      <c r="A2062" s="9"/>
      <c r="B2062" s="17"/>
      <c r="C2062" s="17"/>
      <c r="D2062" s="17"/>
      <c r="E2062" s="17"/>
      <c r="F2062" s="17"/>
      <c r="G2062" s="17"/>
      <c r="H2062" s="17"/>
      <c r="I2062" s="17"/>
      <c r="J2062" s="17"/>
      <c r="K2062" s="17"/>
      <c r="L2062" s="17"/>
      <c r="M2062" s="17"/>
      <c r="N2062" s="17"/>
      <c r="O2062" s="17"/>
      <c r="P2062" s="17"/>
      <c r="Q2062" s="17"/>
      <c r="R2062" s="17"/>
      <c r="S2062" s="17"/>
      <c r="T2062" s="17"/>
      <c r="U2062" s="17"/>
      <c r="V2062" s="17"/>
      <c r="W2062" s="17"/>
      <c r="X2062" s="17"/>
      <c r="Y2062" s="17"/>
    </row>
    <row r="2063" spans="1:25" ht="15" customHeight="1" x14ac:dyDescent="0.2">
      <c r="A2063" s="27">
        <v>431171</v>
      </c>
      <c r="B2063" s="28"/>
      <c r="C2063" s="18">
        <v>42388</v>
      </c>
      <c r="D2063" s="34" t="s">
        <v>1094</v>
      </c>
      <c r="E2063" s="35"/>
      <c r="F2063" s="29">
        <v>5535</v>
      </c>
      <c r="G2063" s="30"/>
      <c r="H2063" s="30"/>
      <c r="I2063" s="30"/>
      <c r="J2063" s="30"/>
      <c r="K2063" s="30"/>
      <c r="L2063" s="30"/>
      <c r="M2063" s="30"/>
      <c r="N2063" s="30"/>
      <c r="O2063" s="30"/>
      <c r="P2063" s="30"/>
      <c r="Q2063" s="30"/>
      <c r="R2063" s="30"/>
      <c r="S2063" s="31"/>
      <c r="T2063" s="12" t="s">
        <v>553</v>
      </c>
      <c r="U2063" s="12" t="s">
        <v>529</v>
      </c>
      <c r="V2063" s="12" t="s">
        <v>166</v>
      </c>
      <c r="W2063" s="12" t="s">
        <v>167</v>
      </c>
      <c r="X2063" s="12" t="s">
        <v>553</v>
      </c>
      <c r="Y2063" s="12" t="s">
        <v>15</v>
      </c>
    </row>
    <row r="2064" spans="1:25" ht="2.25" customHeight="1" x14ac:dyDescent="0.2">
      <c r="A2064" s="14"/>
      <c r="B2064" s="15"/>
      <c r="C2064" s="15"/>
      <c r="D2064" s="15"/>
      <c r="E2064" s="15"/>
      <c r="F2064" s="15"/>
      <c r="G2064" s="15"/>
      <c r="H2064" s="15"/>
      <c r="I2064" s="15"/>
      <c r="J2064" s="15"/>
      <c r="K2064" s="15"/>
      <c r="L2064" s="15"/>
      <c r="M2064" s="15"/>
      <c r="N2064" s="15"/>
      <c r="O2064" s="15"/>
      <c r="P2064" s="15"/>
      <c r="Q2064" s="15"/>
      <c r="R2064" s="15"/>
      <c r="S2064" s="15"/>
      <c r="T2064" s="15"/>
      <c r="U2064" s="15"/>
      <c r="V2064" s="15"/>
      <c r="W2064" s="15"/>
      <c r="X2064" s="15"/>
      <c r="Y2064" s="15"/>
    </row>
    <row r="2065" spans="1:25" ht="13.5" customHeight="1" x14ac:dyDescent="0.2">
      <c r="A2065" s="7"/>
      <c r="B2065" s="6"/>
      <c r="C2065" s="6"/>
      <c r="D2065" s="6"/>
      <c r="E2065" s="6"/>
      <c r="F2065" s="6"/>
      <c r="G2065" s="6"/>
      <c r="H2065" s="6"/>
      <c r="I2065" s="6"/>
      <c r="J2065" s="6"/>
      <c r="K2065" s="6"/>
      <c r="L2065" s="23">
        <f>SUM(hList_Frame_1!B1228:B1228)</f>
        <v>5535</v>
      </c>
      <c r="M2065" s="23"/>
      <c r="N2065" s="23"/>
      <c r="O2065" s="23"/>
      <c r="P2065" s="23"/>
      <c r="Q2065" s="23"/>
      <c r="R2065" s="23"/>
      <c r="S2065" s="23"/>
      <c r="T2065" s="6"/>
      <c r="U2065" s="6"/>
      <c r="V2065" s="6"/>
      <c r="W2065" s="6"/>
      <c r="X2065" s="6"/>
      <c r="Y2065" s="6"/>
    </row>
    <row r="2066" spans="1:25" ht="13.5" customHeight="1" x14ac:dyDescent="0.2">
      <c r="A2066" s="9"/>
      <c r="B2066" s="17"/>
      <c r="C2066" s="17"/>
      <c r="D2066" s="17"/>
      <c r="E2066" s="17"/>
      <c r="F2066" s="17"/>
      <c r="G2066" s="17"/>
      <c r="H2066" s="17"/>
      <c r="I2066" s="17"/>
      <c r="J2066" s="17"/>
      <c r="K2066" s="17"/>
      <c r="L2066" s="17"/>
      <c r="M2066" s="17"/>
      <c r="N2066" s="17"/>
      <c r="O2066" s="17"/>
      <c r="P2066" s="17"/>
      <c r="Q2066" s="17"/>
      <c r="R2066" s="17"/>
      <c r="S2066" s="17"/>
      <c r="T2066" s="17"/>
      <c r="U2066" s="17"/>
      <c r="V2066" s="17"/>
      <c r="W2066" s="17"/>
      <c r="X2066" s="17"/>
      <c r="Y2066" s="17"/>
    </row>
    <row r="2067" spans="1:25" ht="15" customHeight="1" x14ac:dyDescent="0.2">
      <c r="A2067" s="27">
        <v>431172</v>
      </c>
      <c r="B2067" s="28"/>
      <c r="C2067" s="18">
        <v>42388</v>
      </c>
      <c r="D2067" s="36" t="s">
        <v>1095</v>
      </c>
      <c r="E2067" s="37"/>
      <c r="F2067" s="29">
        <v>195</v>
      </c>
      <c r="G2067" s="30"/>
      <c r="H2067" s="30"/>
      <c r="I2067" s="30"/>
      <c r="J2067" s="30"/>
      <c r="K2067" s="30"/>
      <c r="L2067" s="30"/>
      <c r="M2067" s="30"/>
      <c r="N2067" s="30"/>
      <c r="O2067" s="30"/>
      <c r="P2067" s="30"/>
      <c r="Q2067" s="30"/>
      <c r="R2067" s="30"/>
      <c r="S2067" s="31"/>
      <c r="T2067" s="12" t="s">
        <v>11</v>
      </c>
      <c r="U2067" s="12" t="s">
        <v>259</v>
      </c>
      <c r="V2067" s="12" t="s">
        <v>166</v>
      </c>
      <c r="W2067" s="12" t="s">
        <v>167</v>
      </c>
      <c r="X2067" s="12" t="s">
        <v>11</v>
      </c>
      <c r="Y2067" s="12" t="s">
        <v>15</v>
      </c>
    </row>
    <row r="2068" spans="1:25" ht="15" customHeight="1" x14ac:dyDescent="0.2">
      <c r="A2068" s="27">
        <v>431685</v>
      </c>
      <c r="B2068" s="28"/>
      <c r="C2068" s="18">
        <v>42395</v>
      </c>
      <c r="D2068" s="32"/>
      <c r="E2068" s="33"/>
      <c r="F2068" s="29">
        <v>195</v>
      </c>
      <c r="G2068" s="30"/>
      <c r="H2068" s="30"/>
      <c r="I2068" s="30"/>
      <c r="J2068" s="30"/>
      <c r="K2068" s="30"/>
      <c r="L2068" s="30"/>
      <c r="M2068" s="30"/>
      <c r="N2068" s="30"/>
      <c r="O2068" s="30"/>
      <c r="P2068" s="30"/>
      <c r="Q2068" s="30"/>
      <c r="R2068" s="30"/>
      <c r="S2068" s="31"/>
      <c r="T2068" s="12" t="s">
        <v>11</v>
      </c>
      <c r="U2068" s="12" t="s">
        <v>259</v>
      </c>
      <c r="V2068" s="12" t="s">
        <v>166</v>
      </c>
      <c r="W2068" s="12" t="s">
        <v>167</v>
      </c>
      <c r="X2068" s="12" t="s">
        <v>11</v>
      </c>
      <c r="Y2068" s="12" t="s">
        <v>15</v>
      </c>
    </row>
    <row r="2069" spans="1:25" ht="2.25" customHeight="1" x14ac:dyDescent="0.2">
      <c r="A2069" s="14"/>
      <c r="B2069" s="15"/>
      <c r="C2069" s="15"/>
      <c r="D2069" s="15"/>
      <c r="E2069" s="15"/>
      <c r="F2069" s="15"/>
      <c r="G2069" s="15"/>
      <c r="H2069" s="15"/>
      <c r="I2069" s="15"/>
      <c r="J2069" s="15"/>
      <c r="K2069" s="15"/>
      <c r="L2069" s="15"/>
      <c r="M2069" s="15"/>
      <c r="N2069" s="15"/>
      <c r="O2069" s="15"/>
      <c r="P2069" s="15"/>
      <c r="Q2069" s="15"/>
      <c r="R2069" s="15"/>
      <c r="S2069" s="15"/>
      <c r="T2069" s="15"/>
      <c r="U2069" s="15"/>
      <c r="V2069" s="15"/>
      <c r="W2069" s="15"/>
      <c r="X2069" s="15"/>
      <c r="Y2069" s="15"/>
    </row>
    <row r="2070" spans="1:25" ht="12.75" customHeight="1" x14ac:dyDescent="0.2">
      <c r="A2070" s="7"/>
      <c r="B2070" s="6"/>
      <c r="C2070" s="6"/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23">
        <f>SUM(hList_Frame_1!B1229:B1230)</f>
        <v>390</v>
      </c>
      <c r="O2070" s="23"/>
      <c r="P2070" s="23"/>
      <c r="Q2070" s="23"/>
      <c r="R2070" s="23"/>
      <c r="S2070" s="23"/>
      <c r="T2070" s="6"/>
      <c r="U2070" s="6"/>
      <c r="V2070" s="6"/>
      <c r="W2070" s="6"/>
      <c r="X2070" s="6"/>
      <c r="Y2070" s="6"/>
    </row>
    <row r="2071" spans="1:25" ht="14.25" customHeight="1" x14ac:dyDescent="0.2">
      <c r="A2071" s="9"/>
      <c r="B2071" s="17"/>
      <c r="C2071" s="17"/>
      <c r="D2071" s="17"/>
      <c r="E2071" s="17"/>
      <c r="F2071" s="17"/>
      <c r="G2071" s="17"/>
      <c r="H2071" s="17"/>
      <c r="I2071" s="17"/>
      <c r="J2071" s="17"/>
      <c r="K2071" s="17"/>
      <c r="L2071" s="17"/>
      <c r="M2071" s="17"/>
      <c r="N2071" s="17"/>
      <c r="O2071" s="17"/>
      <c r="P2071" s="17"/>
      <c r="Q2071" s="17"/>
      <c r="R2071" s="17"/>
      <c r="S2071" s="17"/>
      <c r="T2071" s="17"/>
      <c r="U2071" s="17"/>
      <c r="V2071" s="17"/>
      <c r="W2071" s="17"/>
      <c r="X2071" s="17"/>
      <c r="Y2071" s="17"/>
    </row>
    <row r="2072" spans="1:25" ht="15" customHeight="1" x14ac:dyDescent="0.2">
      <c r="A2072" s="39">
        <v>431173</v>
      </c>
      <c r="B2072" s="40"/>
      <c r="C2072" s="3">
        <v>42388</v>
      </c>
      <c r="D2072" s="36" t="s">
        <v>1096</v>
      </c>
      <c r="E2072" s="37"/>
      <c r="F2072" s="41">
        <v>154.9</v>
      </c>
      <c r="G2072" s="42"/>
      <c r="H2072" s="42"/>
      <c r="I2072" s="42"/>
      <c r="J2072" s="42"/>
      <c r="K2072" s="42"/>
      <c r="L2072" s="42"/>
      <c r="M2072" s="42"/>
      <c r="N2072" s="42"/>
      <c r="O2072" s="42"/>
      <c r="P2072" s="42"/>
      <c r="Q2072" s="42"/>
      <c r="R2072" s="42"/>
      <c r="S2072" s="43"/>
      <c r="T2072" s="5" t="s">
        <v>1097</v>
      </c>
      <c r="U2072" s="12" t="s">
        <v>117</v>
      </c>
      <c r="V2072" s="12" t="s">
        <v>25</v>
      </c>
      <c r="W2072" s="12" t="s">
        <v>150</v>
      </c>
      <c r="X2072" s="5" t="s">
        <v>1097</v>
      </c>
      <c r="Y2072" s="12" t="s">
        <v>15</v>
      </c>
    </row>
    <row r="2073" spans="1:25" ht="15" customHeight="1" x14ac:dyDescent="0.2">
      <c r="A2073" s="32"/>
      <c r="B2073" s="33"/>
      <c r="C2073" s="10"/>
      <c r="D2073" s="32"/>
      <c r="E2073" s="33"/>
      <c r="F2073" s="32"/>
      <c r="G2073" s="38"/>
      <c r="H2073" s="38"/>
      <c r="I2073" s="38"/>
      <c r="J2073" s="38"/>
      <c r="K2073" s="38"/>
      <c r="L2073" s="38"/>
      <c r="M2073" s="38"/>
      <c r="N2073" s="38"/>
      <c r="O2073" s="38"/>
      <c r="P2073" s="38"/>
      <c r="Q2073" s="38"/>
      <c r="R2073" s="38"/>
      <c r="S2073" s="33"/>
      <c r="T2073" s="10"/>
      <c r="U2073" s="12" t="s">
        <v>114</v>
      </c>
      <c r="V2073" s="12" t="s">
        <v>15</v>
      </c>
      <c r="W2073" s="12" t="s">
        <v>15</v>
      </c>
      <c r="X2073" s="10"/>
      <c r="Y2073" s="12" t="s">
        <v>15</v>
      </c>
    </row>
    <row r="2074" spans="1:25" ht="2.25" customHeight="1" x14ac:dyDescent="0.2">
      <c r="A2074" s="14"/>
      <c r="B2074" s="15"/>
      <c r="C2074" s="15"/>
      <c r="D2074" s="15"/>
      <c r="E2074" s="15"/>
      <c r="F2074" s="15"/>
      <c r="G2074" s="15"/>
      <c r="H2074" s="15"/>
      <c r="I2074" s="15"/>
      <c r="J2074" s="15"/>
      <c r="K2074" s="15"/>
      <c r="L2074" s="15"/>
      <c r="M2074" s="15"/>
      <c r="N2074" s="15"/>
      <c r="O2074" s="15"/>
      <c r="P2074" s="15"/>
      <c r="Q2074" s="15"/>
      <c r="R2074" s="15"/>
      <c r="S2074" s="15"/>
      <c r="T2074" s="15"/>
      <c r="U2074" s="15"/>
      <c r="V2074" s="15"/>
      <c r="W2074" s="15"/>
      <c r="X2074" s="15"/>
      <c r="Y2074" s="15"/>
    </row>
    <row r="2075" spans="1:25" ht="12.75" customHeight="1" x14ac:dyDescent="0.2">
      <c r="A2075" s="7"/>
      <c r="B2075" s="6"/>
      <c r="C2075" s="6"/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23">
        <f>SUM(hList_Frame_1!B1231:B1232)</f>
        <v>154.9</v>
      </c>
      <c r="O2075" s="23"/>
      <c r="P2075" s="23"/>
      <c r="Q2075" s="23"/>
      <c r="R2075" s="23"/>
      <c r="S2075" s="23"/>
      <c r="T2075" s="6"/>
      <c r="U2075" s="6"/>
      <c r="V2075" s="6"/>
      <c r="W2075" s="6"/>
      <c r="X2075" s="6"/>
      <c r="Y2075" s="6"/>
    </row>
    <row r="2076" spans="1:25" ht="14.25" customHeight="1" x14ac:dyDescent="0.2">
      <c r="A2076" s="9"/>
      <c r="B2076" s="17"/>
      <c r="C2076" s="17"/>
      <c r="D2076" s="17"/>
      <c r="E2076" s="17"/>
      <c r="F2076" s="17"/>
      <c r="G2076" s="17"/>
      <c r="H2076" s="17"/>
      <c r="I2076" s="17"/>
      <c r="J2076" s="17"/>
      <c r="K2076" s="17"/>
      <c r="L2076" s="17"/>
      <c r="M2076" s="17"/>
      <c r="N2076" s="17"/>
      <c r="O2076" s="17"/>
      <c r="P2076" s="17"/>
      <c r="Q2076" s="17"/>
      <c r="R2076" s="17"/>
      <c r="S2076" s="17"/>
      <c r="T2076" s="17"/>
      <c r="U2076" s="17"/>
      <c r="V2076" s="17"/>
      <c r="W2076" s="17"/>
      <c r="X2076" s="17"/>
      <c r="Y2076" s="17"/>
    </row>
    <row r="2077" spans="1:25" ht="15" customHeight="1" x14ac:dyDescent="0.2">
      <c r="A2077" s="27">
        <v>430785</v>
      </c>
      <c r="B2077" s="28"/>
      <c r="C2077" s="18">
        <v>42374</v>
      </c>
      <c r="D2077" s="34" t="s">
        <v>1098</v>
      </c>
      <c r="E2077" s="35"/>
      <c r="F2077" s="29">
        <v>763.47</v>
      </c>
      <c r="G2077" s="30"/>
      <c r="H2077" s="30"/>
      <c r="I2077" s="30"/>
      <c r="J2077" s="30"/>
      <c r="K2077" s="30"/>
      <c r="L2077" s="30"/>
      <c r="M2077" s="30"/>
      <c r="N2077" s="30"/>
      <c r="O2077" s="30"/>
      <c r="P2077" s="30"/>
      <c r="Q2077" s="30"/>
      <c r="R2077" s="30"/>
      <c r="S2077" s="31"/>
      <c r="T2077" s="12" t="s">
        <v>237</v>
      </c>
      <c r="U2077" s="12" t="s">
        <v>57</v>
      </c>
      <c r="V2077" s="12" t="s">
        <v>54</v>
      </c>
      <c r="W2077" s="12" t="s">
        <v>55</v>
      </c>
      <c r="X2077" s="12" t="s">
        <v>237</v>
      </c>
      <c r="Y2077" s="12" t="s">
        <v>110</v>
      </c>
    </row>
    <row r="2078" spans="1:25" ht="2.25" customHeight="1" x14ac:dyDescent="0.2">
      <c r="A2078" s="14"/>
      <c r="B2078" s="15"/>
      <c r="C2078" s="15"/>
      <c r="D2078" s="15"/>
      <c r="E2078" s="15"/>
      <c r="F2078" s="15"/>
      <c r="G2078" s="15"/>
      <c r="H2078" s="15"/>
      <c r="I2078" s="15"/>
      <c r="J2078" s="15"/>
      <c r="K2078" s="15"/>
      <c r="L2078" s="15"/>
      <c r="M2078" s="15"/>
      <c r="N2078" s="15"/>
      <c r="O2078" s="15"/>
      <c r="P2078" s="15"/>
      <c r="Q2078" s="15"/>
      <c r="R2078" s="15"/>
      <c r="S2078" s="15"/>
      <c r="T2078" s="15"/>
      <c r="U2078" s="15"/>
      <c r="V2078" s="15"/>
      <c r="W2078" s="15"/>
      <c r="X2078" s="15"/>
      <c r="Y2078" s="15"/>
    </row>
    <row r="2079" spans="1:25" ht="13.5" customHeight="1" x14ac:dyDescent="0.2">
      <c r="A2079" s="7"/>
      <c r="B2079" s="6"/>
      <c r="C2079" s="6"/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23">
        <f>SUM(hList_Frame_1!B1233:B1233)</f>
        <v>763.47</v>
      </c>
      <c r="O2079" s="23"/>
      <c r="P2079" s="23"/>
      <c r="Q2079" s="23"/>
      <c r="R2079" s="23"/>
      <c r="S2079" s="23"/>
      <c r="T2079" s="6"/>
      <c r="U2079" s="6"/>
      <c r="V2079" s="6"/>
      <c r="W2079" s="6"/>
      <c r="X2079" s="6"/>
      <c r="Y2079" s="6"/>
    </row>
    <row r="2080" spans="1:25" ht="13.5" customHeight="1" x14ac:dyDescent="0.2">
      <c r="A2080" s="9"/>
      <c r="B2080" s="17"/>
      <c r="C2080" s="17"/>
      <c r="D2080" s="17"/>
      <c r="E2080" s="17"/>
      <c r="F2080" s="17"/>
      <c r="G2080" s="17"/>
      <c r="H2080" s="17"/>
      <c r="I2080" s="17"/>
      <c r="J2080" s="17"/>
      <c r="K2080" s="17"/>
      <c r="L2080" s="17"/>
      <c r="M2080" s="17"/>
      <c r="N2080" s="17"/>
      <c r="O2080" s="17"/>
      <c r="P2080" s="17"/>
      <c r="Q2080" s="17"/>
      <c r="R2080" s="17"/>
      <c r="S2080" s="17"/>
      <c r="T2080" s="17"/>
      <c r="U2080" s="17"/>
      <c r="V2080" s="17"/>
      <c r="W2080" s="17"/>
      <c r="X2080" s="17"/>
      <c r="Y2080" s="17"/>
    </row>
    <row r="2081" spans="1:25" ht="15" customHeight="1" x14ac:dyDescent="0.2">
      <c r="A2081" s="27">
        <v>431174</v>
      </c>
      <c r="B2081" s="28"/>
      <c r="C2081" s="18">
        <v>42388</v>
      </c>
      <c r="D2081" s="34" t="s">
        <v>1099</v>
      </c>
      <c r="E2081" s="35"/>
      <c r="F2081" s="29">
        <v>450</v>
      </c>
      <c r="G2081" s="30"/>
      <c r="H2081" s="30"/>
      <c r="I2081" s="30"/>
      <c r="J2081" s="30"/>
      <c r="K2081" s="30"/>
      <c r="L2081" s="30"/>
      <c r="M2081" s="30"/>
      <c r="N2081" s="30"/>
      <c r="O2081" s="30"/>
      <c r="P2081" s="30"/>
      <c r="Q2081" s="30"/>
      <c r="R2081" s="30"/>
      <c r="S2081" s="31"/>
      <c r="T2081" s="12" t="s">
        <v>1100</v>
      </c>
      <c r="U2081" s="12" t="s">
        <v>44</v>
      </c>
      <c r="V2081" s="12" t="s">
        <v>45</v>
      </c>
      <c r="W2081" s="12" t="s">
        <v>45</v>
      </c>
      <c r="X2081" s="12" t="s">
        <v>1100</v>
      </c>
      <c r="Y2081" s="12" t="s">
        <v>856</v>
      </c>
    </row>
    <row r="2082" spans="1:25" ht="2.25" customHeight="1" x14ac:dyDescent="0.2">
      <c r="A2082" s="14"/>
      <c r="B2082" s="15"/>
      <c r="C2082" s="15"/>
      <c r="D2082" s="15"/>
      <c r="E2082" s="15"/>
      <c r="F2082" s="15"/>
      <c r="G2082" s="15"/>
      <c r="H2082" s="15"/>
      <c r="I2082" s="15"/>
      <c r="J2082" s="15"/>
      <c r="K2082" s="15"/>
      <c r="L2082" s="15"/>
      <c r="M2082" s="15"/>
      <c r="N2082" s="15"/>
      <c r="O2082" s="15"/>
      <c r="P2082" s="15"/>
      <c r="Q2082" s="15"/>
      <c r="R2082" s="15"/>
      <c r="S2082" s="15"/>
      <c r="T2082" s="15"/>
      <c r="U2082" s="15"/>
      <c r="V2082" s="15"/>
      <c r="W2082" s="15"/>
      <c r="X2082" s="15"/>
      <c r="Y2082" s="15"/>
    </row>
    <row r="2083" spans="1:25" ht="12.75" customHeight="1" x14ac:dyDescent="0.2">
      <c r="A2083" s="7"/>
      <c r="B2083" s="6"/>
      <c r="C2083" s="6"/>
      <c r="D2083" s="6"/>
      <c r="E2083" s="6"/>
      <c r="F2083" s="6"/>
      <c r="G2083" s="6"/>
      <c r="H2083" s="6"/>
      <c r="I2083" s="6"/>
      <c r="J2083" s="6"/>
      <c r="K2083" s="6"/>
      <c r="L2083" s="6"/>
      <c r="M2083" s="6"/>
      <c r="N2083" s="23">
        <f>SUM(hList_Frame_1!B1234:B1234)</f>
        <v>450</v>
      </c>
      <c r="O2083" s="23"/>
      <c r="P2083" s="23"/>
      <c r="Q2083" s="23"/>
      <c r="R2083" s="23"/>
      <c r="S2083" s="23"/>
      <c r="T2083" s="6"/>
      <c r="U2083" s="6"/>
      <c r="V2083" s="6"/>
      <c r="W2083" s="6"/>
      <c r="X2083" s="6"/>
      <c r="Y2083" s="6"/>
    </row>
    <row r="2084" spans="1:25" ht="14.25" customHeight="1" x14ac:dyDescent="0.2">
      <c r="A2084" s="9"/>
      <c r="B2084" s="17"/>
      <c r="C2084" s="17"/>
      <c r="D2084" s="17"/>
      <c r="E2084" s="17"/>
      <c r="F2084" s="17"/>
      <c r="G2084" s="17"/>
      <c r="H2084" s="17"/>
      <c r="I2084" s="17"/>
      <c r="J2084" s="17"/>
      <c r="K2084" s="17"/>
      <c r="L2084" s="17"/>
      <c r="M2084" s="17"/>
      <c r="N2084" s="17"/>
      <c r="O2084" s="17"/>
      <c r="P2084" s="17"/>
      <c r="Q2084" s="17"/>
      <c r="R2084" s="17"/>
      <c r="S2084" s="17"/>
      <c r="T2084" s="17"/>
      <c r="U2084" s="17"/>
      <c r="V2084" s="17"/>
      <c r="W2084" s="17"/>
      <c r="X2084" s="17"/>
      <c r="Y2084" s="17"/>
    </row>
    <row r="2085" spans="1:25" ht="15" customHeight="1" x14ac:dyDescent="0.2">
      <c r="A2085" s="27">
        <v>431175</v>
      </c>
      <c r="B2085" s="28"/>
      <c r="C2085" s="18">
        <v>42388</v>
      </c>
      <c r="D2085" s="34" t="s">
        <v>1101</v>
      </c>
      <c r="E2085" s="35"/>
      <c r="F2085" s="29">
        <v>2975</v>
      </c>
      <c r="G2085" s="30"/>
      <c r="H2085" s="30"/>
      <c r="I2085" s="30"/>
      <c r="J2085" s="30"/>
      <c r="K2085" s="30"/>
      <c r="L2085" s="30"/>
      <c r="M2085" s="30"/>
      <c r="N2085" s="30"/>
      <c r="O2085" s="30"/>
      <c r="P2085" s="30"/>
      <c r="Q2085" s="30"/>
      <c r="R2085" s="30"/>
      <c r="S2085" s="31"/>
      <c r="T2085" s="12" t="s">
        <v>1102</v>
      </c>
      <c r="U2085" s="12" t="s">
        <v>44</v>
      </c>
      <c r="V2085" s="12" t="s">
        <v>45</v>
      </c>
      <c r="W2085" s="12" t="s">
        <v>45</v>
      </c>
      <c r="X2085" s="12" t="s">
        <v>1102</v>
      </c>
      <c r="Y2085" s="12" t="s">
        <v>48</v>
      </c>
    </row>
    <row r="2086" spans="1:25" ht="2.25" customHeight="1" x14ac:dyDescent="0.2">
      <c r="A2086" s="14"/>
      <c r="B2086" s="15"/>
      <c r="C2086" s="15"/>
      <c r="D2086" s="15"/>
      <c r="E2086" s="15"/>
      <c r="F2086" s="15"/>
      <c r="G2086" s="15"/>
      <c r="H2086" s="15"/>
      <c r="I2086" s="15"/>
      <c r="J2086" s="15"/>
      <c r="K2086" s="15"/>
      <c r="L2086" s="15"/>
      <c r="M2086" s="15"/>
      <c r="N2086" s="15"/>
      <c r="O2086" s="15"/>
      <c r="P2086" s="15"/>
      <c r="Q2086" s="15"/>
      <c r="R2086" s="15"/>
      <c r="S2086" s="15"/>
      <c r="T2086" s="15"/>
      <c r="U2086" s="15"/>
      <c r="V2086" s="15"/>
      <c r="W2086" s="15"/>
      <c r="X2086" s="15"/>
      <c r="Y2086" s="15"/>
    </row>
    <row r="2087" spans="1:25" ht="13.5" customHeight="1" x14ac:dyDescent="0.2">
      <c r="A2087" s="7"/>
      <c r="B2087" s="6"/>
      <c r="C2087" s="6"/>
      <c r="D2087" s="6"/>
      <c r="E2087" s="6"/>
      <c r="F2087" s="6"/>
      <c r="G2087" s="6"/>
      <c r="H2087" s="6"/>
      <c r="I2087" s="6"/>
      <c r="J2087" s="6"/>
      <c r="K2087" s="6"/>
      <c r="L2087" s="23">
        <f>SUM(hList_Frame_1!B1235:B1235)</f>
        <v>2975</v>
      </c>
      <c r="M2087" s="23"/>
      <c r="N2087" s="23"/>
      <c r="O2087" s="23"/>
      <c r="P2087" s="23"/>
      <c r="Q2087" s="23"/>
      <c r="R2087" s="23"/>
      <c r="S2087" s="23"/>
      <c r="T2087" s="6"/>
      <c r="U2087" s="6"/>
      <c r="V2087" s="6"/>
      <c r="W2087" s="6"/>
      <c r="X2087" s="6"/>
      <c r="Y2087" s="6"/>
    </row>
    <row r="2088" spans="1:25" ht="13.5" customHeight="1" x14ac:dyDescent="0.2">
      <c r="A2088" s="9"/>
      <c r="B2088" s="17"/>
      <c r="C2088" s="17"/>
      <c r="D2088" s="17"/>
      <c r="E2088" s="17"/>
      <c r="F2088" s="17"/>
      <c r="G2088" s="17"/>
      <c r="H2088" s="17"/>
      <c r="I2088" s="17"/>
      <c r="J2088" s="17"/>
      <c r="K2088" s="17"/>
      <c r="L2088" s="17"/>
      <c r="M2088" s="17"/>
      <c r="N2088" s="17"/>
      <c r="O2088" s="17"/>
      <c r="P2088" s="17"/>
      <c r="Q2088" s="17"/>
      <c r="R2088" s="17"/>
      <c r="S2088" s="17"/>
      <c r="T2088" s="17"/>
      <c r="U2088" s="17"/>
      <c r="V2088" s="17"/>
      <c r="W2088" s="17"/>
      <c r="X2088" s="17"/>
      <c r="Y2088" s="17"/>
    </row>
    <row r="2089" spans="1:25" ht="15" customHeight="1" x14ac:dyDescent="0.2">
      <c r="A2089" s="27">
        <v>431176</v>
      </c>
      <c r="B2089" s="28"/>
      <c r="C2089" s="18">
        <v>42388</v>
      </c>
      <c r="D2089" s="34" t="s">
        <v>1103</v>
      </c>
      <c r="E2089" s="35"/>
      <c r="F2089" s="29">
        <v>2163.98</v>
      </c>
      <c r="G2089" s="30"/>
      <c r="H2089" s="30"/>
      <c r="I2089" s="30"/>
      <c r="J2089" s="30"/>
      <c r="K2089" s="30"/>
      <c r="L2089" s="30"/>
      <c r="M2089" s="30"/>
      <c r="N2089" s="30"/>
      <c r="O2089" s="30"/>
      <c r="P2089" s="30"/>
      <c r="Q2089" s="30"/>
      <c r="R2089" s="30"/>
      <c r="S2089" s="31"/>
      <c r="T2089" s="12" t="s">
        <v>522</v>
      </c>
      <c r="U2089" s="12" t="s">
        <v>181</v>
      </c>
      <c r="V2089" s="12" t="s">
        <v>25</v>
      </c>
      <c r="W2089" s="12" t="s">
        <v>26</v>
      </c>
      <c r="X2089" s="12" t="s">
        <v>522</v>
      </c>
      <c r="Y2089" s="12" t="s">
        <v>15</v>
      </c>
    </row>
    <row r="2090" spans="1:25" ht="2.25" customHeight="1" x14ac:dyDescent="0.2">
      <c r="A2090" s="14"/>
      <c r="B2090" s="15"/>
      <c r="C2090" s="15"/>
      <c r="D2090" s="15"/>
      <c r="E2090" s="15"/>
      <c r="F2090" s="15"/>
      <c r="G2090" s="15"/>
      <c r="H2090" s="15"/>
      <c r="I2090" s="15"/>
      <c r="J2090" s="15"/>
      <c r="K2090" s="15"/>
      <c r="L2090" s="15"/>
      <c r="M2090" s="15"/>
      <c r="N2090" s="15"/>
      <c r="O2090" s="15"/>
      <c r="P2090" s="15"/>
      <c r="Q2090" s="15"/>
      <c r="R2090" s="15"/>
      <c r="S2090" s="15"/>
      <c r="T2090" s="15"/>
      <c r="U2090" s="15"/>
      <c r="V2090" s="15"/>
      <c r="W2090" s="15"/>
      <c r="X2090" s="15"/>
      <c r="Y2090" s="15"/>
    </row>
    <row r="2091" spans="1:25" ht="12.75" customHeight="1" x14ac:dyDescent="0.2">
      <c r="A2091" s="7"/>
      <c r="B2091" s="6"/>
      <c r="C2091" s="6"/>
      <c r="D2091" s="6"/>
      <c r="E2091" s="6"/>
      <c r="F2091" s="6"/>
      <c r="G2091" s="6"/>
      <c r="H2091" s="6"/>
      <c r="I2091" s="6"/>
      <c r="J2091" s="6"/>
      <c r="K2091" s="6"/>
      <c r="L2091" s="23">
        <f>SUM(hList_Frame_1!B1236:B1236)</f>
        <v>2163.98</v>
      </c>
      <c r="M2091" s="23"/>
      <c r="N2091" s="23"/>
      <c r="O2091" s="23"/>
      <c r="P2091" s="23"/>
      <c r="Q2091" s="23"/>
      <c r="R2091" s="23"/>
      <c r="S2091" s="23"/>
      <c r="T2091" s="6"/>
      <c r="U2091" s="6"/>
      <c r="V2091" s="6"/>
      <c r="W2091" s="6"/>
      <c r="X2091" s="6"/>
      <c r="Y2091" s="6"/>
    </row>
    <row r="2092" spans="1:25" ht="14.25" customHeight="1" x14ac:dyDescent="0.2">
      <c r="A2092" s="9"/>
      <c r="B2092" s="17"/>
      <c r="C2092" s="17"/>
      <c r="D2092" s="17"/>
      <c r="E2092" s="17"/>
      <c r="F2092" s="17"/>
      <c r="G2092" s="17"/>
      <c r="H2092" s="17"/>
      <c r="I2092" s="17"/>
      <c r="J2092" s="17"/>
      <c r="K2092" s="17"/>
      <c r="L2092" s="17"/>
      <c r="M2092" s="17"/>
      <c r="N2092" s="17"/>
      <c r="O2092" s="17"/>
      <c r="P2092" s="17"/>
      <c r="Q2092" s="17"/>
      <c r="R2092" s="17"/>
      <c r="S2092" s="17"/>
      <c r="T2092" s="17"/>
      <c r="U2092" s="17"/>
      <c r="V2092" s="17"/>
      <c r="W2092" s="17"/>
      <c r="X2092" s="17"/>
      <c r="Y2092" s="17"/>
    </row>
    <row r="2093" spans="1:25" ht="15" customHeight="1" x14ac:dyDescent="0.2">
      <c r="A2093" s="27">
        <v>430786</v>
      </c>
      <c r="B2093" s="28"/>
      <c r="C2093" s="18">
        <v>42374</v>
      </c>
      <c r="D2093" s="34" t="s">
        <v>1104</v>
      </c>
      <c r="E2093" s="35"/>
      <c r="F2093" s="29">
        <v>300</v>
      </c>
      <c r="G2093" s="30"/>
      <c r="H2093" s="30"/>
      <c r="I2093" s="30"/>
      <c r="J2093" s="30"/>
      <c r="K2093" s="30"/>
      <c r="L2093" s="30"/>
      <c r="M2093" s="30"/>
      <c r="N2093" s="30"/>
      <c r="O2093" s="30"/>
      <c r="P2093" s="30"/>
      <c r="Q2093" s="30"/>
      <c r="R2093" s="30"/>
      <c r="S2093" s="31"/>
      <c r="T2093" s="12" t="s">
        <v>97</v>
      </c>
      <c r="U2093" s="12" t="s">
        <v>271</v>
      </c>
      <c r="V2093" s="12" t="s">
        <v>31</v>
      </c>
      <c r="W2093" s="12" t="s">
        <v>153</v>
      </c>
      <c r="X2093" s="12" t="s">
        <v>97</v>
      </c>
      <c r="Y2093" s="12" t="s">
        <v>15</v>
      </c>
    </row>
    <row r="2094" spans="1:25" ht="2.25" customHeight="1" x14ac:dyDescent="0.2">
      <c r="A2094" s="14"/>
      <c r="B2094" s="15"/>
      <c r="C2094" s="15"/>
      <c r="D2094" s="15"/>
      <c r="E2094" s="15"/>
      <c r="F2094" s="15"/>
      <c r="G2094" s="15"/>
      <c r="H2094" s="15"/>
      <c r="I2094" s="15"/>
      <c r="J2094" s="15"/>
      <c r="K2094" s="15"/>
      <c r="L2094" s="15"/>
      <c r="M2094" s="15"/>
      <c r="N2094" s="15"/>
      <c r="O2094" s="15"/>
      <c r="P2094" s="15"/>
      <c r="Q2094" s="15"/>
      <c r="R2094" s="15"/>
      <c r="S2094" s="15"/>
      <c r="T2094" s="15"/>
      <c r="U2094" s="15"/>
      <c r="V2094" s="15"/>
      <c r="W2094" s="15"/>
      <c r="X2094" s="15"/>
      <c r="Y2094" s="15"/>
    </row>
    <row r="2095" spans="1:25" ht="13.5" customHeight="1" x14ac:dyDescent="0.2">
      <c r="A2095" s="7"/>
      <c r="B2095" s="6"/>
      <c r="C2095" s="6"/>
      <c r="D2095" s="6"/>
      <c r="E2095" s="6"/>
      <c r="F2095" s="6"/>
      <c r="G2095" s="6"/>
      <c r="H2095" s="6"/>
      <c r="I2095" s="6"/>
      <c r="J2095" s="6"/>
      <c r="K2095" s="6"/>
      <c r="L2095" s="6"/>
      <c r="M2095" s="6"/>
      <c r="N2095" s="23">
        <f>SUM(hList_Frame_1!B1237:B1237)</f>
        <v>300</v>
      </c>
      <c r="O2095" s="23"/>
      <c r="P2095" s="23"/>
      <c r="Q2095" s="23"/>
      <c r="R2095" s="23"/>
      <c r="S2095" s="23"/>
      <c r="T2095" s="6"/>
      <c r="U2095" s="6"/>
      <c r="V2095" s="6"/>
      <c r="W2095" s="6"/>
      <c r="X2095" s="6"/>
      <c r="Y2095" s="6"/>
    </row>
    <row r="2096" spans="1:25" ht="13.5" customHeight="1" x14ac:dyDescent="0.2">
      <c r="A2096" s="9"/>
      <c r="B2096" s="17"/>
      <c r="C2096" s="17"/>
      <c r="D2096" s="17"/>
      <c r="E2096" s="17"/>
      <c r="F2096" s="17"/>
      <c r="G2096" s="17"/>
      <c r="H2096" s="17"/>
      <c r="I2096" s="17"/>
      <c r="J2096" s="17"/>
      <c r="K2096" s="17"/>
      <c r="L2096" s="17"/>
      <c r="M2096" s="17"/>
      <c r="N2096" s="17"/>
      <c r="O2096" s="17"/>
      <c r="P2096" s="17"/>
      <c r="Q2096" s="17"/>
      <c r="R2096" s="17"/>
      <c r="S2096" s="17"/>
      <c r="T2096" s="17"/>
      <c r="U2096" s="17"/>
      <c r="V2096" s="17"/>
      <c r="W2096" s="17"/>
      <c r="X2096" s="17"/>
      <c r="Y2096" s="17"/>
    </row>
    <row r="2097" spans="1:25" ht="15" customHeight="1" x14ac:dyDescent="0.2">
      <c r="A2097" s="39">
        <v>431177</v>
      </c>
      <c r="B2097" s="40"/>
      <c r="C2097" s="3">
        <v>42388</v>
      </c>
      <c r="D2097" s="36" t="s">
        <v>1105</v>
      </c>
      <c r="E2097" s="37"/>
      <c r="F2097" s="41">
        <v>530.9</v>
      </c>
      <c r="G2097" s="42"/>
      <c r="H2097" s="42"/>
      <c r="I2097" s="42"/>
      <c r="J2097" s="42"/>
      <c r="K2097" s="42"/>
      <c r="L2097" s="42"/>
      <c r="M2097" s="42"/>
      <c r="N2097" s="42"/>
      <c r="O2097" s="42"/>
      <c r="P2097" s="42"/>
      <c r="Q2097" s="42"/>
      <c r="R2097" s="42"/>
      <c r="S2097" s="43"/>
      <c r="T2097" s="5" t="s">
        <v>556</v>
      </c>
      <c r="U2097" s="5" t="s">
        <v>1106</v>
      </c>
      <c r="V2097" s="5" t="s">
        <v>146</v>
      </c>
      <c r="W2097" s="5" t="s">
        <v>555</v>
      </c>
      <c r="X2097" s="5" t="s">
        <v>556</v>
      </c>
      <c r="Y2097" s="5" t="s">
        <v>15</v>
      </c>
    </row>
    <row r="2098" spans="1:25" ht="14.25" customHeight="1" x14ac:dyDescent="0.2">
      <c r="A2098" s="32"/>
      <c r="B2098" s="33"/>
      <c r="C2098" s="10"/>
      <c r="D2098" s="32"/>
      <c r="E2098" s="33"/>
      <c r="F2098" s="32"/>
      <c r="G2098" s="38"/>
      <c r="H2098" s="38"/>
      <c r="I2098" s="38"/>
      <c r="J2098" s="38"/>
      <c r="K2098" s="38"/>
      <c r="L2098" s="38"/>
      <c r="M2098" s="38"/>
      <c r="N2098" s="38"/>
      <c r="O2098" s="38"/>
      <c r="P2098" s="38"/>
      <c r="Q2098" s="38"/>
      <c r="R2098" s="38"/>
      <c r="S2098" s="33"/>
      <c r="T2098" s="10"/>
      <c r="U2098" s="10"/>
      <c r="V2098" s="10"/>
      <c r="W2098" s="10"/>
      <c r="X2098" s="10"/>
      <c r="Y2098" s="11" t="s">
        <v>15</v>
      </c>
    </row>
    <row r="2099" spans="1:25" ht="2.25" customHeight="1" x14ac:dyDescent="0.2">
      <c r="A2099" s="14"/>
      <c r="B2099" s="15"/>
      <c r="C2099" s="15"/>
      <c r="D2099" s="15"/>
      <c r="E2099" s="15"/>
      <c r="F2099" s="15"/>
      <c r="G2099" s="15"/>
      <c r="H2099" s="15"/>
      <c r="I2099" s="15"/>
      <c r="J2099" s="15"/>
      <c r="K2099" s="15"/>
      <c r="L2099" s="15"/>
      <c r="M2099" s="15"/>
      <c r="N2099" s="15"/>
      <c r="O2099" s="15"/>
      <c r="P2099" s="15"/>
      <c r="Q2099" s="15"/>
      <c r="R2099" s="15"/>
      <c r="S2099" s="15"/>
      <c r="T2099" s="15"/>
      <c r="U2099" s="15"/>
      <c r="V2099" s="15"/>
      <c r="W2099" s="15"/>
      <c r="X2099" s="15"/>
      <c r="Y2099" s="15"/>
    </row>
    <row r="2100" spans="1:25" ht="13.5" customHeight="1" x14ac:dyDescent="0.2">
      <c r="A2100" s="7"/>
      <c r="B2100" s="6"/>
      <c r="C2100" s="6"/>
      <c r="D2100" s="6"/>
      <c r="E2100" s="6"/>
      <c r="F2100" s="6"/>
      <c r="G2100" s="6"/>
      <c r="H2100" s="6"/>
      <c r="I2100" s="6"/>
      <c r="J2100" s="6"/>
      <c r="K2100" s="6"/>
      <c r="L2100" s="6"/>
      <c r="M2100" s="6"/>
      <c r="N2100" s="23">
        <f>SUM(hList_Frame_1!B1238:B1239)</f>
        <v>530.9</v>
      </c>
      <c r="O2100" s="23"/>
      <c r="P2100" s="23"/>
      <c r="Q2100" s="23"/>
      <c r="R2100" s="23"/>
      <c r="S2100" s="23"/>
      <c r="T2100" s="6"/>
      <c r="U2100" s="6"/>
      <c r="V2100" s="6"/>
      <c r="W2100" s="6"/>
      <c r="X2100" s="6"/>
      <c r="Y2100" s="6"/>
    </row>
    <row r="2101" spans="1:25" ht="13.5" customHeight="1" x14ac:dyDescent="0.2">
      <c r="A2101" s="9"/>
      <c r="B2101" s="17"/>
      <c r="C2101" s="17"/>
      <c r="D2101" s="17"/>
      <c r="E2101" s="17"/>
      <c r="F2101" s="17"/>
      <c r="G2101" s="17"/>
      <c r="H2101" s="17"/>
      <c r="I2101" s="17"/>
      <c r="J2101" s="17"/>
      <c r="K2101" s="17"/>
      <c r="L2101" s="17"/>
      <c r="M2101" s="17"/>
      <c r="N2101" s="17"/>
      <c r="O2101" s="17"/>
      <c r="P2101" s="17"/>
      <c r="Q2101" s="17"/>
      <c r="R2101" s="17"/>
      <c r="S2101" s="17"/>
      <c r="T2101" s="17"/>
      <c r="U2101" s="17"/>
      <c r="V2101" s="17"/>
      <c r="W2101" s="17"/>
      <c r="X2101" s="17"/>
      <c r="Y2101" s="17"/>
    </row>
    <row r="2102" spans="1:25" ht="15" customHeight="1" x14ac:dyDescent="0.2">
      <c r="A2102" s="27">
        <v>431178</v>
      </c>
      <c r="B2102" s="28"/>
      <c r="C2102" s="18">
        <v>42388</v>
      </c>
      <c r="D2102" s="34" t="s">
        <v>1107</v>
      </c>
      <c r="E2102" s="35"/>
      <c r="F2102" s="29">
        <v>236</v>
      </c>
      <c r="G2102" s="30"/>
      <c r="H2102" s="30"/>
      <c r="I2102" s="30"/>
      <c r="J2102" s="30"/>
      <c r="K2102" s="30"/>
      <c r="L2102" s="30"/>
      <c r="M2102" s="30"/>
      <c r="N2102" s="30"/>
      <c r="O2102" s="30"/>
      <c r="P2102" s="30"/>
      <c r="Q2102" s="30"/>
      <c r="R2102" s="30"/>
      <c r="S2102" s="31"/>
      <c r="T2102" s="12" t="s">
        <v>1108</v>
      </c>
      <c r="U2102" s="12" t="s">
        <v>519</v>
      </c>
      <c r="V2102" s="12" t="s">
        <v>45</v>
      </c>
      <c r="W2102" s="12" t="s">
        <v>45</v>
      </c>
      <c r="X2102" s="12" t="s">
        <v>1108</v>
      </c>
      <c r="Y2102" s="12" t="s">
        <v>321</v>
      </c>
    </row>
    <row r="2103" spans="1:25" ht="2.25" customHeight="1" x14ac:dyDescent="0.2">
      <c r="A2103" s="14"/>
      <c r="B2103" s="15"/>
      <c r="C2103" s="15"/>
      <c r="D2103" s="15"/>
      <c r="E2103" s="15"/>
      <c r="F2103" s="15"/>
      <c r="G2103" s="15"/>
      <c r="H2103" s="15"/>
      <c r="I2103" s="15"/>
      <c r="J2103" s="15"/>
      <c r="K2103" s="15"/>
      <c r="L2103" s="15"/>
      <c r="M2103" s="15"/>
      <c r="N2103" s="15"/>
      <c r="O2103" s="15"/>
      <c r="P2103" s="15"/>
      <c r="Q2103" s="15"/>
      <c r="R2103" s="15"/>
      <c r="S2103" s="15"/>
      <c r="T2103" s="15"/>
      <c r="U2103" s="15"/>
      <c r="V2103" s="15"/>
      <c r="W2103" s="15"/>
      <c r="X2103" s="15"/>
      <c r="Y2103" s="15"/>
    </row>
    <row r="2104" spans="1:25" ht="12.75" customHeight="1" x14ac:dyDescent="0.2">
      <c r="A2104" s="7"/>
      <c r="B2104" s="6"/>
      <c r="C2104" s="6"/>
      <c r="D2104" s="6"/>
      <c r="E2104" s="6"/>
      <c r="F2104" s="6"/>
      <c r="G2104" s="6"/>
      <c r="H2104" s="6"/>
      <c r="I2104" s="6"/>
      <c r="J2104" s="6"/>
      <c r="K2104" s="6"/>
      <c r="L2104" s="6"/>
      <c r="M2104" s="6"/>
      <c r="N2104" s="23">
        <f>SUM(hList_Frame_1!B1240:B1240)</f>
        <v>236</v>
      </c>
      <c r="O2104" s="23"/>
      <c r="P2104" s="23"/>
      <c r="Q2104" s="23"/>
      <c r="R2104" s="23"/>
      <c r="S2104" s="23"/>
      <c r="T2104" s="6"/>
      <c r="U2104" s="6"/>
      <c r="V2104" s="6"/>
      <c r="W2104" s="6"/>
      <c r="X2104" s="6"/>
      <c r="Y2104" s="6"/>
    </row>
    <row r="2105" spans="1:25" ht="14.25" customHeight="1" x14ac:dyDescent="0.2">
      <c r="A2105" s="9"/>
      <c r="B2105" s="17"/>
      <c r="C2105" s="17"/>
      <c r="D2105" s="17"/>
      <c r="E2105" s="17"/>
      <c r="F2105" s="17"/>
      <c r="G2105" s="17"/>
      <c r="H2105" s="17"/>
      <c r="I2105" s="17"/>
      <c r="J2105" s="17"/>
      <c r="K2105" s="17"/>
      <c r="L2105" s="17"/>
      <c r="M2105" s="17"/>
      <c r="N2105" s="17"/>
      <c r="O2105" s="17"/>
      <c r="P2105" s="17"/>
      <c r="Q2105" s="17"/>
      <c r="R2105" s="17"/>
      <c r="S2105" s="17"/>
      <c r="T2105" s="17"/>
      <c r="U2105" s="17"/>
      <c r="V2105" s="17"/>
      <c r="W2105" s="17"/>
      <c r="X2105" s="17"/>
      <c r="Y2105" s="17"/>
    </row>
    <row r="2106" spans="1:25" ht="15" customHeight="1" x14ac:dyDescent="0.2">
      <c r="A2106" s="27">
        <v>431179</v>
      </c>
      <c r="B2106" s="28"/>
      <c r="C2106" s="18">
        <v>42388</v>
      </c>
      <c r="D2106" s="34" t="s">
        <v>1109</v>
      </c>
      <c r="E2106" s="35"/>
      <c r="F2106" s="29">
        <v>85</v>
      </c>
      <c r="G2106" s="30"/>
      <c r="H2106" s="30"/>
      <c r="I2106" s="30"/>
      <c r="J2106" s="30"/>
      <c r="K2106" s="30"/>
      <c r="L2106" s="30"/>
      <c r="M2106" s="30"/>
      <c r="N2106" s="30"/>
      <c r="O2106" s="30"/>
      <c r="P2106" s="30"/>
      <c r="Q2106" s="30"/>
      <c r="R2106" s="30"/>
      <c r="S2106" s="31"/>
      <c r="T2106" s="12" t="s">
        <v>97</v>
      </c>
      <c r="U2106" s="12" t="s">
        <v>62</v>
      </c>
      <c r="V2106" s="12" t="s">
        <v>1110</v>
      </c>
      <c r="W2106" s="12" t="s">
        <v>1111</v>
      </c>
      <c r="X2106" s="12" t="s">
        <v>97</v>
      </c>
      <c r="Y2106" s="12" t="s">
        <v>15</v>
      </c>
    </row>
    <row r="2107" spans="1:25" ht="2.25" customHeight="1" x14ac:dyDescent="0.2">
      <c r="A2107" s="14"/>
      <c r="B2107" s="15"/>
      <c r="C2107" s="15"/>
      <c r="D2107" s="15"/>
      <c r="E2107" s="15"/>
      <c r="F2107" s="15"/>
      <c r="G2107" s="15"/>
      <c r="H2107" s="15"/>
      <c r="I2107" s="15"/>
      <c r="J2107" s="15"/>
      <c r="K2107" s="15"/>
      <c r="L2107" s="15"/>
      <c r="M2107" s="15"/>
      <c r="N2107" s="15"/>
      <c r="O2107" s="15"/>
      <c r="P2107" s="15"/>
      <c r="Q2107" s="15"/>
      <c r="R2107" s="15"/>
      <c r="S2107" s="15"/>
      <c r="T2107" s="15"/>
      <c r="U2107" s="15"/>
      <c r="V2107" s="15"/>
      <c r="W2107" s="15"/>
      <c r="X2107" s="15"/>
      <c r="Y2107" s="15"/>
    </row>
    <row r="2108" spans="1:25" ht="13.5" customHeight="1" x14ac:dyDescent="0.2">
      <c r="A2108" s="7"/>
      <c r="B2108" s="6"/>
      <c r="C2108" s="6"/>
      <c r="D2108" s="6"/>
      <c r="E2108" s="6"/>
      <c r="F2108" s="6"/>
      <c r="G2108" s="6"/>
      <c r="H2108" s="6"/>
      <c r="I2108" s="6"/>
      <c r="J2108" s="6"/>
      <c r="K2108" s="6"/>
      <c r="L2108" s="6"/>
      <c r="M2108" s="6"/>
      <c r="N2108" s="6"/>
      <c r="O2108" s="6"/>
      <c r="P2108" s="6"/>
      <c r="Q2108" s="23">
        <f>SUM(hList_Frame_1!B1241:B1241)</f>
        <v>85</v>
      </c>
      <c r="R2108" s="23"/>
      <c r="S2108" s="23"/>
      <c r="T2108" s="6"/>
      <c r="U2108" s="6"/>
      <c r="V2108" s="6"/>
      <c r="W2108" s="6"/>
      <c r="X2108" s="6"/>
      <c r="Y2108" s="6"/>
    </row>
    <row r="2109" spans="1:25" ht="13.5" customHeight="1" x14ac:dyDescent="0.2">
      <c r="A2109" s="9"/>
      <c r="B2109" s="17"/>
      <c r="C2109" s="17"/>
      <c r="D2109" s="17"/>
      <c r="E2109" s="17"/>
      <c r="F2109" s="17"/>
      <c r="G2109" s="17"/>
      <c r="H2109" s="17"/>
      <c r="I2109" s="17"/>
      <c r="J2109" s="17"/>
      <c r="K2109" s="17"/>
      <c r="L2109" s="17"/>
      <c r="M2109" s="17"/>
      <c r="N2109" s="17"/>
      <c r="O2109" s="17"/>
      <c r="P2109" s="17"/>
      <c r="Q2109" s="17"/>
      <c r="R2109" s="17"/>
      <c r="S2109" s="17"/>
      <c r="T2109" s="17"/>
      <c r="U2109" s="17"/>
      <c r="V2109" s="17"/>
      <c r="W2109" s="17"/>
      <c r="X2109" s="17"/>
      <c r="Y2109" s="17"/>
    </row>
    <row r="2110" spans="1:25" ht="15" customHeight="1" x14ac:dyDescent="0.2">
      <c r="A2110" s="27">
        <v>430949</v>
      </c>
      <c r="B2110" s="28"/>
      <c r="C2110" s="18">
        <v>42380</v>
      </c>
      <c r="D2110" s="34" t="s">
        <v>1112</v>
      </c>
      <c r="E2110" s="35"/>
      <c r="F2110" s="29">
        <v>1229.27</v>
      </c>
      <c r="G2110" s="30"/>
      <c r="H2110" s="30"/>
      <c r="I2110" s="30"/>
      <c r="J2110" s="30"/>
      <c r="K2110" s="30"/>
      <c r="L2110" s="30"/>
      <c r="M2110" s="30"/>
      <c r="N2110" s="30"/>
      <c r="O2110" s="30"/>
      <c r="P2110" s="30"/>
      <c r="Q2110" s="30"/>
      <c r="R2110" s="30"/>
      <c r="S2110" s="31"/>
      <c r="T2110" s="12" t="s">
        <v>1113</v>
      </c>
      <c r="U2110" s="12" t="s">
        <v>15</v>
      </c>
      <c r="V2110" s="12" t="s">
        <v>15</v>
      </c>
      <c r="W2110" s="12" t="s">
        <v>15</v>
      </c>
      <c r="X2110" s="12" t="s">
        <v>1113</v>
      </c>
      <c r="Y2110" s="12" t="s">
        <v>15</v>
      </c>
    </row>
    <row r="2111" spans="1:25" ht="2.25" customHeight="1" x14ac:dyDescent="0.2">
      <c r="A2111" s="14"/>
      <c r="B2111" s="15"/>
      <c r="C2111" s="15"/>
      <c r="D2111" s="15"/>
      <c r="E2111" s="15"/>
      <c r="F2111" s="15"/>
      <c r="G2111" s="15"/>
      <c r="H2111" s="15"/>
      <c r="I2111" s="15"/>
      <c r="J2111" s="15"/>
      <c r="K2111" s="15"/>
      <c r="L2111" s="15"/>
      <c r="M2111" s="15"/>
      <c r="N2111" s="15"/>
      <c r="O2111" s="15"/>
      <c r="P2111" s="15"/>
      <c r="Q2111" s="15"/>
      <c r="R2111" s="15"/>
      <c r="S2111" s="15"/>
      <c r="T2111" s="15"/>
      <c r="U2111" s="15"/>
      <c r="V2111" s="15"/>
      <c r="W2111" s="15"/>
      <c r="X2111" s="15"/>
      <c r="Y2111" s="15"/>
    </row>
    <row r="2112" spans="1:25" ht="12.75" customHeight="1" x14ac:dyDescent="0.2">
      <c r="A2112" s="7"/>
      <c r="B2112" s="6"/>
      <c r="C2112" s="6"/>
      <c r="D2112" s="6"/>
      <c r="E2112" s="6"/>
      <c r="F2112" s="6"/>
      <c r="G2112" s="6"/>
      <c r="H2112" s="6"/>
      <c r="I2112" s="6"/>
      <c r="J2112" s="6"/>
      <c r="K2112" s="6"/>
      <c r="L2112" s="23">
        <f>SUM(hList_Frame_1!B1242:B1242)</f>
        <v>1229.27</v>
      </c>
      <c r="M2112" s="23"/>
      <c r="N2112" s="23"/>
      <c r="O2112" s="23"/>
      <c r="P2112" s="23"/>
      <c r="Q2112" s="23"/>
      <c r="R2112" s="23"/>
      <c r="S2112" s="23"/>
      <c r="T2112" s="6"/>
      <c r="U2112" s="6"/>
      <c r="V2112" s="6"/>
      <c r="W2112" s="6"/>
      <c r="X2112" s="6"/>
      <c r="Y2112" s="6"/>
    </row>
    <row r="2113" spans="1:25" ht="14.25" customHeight="1" x14ac:dyDescent="0.2">
      <c r="A2113" s="9"/>
      <c r="B2113" s="17"/>
      <c r="C2113" s="17"/>
      <c r="D2113" s="17"/>
      <c r="E2113" s="17"/>
      <c r="F2113" s="17"/>
      <c r="G2113" s="17"/>
      <c r="H2113" s="17"/>
      <c r="I2113" s="17"/>
      <c r="J2113" s="17"/>
      <c r="K2113" s="17"/>
      <c r="L2113" s="17"/>
      <c r="M2113" s="17"/>
      <c r="N2113" s="17"/>
      <c r="O2113" s="17"/>
      <c r="P2113" s="17"/>
      <c r="Q2113" s="17"/>
      <c r="R2113" s="17"/>
      <c r="S2113" s="17"/>
      <c r="T2113" s="17"/>
      <c r="U2113" s="17"/>
      <c r="V2113" s="17"/>
      <c r="W2113" s="17"/>
      <c r="X2113" s="17"/>
      <c r="Y2113" s="17"/>
    </row>
    <row r="2114" spans="1:25" ht="15" customHeight="1" x14ac:dyDescent="0.2">
      <c r="A2114" s="27">
        <v>430787</v>
      </c>
      <c r="B2114" s="28"/>
      <c r="C2114" s="18">
        <v>42374</v>
      </c>
      <c r="D2114" s="34" t="s">
        <v>1114</v>
      </c>
      <c r="E2114" s="35"/>
      <c r="F2114" s="29">
        <v>532.52</v>
      </c>
      <c r="G2114" s="30"/>
      <c r="H2114" s="30"/>
      <c r="I2114" s="30"/>
      <c r="J2114" s="30"/>
      <c r="K2114" s="30"/>
      <c r="L2114" s="30"/>
      <c r="M2114" s="30"/>
      <c r="N2114" s="30"/>
      <c r="O2114" s="30"/>
      <c r="P2114" s="30"/>
      <c r="Q2114" s="30"/>
      <c r="R2114" s="30"/>
      <c r="S2114" s="31"/>
      <c r="T2114" s="12" t="s">
        <v>237</v>
      </c>
      <c r="U2114" s="12" t="s">
        <v>1115</v>
      </c>
      <c r="V2114" s="12" t="s">
        <v>54</v>
      </c>
      <c r="W2114" s="12" t="s">
        <v>55</v>
      </c>
      <c r="X2114" s="12" t="s">
        <v>237</v>
      </c>
      <c r="Y2114" s="12" t="s">
        <v>713</v>
      </c>
    </row>
    <row r="2115" spans="1:25" ht="2.25" customHeight="1" x14ac:dyDescent="0.2">
      <c r="A2115" s="14"/>
      <c r="B2115" s="15"/>
      <c r="C2115" s="15"/>
      <c r="D2115" s="15"/>
      <c r="E2115" s="15"/>
      <c r="F2115" s="15"/>
      <c r="G2115" s="15"/>
      <c r="H2115" s="15"/>
      <c r="I2115" s="15"/>
      <c r="J2115" s="15"/>
      <c r="K2115" s="15"/>
      <c r="L2115" s="15"/>
      <c r="M2115" s="15"/>
      <c r="N2115" s="15"/>
      <c r="O2115" s="15"/>
      <c r="P2115" s="15"/>
      <c r="Q2115" s="15"/>
      <c r="R2115" s="15"/>
      <c r="S2115" s="15"/>
      <c r="T2115" s="15"/>
      <c r="U2115" s="15"/>
      <c r="V2115" s="15"/>
      <c r="W2115" s="15"/>
      <c r="X2115" s="15"/>
      <c r="Y2115" s="15"/>
    </row>
    <row r="2116" spans="1:25" ht="13.5" customHeight="1" x14ac:dyDescent="0.2">
      <c r="A2116" s="7"/>
      <c r="B2116" s="6"/>
      <c r="C2116" s="6"/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23">
        <f>SUM(hList_Frame_1!B1243:B1243)</f>
        <v>532.52</v>
      </c>
      <c r="O2116" s="23"/>
      <c r="P2116" s="23"/>
      <c r="Q2116" s="23"/>
      <c r="R2116" s="23"/>
      <c r="S2116" s="23"/>
      <c r="T2116" s="6"/>
      <c r="U2116" s="6"/>
      <c r="V2116" s="6"/>
      <c r="W2116" s="6"/>
      <c r="X2116" s="6"/>
      <c r="Y2116" s="6"/>
    </row>
    <row r="2117" spans="1:25" ht="13.5" customHeight="1" x14ac:dyDescent="0.2">
      <c r="A2117" s="9"/>
      <c r="B2117" s="17"/>
      <c r="C2117" s="17"/>
      <c r="D2117" s="17"/>
      <c r="E2117" s="17"/>
      <c r="F2117" s="17"/>
      <c r="G2117" s="17"/>
      <c r="H2117" s="17"/>
      <c r="I2117" s="17"/>
      <c r="J2117" s="17"/>
      <c r="K2117" s="17"/>
      <c r="L2117" s="17"/>
      <c r="M2117" s="17"/>
      <c r="N2117" s="17"/>
      <c r="O2117" s="17"/>
      <c r="P2117" s="17"/>
      <c r="Q2117" s="17"/>
      <c r="R2117" s="17"/>
      <c r="S2117" s="17"/>
      <c r="T2117" s="17"/>
      <c r="U2117" s="17"/>
      <c r="V2117" s="17"/>
      <c r="W2117" s="17"/>
      <c r="X2117" s="17"/>
      <c r="Y2117" s="17"/>
    </row>
    <row r="2118" spans="1:25" ht="15" customHeight="1" x14ac:dyDescent="0.2">
      <c r="A2118" s="39">
        <v>431180</v>
      </c>
      <c r="B2118" s="40"/>
      <c r="C2118" s="3">
        <v>42388</v>
      </c>
      <c r="D2118" s="36" t="s">
        <v>1116</v>
      </c>
      <c r="E2118" s="37"/>
      <c r="F2118" s="41">
        <v>470.57</v>
      </c>
      <c r="G2118" s="42"/>
      <c r="H2118" s="42"/>
      <c r="I2118" s="42"/>
      <c r="J2118" s="42"/>
      <c r="K2118" s="42"/>
      <c r="L2118" s="42"/>
      <c r="M2118" s="42"/>
      <c r="N2118" s="42"/>
      <c r="O2118" s="42"/>
      <c r="P2118" s="42"/>
      <c r="Q2118" s="42"/>
      <c r="R2118" s="42"/>
      <c r="S2118" s="43"/>
      <c r="T2118" s="5" t="s">
        <v>97</v>
      </c>
      <c r="U2118" s="5" t="s">
        <v>295</v>
      </c>
      <c r="V2118" s="5" t="s">
        <v>182</v>
      </c>
      <c r="W2118" s="5" t="s">
        <v>296</v>
      </c>
      <c r="X2118" s="5" t="s">
        <v>97</v>
      </c>
      <c r="Y2118" s="5" t="s">
        <v>15</v>
      </c>
    </row>
    <row r="2119" spans="1:25" ht="14.25" customHeight="1" x14ac:dyDescent="0.2">
      <c r="A2119" s="32"/>
      <c r="B2119" s="33"/>
      <c r="C2119" s="10"/>
      <c r="D2119" s="32"/>
      <c r="E2119" s="33"/>
      <c r="F2119" s="32"/>
      <c r="G2119" s="38"/>
      <c r="H2119" s="38"/>
      <c r="I2119" s="38"/>
      <c r="J2119" s="38"/>
      <c r="K2119" s="38"/>
      <c r="L2119" s="38"/>
      <c r="M2119" s="38"/>
      <c r="N2119" s="38"/>
      <c r="O2119" s="38"/>
      <c r="P2119" s="38"/>
      <c r="Q2119" s="38"/>
      <c r="R2119" s="38"/>
      <c r="S2119" s="33"/>
      <c r="T2119" s="10"/>
      <c r="U2119" s="10"/>
      <c r="V2119" s="10"/>
      <c r="W2119" s="10"/>
      <c r="X2119" s="10"/>
      <c r="Y2119" s="11" t="s">
        <v>15</v>
      </c>
    </row>
    <row r="2120" spans="1:25" ht="2.25" customHeight="1" x14ac:dyDescent="0.2">
      <c r="A2120" s="14"/>
      <c r="B2120" s="15"/>
      <c r="C2120" s="15"/>
      <c r="D2120" s="15"/>
      <c r="E2120" s="15"/>
      <c r="F2120" s="15"/>
      <c r="G2120" s="15"/>
      <c r="H2120" s="15"/>
      <c r="I2120" s="15"/>
      <c r="J2120" s="15"/>
      <c r="K2120" s="15"/>
      <c r="L2120" s="15"/>
      <c r="M2120" s="15"/>
      <c r="N2120" s="15"/>
      <c r="O2120" s="15"/>
      <c r="P2120" s="15"/>
      <c r="Q2120" s="15"/>
      <c r="R2120" s="15"/>
      <c r="S2120" s="15"/>
      <c r="T2120" s="15"/>
      <c r="U2120" s="15"/>
      <c r="V2120" s="15"/>
      <c r="W2120" s="15"/>
      <c r="X2120" s="15"/>
      <c r="Y2120" s="15"/>
    </row>
    <row r="2121" spans="1:25" ht="13.5" customHeight="1" x14ac:dyDescent="0.2">
      <c r="A2121" s="7"/>
      <c r="B2121" s="6"/>
      <c r="C2121" s="6"/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23">
        <f>SUM(hList_Frame_1!B1244:B1245)</f>
        <v>470.57</v>
      </c>
      <c r="O2121" s="23"/>
      <c r="P2121" s="23"/>
      <c r="Q2121" s="23"/>
      <c r="R2121" s="23"/>
      <c r="S2121" s="23"/>
      <c r="T2121" s="6"/>
      <c r="U2121" s="6"/>
      <c r="V2121" s="6"/>
      <c r="W2121" s="6"/>
      <c r="X2121" s="6"/>
      <c r="Y2121" s="6"/>
    </row>
    <row r="2122" spans="1:25" ht="13.5" customHeight="1" x14ac:dyDescent="0.2">
      <c r="A2122" s="9"/>
      <c r="B2122" s="17"/>
      <c r="C2122" s="17"/>
      <c r="D2122" s="17"/>
      <c r="E2122" s="17"/>
      <c r="F2122" s="17"/>
      <c r="G2122" s="17"/>
      <c r="H2122" s="17"/>
      <c r="I2122" s="17"/>
      <c r="J2122" s="17"/>
      <c r="K2122" s="17"/>
      <c r="L2122" s="17"/>
      <c r="M2122" s="17"/>
      <c r="N2122" s="17"/>
      <c r="O2122" s="17"/>
      <c r="P2122" s="17"/>
      <c r="Q2122" s="17"/>
      <c r="R2122" s="17"/>
      <c r="S2122" s="17"/>
      <c r="T2122" s="17"/>
      <c r="U2122" s="17"/>
      <c r="V2122" s="17"/>
      <c r="W2122" s="17"/>
      <c r="X2122" s="17"/>
      <c r="Y2122" s="17"/>
    </row>
    <row r="2123" spans="1:25" ht="15" customHeight="1" x14ac:dyDescent="0.2">
      <c r="A2123" s="27">
        <v>431686</v>
      </c>
      <c r="B2123" s="28"/>
      <c r="C2123" s="18">
        <v>42395</v>
      </c>
      <c r="D2123" s="34" t="s">
        <v>1117</v>
      </c>
      <c r="E2123" s="35"/>
      <c r="F2123" s="29">
        <v>50.84</v>
      </c>
      <c r="G2123" s="30"/>
      <c r="H2123" s="30"/>
      <c r="I2123" s="30"/>
      <c r="J2123" s="30"/>
      <c r="K2123" s="30"/>
      <c r="L2123" s="30"/>
      <c r="M2123" s="30"/>
      <c r="N2123" s="30"/>
      <c r="O2123" s="30"/>
      <c r="P2123" s="30"/>
      <c r="Q2123" s="30"/>
      <c r="R2123" s="30"/>
      <c r="S2123" s="31"/>
      <c r="T2123" s="12" t="s">
        <v>556</v>
      </c>
      <c r="U2123" s="12" t="s">
        <v>554</v>
      </c>
      <c r="V2123" s="12" t="s">
        <v>146</v>
      </c>
      <c r="W2123" s="12" t="s">
        <v>555</v>
      </c>
      <c r="X2123" s="12" t="s">
        <v>556</v>
      </c>
      <c r="Y2123" s="12" t="s">
        <v>15</v>
      </c>
    </row>
    <row r="2124" spans="1:25" ht="3" customHeight="1" x14ac:dyDescent="0.2">
      <c r="A2124" s="14"/>
      <c r="B2124" s="15"/>
      <c r="C2124" s="15"/>
      <c r="D2124" s="15"/>
      <c r="E2124" s="15"/>
      <c r="F2124" s="15"/>
      <c r="G2124" s="15"/>
      <c r="H2124" s="15"/>
      <c r="I2124" s="15"/>
      <c r="J2124" s="15"/>
      <c r="K2124" s="15"/>
      <c r="L2124" s="15"/>
      <c r="M2124" s="15"/>
      <c r="N2124" s="15"/>
      <c r="O2124" s="15"/>
      <c r="P2124" s="15"/>
      <c r="Q2124" s="15"/>
      <c r="R2124" s="15"/>
      <c r="S2124" s="15"/>
      <c r="T2124" s="15"/>
      <c r="U2124" s="15"/>
      <c r="V2124" s="15"/>
      <c r="W2124" s="15"/>
      <c r="X2124" s="15"/>
      <c r="Y2124" s="15"/>
    </row>
    <row r="2125" spans="1:25" ht="12.75" customHeight="1" x14ac:dyDescent="0.2">
      <c r="A2125" s="7"/>
      <c r="B2125" s="6"/>
      <c r="C2125" s="6"/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6"/>
      <c r="O2125" s="6"/>
      <c r="P2125" s="6"/>
      <c r="Q2125" s="23">
        <f>SUM(hList_Frame_1!B1246:B1246)</f>
        <v>50.84</v>
      </c>
      <c r="R2125" s="23"/>
      <c r="S2125" s="23"/>
      <c r="T2125" s="6"/>
      <c r="U2125" s="6"/>
      <c r="V2125" s="6"/>
      <c r="W2125" s="6"/>
      <c r="X2125" s="6"/>
      <c r="Y2125" s="6"/>
    </row>
    <row r="2126" spans="1:25" ht="13.5" customHeight="1" x14ac:dyDescent="0.2">
      <c r="A2126" s="9"/>
      <c r="B2126" s="17"/>
      <c r="C2126" s="17"/>
      <c r="D2126" s="17"/>
      <c r="E2126" s="17"/>
      <c r="F2126" s="17"/>
      <c r="G2126" s="17"/>
      <c r="H2126" s="17"/>
      <c r="I2126" s="17"/>
      <c r="J2126" s="17"/>
      <c r="K2126" s="17"/>
      <c r="L2126" s="17"/>
      <c r="M2126" s="17"/>
      <c r="N2126" s="17"/>
      <c r="O2126" s="17"/>
      <c r="P2126" s="17"/>
      <c r="Q2126" s="17"/>
      <c r="R2126" s="17"/>
      <c r="S2126" s="17"/>
      <c r="T2126" s="17"/>
      <c r="U2126" s="17"/>
      <c r="V2126" s="17"/>
      <c r="W2126" s="17"/>
      <c r="X2126" s="17"/>
      <c r="Y2126" s="17"/>
    </row>
    <row r="2127" spans="1:25" ht="15" customHeight="1" x14ac:dyDescent="0.2">
      <c r="A2127" s="27">
        <v>430788</v>
      </c>
      <c r="B2127" s="28"/>
      <c r="C2127" s="18">
        <v>42374</v>
      </c>
      <c r="D2127" s="34" t="s">
        <v>1118</v>
      </c>
      <c r="E2127" s="35"/>
      <c r="F2127" s="29">
        <v>28.75</v>
      </c>
      <c r="G2127" s="30"/>
      <c r="H2127" s="30"/>
      <c r="I2127" s="30"/>
      <c r="J2127" s="30"/>
      <c r="K2127" s="30"/>
      <c r="L2127" s="30"/>
      <c r="M2127" s="30"/>
      <c r="N2127" s="30"/>
      <c r="O2127" s="30"/>
      <c r="P2127" s="30"/>
      <c r="Q2127" s="30"/>
      <c r="R2127" s="30"/>
      <c r="S2127" s="31"/>
      <c r="T2127" s="12" t="s">
        <v>15</v>
      </c>
      <c r="U2127" s="12" t="s">
        <v>205</v>
      </c>
      <c r="V2127" s="12" t="s">
        <v>31</v>
      </c>
      <c r="W2127" s="12" t="s">
        <v>785</v>
      </c>
      <c r="X2127" s="12" t="s">
        <v>15</v>
      </c>
      <c r="Y2127" s="12" t="s">
        <v>15</v>
      </c>
    </row>
    <row r="2128" spans="1:25" ht="2.25" customHeight="1" x14ac:dyDescent="0.2">
      <c r="A2128" s="14"/>
      <c r="B2128" s="15"/>
      <c r="C2128" s="15"/>
      <c r="D2128" s="15"/>
      <c r="E2128" s="15"/>
      <c r="F2128" s="15"/>
      <c r="G2128" s="15"/>
      <c r="H2128" s="15"/>
      <c r="I2128" s="15"/>
      <c r="J2128" s="15"/>
      <c r="K2128" s="15"/>
      <c r="L2128" s="15"/>
      <c r="M2128" s="15"/>
      <c r="N2128" s="15"/>
      <c r="O2128" s="15"/>
      <c r="P2128" s="15"/>
      <c r="Q2128" s="15"/>
      <c r="R2128" s="15"/>
      <c r="S2128" s="15"/>
      <c r="T2128" s="15"/>
      <c r="U2128" s="15"/>
      <c r="V2128" s="15"/>
      <c r="W2128" s="15"/>
      <c r="X2128" s="15"/>
      <c r="Y2128" s="15"/>
    </row>
    <row r="2129" spans="1:25" ht="13.5" customHeight="1" x14ac:dyDescent="0.2">
      <c r="A2129" s="7"/>
      <c r="B2129" s="6"/>
      <c r="C2129" s="6"/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6"/>
      <c r="O2129" s="6"/>
      <c r="P2129" s="6"/>
      <c r="Q2129" s="23">
        <f>SUM(hList_Frame_1!B1247:B1247)</f>
        <v>28.75</v>
      </c>
      <c r="R2129" s="23"/>
      <c r="S2129" s="23"/>
      <c r="T2129" s="6"/>
      <c r="U2129" s="6"/>
      <c r="V2129" s="6"/>
      <c r="W2129" s="6"/>
      <c r="X2129" s="6"/>
      <c r="Y2129" s="6"/>
    </row>
    <row r="2130" spans="1:25" ht="13.5" customHeight="1" x14ac:dyDescent="0.2">
      <c r="A2130" s="9"/>
      <c r="B2130" s="17"/>
      <c r="C2130" s="17"/>
      <c r="D2130" s="17"/>
      <c r="E2130" s="17"/>
      <c r="F2130" s="17"/>
      <c r="G2130" s="17"/>
      <c r="H2130" s="17"/>
      <c r="I2130" s="17"/>
      <c r="J2130" s="17"/>
      <c r="K2130" s="17"/>
      <c r="L2130" s="17"/>
      <c r="M2130" s="17"/>
      <c r="N2130" s="17"/>
      <c r="O2130" s="17"/>
      <c r="P2130" s="17"/>
      <c r="Q2130" s="17"/>
      <c r="R2130" s="17"/>
      <c r="S2130" s="17"/>
      <c r="T2130" s="17"/>
      <c r="U2130" s="17"/>
      <c r="V2130" s="17"/>
      <c r="W2130" s="17"/>
      <c r="X2130" s="17"/>
      <c r="Y2130" s="17"/>
    </row>
    <row r="2131" spans="1:25" ht="15" customHeight="1" x14ac:dyDescent="0.2">
      <c r="A2131" s="27">
        <v>430931</v>
      </c>
      <c r="B2131" s="28"/>
      <c r="C2131" s="18">
        <v>42376</v>
      </c>
      <c r="D2131" s="36" t="s">
        <v>1119</v>
      </c>
      <c r="E2131" s="37"/>
      <c r="F2131" s="29">
        <v>1988</v>
      </c>
      <c r="G2131" s="30"/>
      <c r="H2131" s="30"/>
      <c r="I2131" s="30"/>
      <c r="J2131" s="30"/>
      <c r="K2131" s="30"/>
      <c r="L2131" s="30"/>
      <c r="M2131" s="30"/>
      <c r="N2131" s="30"/>
      <c r="O2131" s="30"/>
      <c r="P2131" s="30"/>
      <c r="Q2131" s="30"/>
      <c r="R2131" s="30"/>
      <c r="S2131" s="31"/>
      <c r="T2131" s="12" t="s">
        <v>469</v>
      </c>
      <c r="U2131" s="12" t="s">
        <v>1120</v>
      </c>
      <c r="V2131" s="12" t="s">
        <v>15</v>
      </c>
      <c r="W2131" s="12" t="s">
        <v>15</v>
      </c>
      <c r="X2131" s="12" t="s">
        <v>469</v>
      </c>
      <c r="Y2131" s="12" t="s">
        <v>15</v>
      </c>
    </row>
    <row r="2132" spans="1:25" ht="15" customHeight="1" x14ac:dyDescent="0.2">
      <c r="A2132" s="27">
        <v>431519</v>
      </c>
      <c r="B2132" s="28"/>
      <c r="C2132" s="18">
        <v>42391</v>
      </c>
      <c r="D2132" s="32"/>
      <c r="E2132" s="33"/>
      <c r="F2132" s="29">
        <v>1988</v>
      </c>
      <c r="G2132" s="30"/>
      <c r="H2132" s="30"/>
      <c r="I2132" s="30"/>
      <c r="J2132" s="30"/>
      <c r="K2132" s="30"/>
      <c r="L2132" s="30"/>
      <c r="M2132" s="30"/>
      <c r="N2132" s="30"/>
      <c r="O2132" s="30"/>
      <c r="P2132" s="30"/>
      <c r="Q2132" s="30"/>
      <c r="R2132" s="30"/>
      <c r="S2132" s="31"/>
      <c r="T2132" s="12" t="s">
        <v>471</v>
      </c>
      <c r="U2132" s="12" t="s">
        <v>1120</v>
      </c>
      <c r="V2132" s="12" t="s">
        <v>15</v>
      </c>
      <c r="W2132" s="12" t="s">
        <v>15</v>
      </c>
      <c r="X2132" s="12" t="s">
        <v>471</v>
      </c>
      <c r="Y2132" s="12" t="s">
        <v>15</v>
      </c>
    </row>
    <row r="2133" spans="1:25" ht="2.25" customHeight="1" x14ac:dyDescent="0.2">
      <c r="A2133" s="14"/>
      <c r="B2133" s="15"/>
      <c r="C2133" s="15"/>
      <c r="D2133" s="15"/>
      <c r="E2133" s="15"/>
      <c r="F2133" s="15"/>
      <c r="G2133" s="15"/>
      <c r="H2133" s="15"/>
      <c r="I2133" s="15"/>
      <c r="J2133" s="15"/>
      <c r="K2133" s="15"/>
      <c r="L2133" s="15"/>
      <c r="M2133" s="15"/>
      <c r="N2133" s="15"/>
      <c r="O2133" s="15"/>
      <c r="P2133" s="15"/>
      <c r="Q2133" s="15"/>
      <c r="R2133" s="15"/>
      <c r="S2133" s="15"/>
      <c r="T2133" s="15"/>
      <c r="U2133" s="15"/>
      <c r="V2133" s="15"/>
      <c r="W2133" s="15"/>
      <c r="X2133" s="15"/>
      <c r="Y2133" s="15"/>
    </row>
    <row r="2134" spans="1:25" ht="13.5" customHeight="1" x14ac:dyDescent="0.2">
      <c r="A2134" s="7"/>
      <c r="B2134" s="6"/>
      <c r="C2134" s="6"/>
      <c r="D2134" s="6"/>
      <c r="E2134" s="6"/>
      <c r="F2134" s="6"/>
      <c r="G2134" s="6"/>
      <c r="H2134" s="6"/>
      <c r="I2134" s="6"/>
      <c r="J2134" s="6"/>
      <c r="K2134" s="6"/>
      <c r="L2134" s="23">
        <f>SUM(hList_Frame_1!B1248:B1249)</f>
        <v>3976</v>
      </c>
      <c r="M2134" s="23"/>
      <c r="N2134" s="23"/>
      <c r="O2134" s="23"/>
      <c r="P2134" s="23"/>
      <c r="Q2134" s="23"/>
      <c r="R2134" s="23"/>
      <c r="S2134" s="23"/>
      <c r="T2134" s="6"/>
      <c r="U2134" s="6"/>
      <c r="V2134" s="6"/>
      <c r="W2134" s="6"/>
      <c r="X2134" s="6"/>
      <c r="Y2134" s="6"/>
    </row>
    <row r="2135" spans="1:25" ht="13.5" customHeight="1" x14ac:dyDescent="0.2">
      <c r="A2135" s="9"/>
      <c r="B2135" s="17"/>
      <c r="C2135" s="17"/>
      <c r="D2135" s="17"/>
      <c r="E2135" s="17"/>
      <c r="F2135" s="17"/>
      <c r="G2135" s="17"/>
      <c r="H2135" s="17"/>
      <c r="I2135" s="17"/>
      <c r="J2135" s="17"/>
      <c r="K2135" s="17"/>
      <c r="L2135" s="17"/>
      <c r="M2135" s="17"/>
      <c r="N2135" s="17"/>
      <c r="O2135" s="17"/>
      <c r="P2135" s="17"/>
      <c r="Q2135" s="17"/>
      <c r="R2135" s="17"/>
      <c r="S2135" s="17"/>
      <c r="T2135" s="17"/>
      <c r="U2135" s="17"/>
      <c r="V2135" s="17"/>
      <c r="W2135" s="17"/>
      <c r="X2135" s="17"/>
      <c r="Y2135" s="17"/>
    </row>
    <row r="2136" spans="1:25" ht="15" customHeight="1" x14ac:dyDescent="0.2">
      <c r="A2136" s="39">
        <v>431181</v>
      </c>
      <c r="B2136" s="40"/>
      <c r="C2136" s="3">
        <v>42388</v>
      </c>
      <c r="D2136" s="36" t="s">
        <v>1121</v>
      </c>
      <c r="E2136" s="37"/>
      <c r="F2136" s="41">
        <v>6779.58</v>
      </c>
      <c r="G2136" s="42"/>
      <c r="H2136" s="42"/>
      <c r="I2136" s="42"/>
      <c r="J2136" s="42"/>
      <c r="K2136" s="42"/>
      <c r="L2136" s="42"/>
      <c r="M2136" s="42"/>
      <c r="N2136" s="42"/>
      <c r="O2136" s="42"/>
      <c r="P2136" s="42"/>
      <c r="Q2136" s="42"/>
      <c r="R2136" s="42"/>
      <c r="S2136" s="43"/>
      <c r="T2136" s="5" t="s">
        <v>1122</v>
      </c>
      <c r="U2136" s="5" t="s">
        <v>1123</v>
      </c>
      <c r="V2136" s="5" t="s">
        <v>54</v>
      </c>
      <c r="W2136" s="5" t="s">
        <v>55</v>
      </c>
      <c r="X2136" s="5" t="s">
        <v>1122</v>
      </c>
      <c r="Y2136" s="5" t="s">
        <v>713</v>
      </c>
    </row>
    <row r="2137" spans="1:25" ht="14.25" customHeight="1" x14ac:dyDescent="0.2">
      <c r="A2137" s="24"/>
      <c r="B2137" s="26"/>
      <c r="C2137" s="8"/>
      <c r="D2137" s="24"/>
      <c r="E2137" s="26"/>
      <c r="F2137" s="24"/>
      <c r="G2137" s="25"/>
      <c r="H2137" s="25"/>
      <c r="I2137" s="25"/>
      <c r="J2137" s="25"/>
      <c r="K2137" s="25"/>
      <c r="L2137" s="25"/>
      <c r="M2137" s="25"/>
      <c r="N2137" s="25"/>
      <c r="O2137" s="25"/>
      <c r="P2137" s="25"/>
      <c r="Q2137" s="25"/>
      <c r="R2137" s="25"/>
      <c r="S2137" s="26"/>
      <c r="T2137" s="8"/>
      <c r="U2137" s="8"/>
      <c r="V2137" s="8"/>
      <c r="W2137" s="8"/>
      <c r="X2137" s="8"/>
      <c r="Y2137" s="13" t="s">
        <v>267</v>
      </c>
    </row>
    <row r="2138" spans="1:25" ht="14.25" customHeight="1" x14ac:dyDescent="0.2">
      <c r="A2138" s="32"/>
      <c r="B2138" s="33"/>
      <c r="C2138" s="10"/>
      <c r="D2138" s="32"/>
      <c r="E2138" s="33"/>
      <c r="F2138" s="32"/>
      <c r="G2138" s="38"/>
      <c r="H2138" s="38"/>
      <c r="I2138" s="38"/>
      <c r="J2138" s="38"/>
      <c r="K2138" s="38"/>
      <c r="L2138" s="38"/>
      <c r="M2138" s="38"/>
      <c r="N2138" s="38"/>
      <c r="O2138" s="38"/>
      <c r="P2138" s="38"/>
      <c r="Q2138" s="38"/>
      <c r="R2138" s="38"/>
      <c r="S2138" s="33"/>
      <c r="T2138" s="10"/>
      <c r="U2138" s="10"/>
      <c r="V2138" s="10"/>
      <c r="W2138" s="10"/>
      <c r="X2138" s="10"/>
      <c r="Y2138" s="11" t="s">
        <v>266</v>
      </c>
    </row>
    <row r="2139" spans="1:25" ht="2.25" customHeight="1" x14ac:dyDescent="0.2">
      <c r="A2139" s="14"/>
      <c r="B2139" s="15"/>
      <c r="C2139" s="15"/>
      <c r="D2139" s="15"/>
      <c r="E2139" s="15"/>
      <c r="F2139" s="15"/>
      <c r="G2139" s="15"/>
      <c r="H2139" s="15"/>
      <c r="I2139" s="15"/>
      <c r="J2139" s="15"/>
      <c r="K2139" s="15"/>
      <c r="L2139" s="15"/>
      <c r="M2139" s="15"/>
      <c r="N2139" s="15"/>
      <c r="O2139" s="15"/>
      <c r="P2139" s="15"/>
      <c r="Q2139" s="15"/>
      <c r="R2139" s="15"/>
      <c r="S2139" s="15"/>
      <c r="T2139" s="15"/>
      <c r="U2139" s="15"/>
      <c r="V2139" s="15"/>
      <c r="W2139" s="15"/>
      <c r="X2139" s="15"/>
      <c r="Y2139" s="15"/>
    </row>
    <row r="2140" spans="1:25" ht="12.75" customHeight="1" x14ac:dyDescent="0.2">
      <c r="A2140" s="7"/>
      <c r="B2140" s="6"/>
      <c r="C2140" s="6"/>
      <c r="D2140" s="6"/>
      <c r="E2140" s="6"/>
      <c r="F2140" s="6"/>
      <c r="G2140" s="6"/>
      <c r="H2140" s="6"/>
      <c r="I2140" s="6"/>
      <c r="J2140" s="6"/>
      <c r="K2140" s="6"/>
      <c r="L2140" s="23">
        <f>SUM(hList_Frame_1!B1250:B1252)</f>
        <v>6779.58</v>
      </c>
      <c r="M2140" s="23"/>
      <c r="N2140" s="23"/>
      <c r="O2140" s="23"/>
      <c r="P2140" s="23"/>
      <c r="Q2140" s="23"/>
      <c r="R2140" s="23"/>
      <c r="S2140" s="23"/>
      <c r="T2140" s="6"/>
      <c r="U2140" s="6"/>
      <c r="V2140" s="6"/>
      <c r="W2140" s="6"/>
      <c r="X2140" s="6"/>
      <c r="Y2140" s="6"/>
    </row>
    <row r="2141" spans="1:25" ht="14.25" customHeight="1" x14ac:dyDescent="0.2">
      <c r="A2141" s="9"/>
      <c r="B2141" s="17"/>
      <c r="C2141" s="17"/>
      <c r="D2141" s="17"/>
      <c r="E2141" s="17"/>
      <c r="F2141" s="17"/>
      <c r="G2141" s="17"/>
      <c r="H2141" s="17"/>
      <c r="I2141" s="17"/>
      <c r="J2141" s="17"/>
      <c r="K2141" s="17"/>
      <c r="L2141" s="17"/>
      <c r="M2141" s="17"/>
      <c r="N2141" s="17"/>
      <c r="O2141" s="17"/>
      <c r="P2141" s="17"/>
      <c r="Q2141" s="17"/>
      <c r="R2141" s="17"/>
      <c r="S2141" s="17"/>
      <c r="T2141" s="17"/>
      <c r="U2141" s="17"/>
      <c r="V2141" s="17"/>
      <c r="W2141" s="17"/>
      <c r="X2141" s="17"/>
      <c r="Y2141" s="17"/>
    </row>
    <row r="2142" spans="1:25" ht="15" customHeight="1" x14ac:dyDescent="0.2">
      <c r="A2142" s="27">
        <v>431182</v>
      </c>
      <c r="B2142" s="28"/>
      <c r="C2142" s="18">
        <v>42388</v>
      </c>
      <c r="D2142" s="34" t="s">
        <v>1124</v>
      </c>
      <c r="E2142" s="35"/>
      <c r="F2142" s="29">
        <v>397.99</v>
      </c>
      <c r="G2142" s="30"/>
      <c r="H2142" s="30"/>
      <c r="I2142" s="30"/>
      <c r="J2142" s="30"/>
      <c r="K2142" s="30"/>
      <c r="L2142" s="30"/>
      <c r="M2142" s="30"/>
      <c r="N2142" s="30"/>
      <c r="O2142" s="30"/>
      <c r="P2142" s="30"/>
      <c r="Q2142" s="30"/>
      <c r="R2142" s="30"/>
      <c r="S2142" s="31"/>
      <c r="T2142" s="12" t="s">
        <v>97</v>
      </c>
      <c r="U2142" s="12" t="s">
        <v>801</v>
      </c>
      <c r="V2142" s="12" t="s">
        <v>25</v>
      </c>
      <c r="W2142" s="12" t="s">
        <v>26</v>
      </c>
      <c r="X2142" s="12" t="s">
        <v>97</v>
      </c>
      <c r="Y2142" s="12" t="s">
        <v>15</v>
      </c>
    </row>
    <row r="2143" spans="1:25" ht="2.25" customHeight="1" x14ac:dyDescent="0.2">
      <c r="A2143" s="14"/>
      <c r="B2143" s="15"/>
      <c r="C2143" s="15"/>
      <c r="D2143" s="15"/>
      <c r="E2143" s="15"/>
      <c r="F2143" s="15"/>
      <c r="G2143" s="15"/>
      <c r="H2143" s="15"/>
      <c r="I2143" s="15"/>
      <c r="J2143" s="15"/>
      <c r="K2143" s="15"/>
      <c r="L2143" s="15"/>
      <c r="M2143" s="15"/>
      <c r="N2143" s="15"/>
      <c r="O2143" s="15"/>
      <c r="P2143" s="15"/>
      <c r="Q2143" s="15"/>
      <c r="R2143" s="15"/>
      <c r="S2143" s="15"/>
      <c r="T2143" s="15"/>
      <c r="U2143" s="15"/>
      <c r="V2143" s="15"/>
      <c r="W2143" s="15"/>
      <c r="X2143" s="15"/>
      <c r="Y2143" s="15"/>
    </row>
    <row r="2144" spans="1:25" ht="13.5" customHeight="1" x14ac:dyDescent="0.2">
      <c r="A2144" s="7"/>
      <c r="B2144" s="6"/>
      <c r="C2144" s="6"/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23">
        <f>SUM(hList_Frame_1!B1253:B1253)</f>
        <v>397.99</v>
      </c>
      <c r="O2144" s="23"/>
      <c r="P2144" s="23"/>
      <c r="Q2144" s="23"/>
      <c r="R2144" s="23"/>
      <c r="S2144" s="23"/>
      <c r="T2144" s="6"/>
      <c r="U2144" s="6"/>
      <c r="V2144" s="6"/>
      <c r="W2144" s="6"/>
      <c r="X2144" s="6"/>
      <c r="Y2144" s="6"/>
    </row>
    <row r="2145" spans="1:25" ht="13.5" customHeight="1" x14ac:dyDescent="0.2">
      <c r="A2145" s="9"/>
      <c r="B2145" s="17"/>
      <c r="C2145" s="17"/>
      <c r="D2145" s="17"/>
      <c r="E2145" s="17"/>
      <c r="F2145" s="17"/>
      <c r="G2145" s="17"/>
      <c r="H2145" s="17"/>
      <c r="I2145" s="17"/>
      <c r="J2145" s="17"/>
      <c r="K2145" s="17"/>
      <c r="L2145" s="17"/>
      <c r="M2145" s="17"/>
      <c r="N2145" s="17"/>
      <c r="O2145" s="17"/>
      <c r="P2145" s="17"/>
      <c r="Q2145" s="17"/>
      <c r="R2145" s="17"/>
      <c r="S2145" s="17"/>
      <c r="T2145" s="17"/>
      <c r="U2145" s="17"/>
      <c r="V2145" s="17"/>
      <c r="W2145" s="17"/>
      <c r="X2145" s="17"/>
      <c r="Y2145" s="17"/>
    </row>
    <row r="2146" spans="1:25" ht="15" customHeight="1" x14ac:dyDescent="0.2">
      <c r="A2146" s="27">
        <v>430789</v>
      </c>
      <c r="B2146" s="28"/>
      <c r="C2146" s="18">
        <v>42374</v>
      </c>
      <c r="D2146" s="34" t="s">
        <v>1125</v>
      </c>
      <c r="E2146" s="35"/>
      <c r="F2146" s="29">
        <v>258.16000000000003</v>
      </c>
      <c r="G2146" s="30"/>
      <c r="H2146" s="30"/>
      <c r="I2146" s="30"/>
      <c r="J2146" s="30"/>
      <c r="K2146" s="30"/>
      <c r="L2146" s="30"/>
      <c r="M2146" s="30"/>
      <c r="N2146" s="30"/>
      <c r="O2146" s="30"/>
      <c r="P2146" s="30"/>
      <c r="Q2146" s="30"/>
      <c r="R2146" s="30"/>
      <c r="S2146" s="31"/>
      <c r="T2146" s="12" t="s">
        <v>52</v>
      </c>
      <c r="U2146" s="12" t="s">
        <v>53</v>
      </c>
      <c r="V2146" s="12" t="s">
        <v>54</v>
      </c>
      <c r="W2146" s="12" t="s">
        <v>55</v>
      </c>
      <c r="X2146" s="12" t="s">
        <v>52</v>
      </c>
      <c r="Y2146" s="12" t="s">
        <v>110</v>
      </c>
    </row>
    <row r="2147" spans="1:25" ht="2.25" customHeight="1" x14ac:dyDescent="0.2">
      <c r="A2147" s="14"/>
      <c r="B2147" s="15"/>
      <c r="C2147" s="15"/>
      <c r="D2147" s="15"/>
      <c r="E2147" s="15"/>
      <c r="F2147" s="15"/>
      <c r="G2147" s="15"/>
      <c r="H2147" s="15"/>
      <c r="I2147" s="15"/>
      <c r="J2147" s="15"/>
      <c r="K2147" s="15"/>
      <c r="L2147" s="15"/>
      <c r="M2147" s="15"/>
      <c r="N2147" s="15"/>
      <c r="O2147" s="15"/>
      <c r="P2147" s="15"/>
      <c r="Q2147" s="15"/>
      <c r="R2147" s="15"/>
      <c r="S2147" s="15"/>
      <c r="T2147" s="15"/>
      <c r="U2147" s="15"/>
      <c r="V2147" s="15"/>
      <c r="W2147" s="15"/>
      <c r="X2147" s="15"/>
      <c r="Y2147" s="15"/>
    </row>
    <row r="2148" spans="1:25" ht="12.75" customHeight="1" x14ac:dyDescent="0.2">
      <c r="A2148" s="7"/>
      <c r="B2148" s="6"/>
      <c r="C2148" s="6"/>
      <c r="D2148" s="6"/>
      <c r="E2148" s="6"/>
      <c r="F2148" s="6"/>
      <c r="G2148" s="6"/>
      <c r="H2148" s="6"/>
      <c r="I2148" s="6"/>
      <c r="J2148" s="6"/>
      <c r="K2148" s="6"/>
      <c r="L2148" s="6"/>
      <c r="M2148" s="6"/>
      <c r="N2148" s="23">
        <f>SUM(hList_Frame_1!B1254:B1254)</f>
        <v>258.16000000000003</v>
      </c>
      <c r="O2148" s="23"/>
      <c r="P2148" s="23"/>
      <c r="Q2148" s="23"/>
      <c r="R2148" s="23"/>
      <c r="S2148" s="23"/>
      <c r="T2148" s="6"/>
      <c r="U2148" s="6"/>
      <c r="V2148" s="6"/>
      <c r="W2148" s="6"/>
      <c r="X2148" s="6"/>
      <c r="Y2148" s="6"/>
    </row>
    <row r="2149" spans="1:25" ht="14.25" customHeight="1" x14ac:dyDescent="0.2">
      <c r="A2149" s="9"/>
      <c r="B2149" s="17"/>
      <c r="C2149" s="17"/>
      <c r="D2149" s="17"/>
      <c r="E2149" s="17"/>
      <c r="F2149" s="17"/>
      <c r="G2149" s="17"/>
      <c r="H2149" s="17"/>
      <c r="I2149" s="17"/>
      <c r="J2149" s="17"/>
      <c r="K2149" s="17"/>
      <c r="L2149" s="17"/>
      <c r="M2149" s="17"/>
      <c r="N2149" s="17"/>
      <c r="O2149" s="17"/>
      <c r="P2149" s="17"/>
      <c r="Q2149" s="17"/>
      <c r="R2149" s="17"/>
      <c r="S2149" s="17"/>
      <c r="T2149" s="17"/>
      <c r="U2149" s="17"/>
      <c r="V2149" s="17"/>
      <c r="W2149" s="17"/>
      <c r="X2149" s="17"/>
      <c r="Y2149" s="17"/>
    </row>
    <row r="2150" spans="1:25" ht="15" customHeight="1" x14ac:dyDescent="0.2">
      <c r="A2150" s="27">
        <v>431183</v>
      </c>
      <c r="B2150" s="28"/>
      <c r="C2150" s="18">
        <v>42388</v>
      </c>
      <c r="D2150" s="36" t="s">
        <v>1126</v>
      </c>
      <c r="E2150" s="37"/>
      <c r="F2150" s="29">
        <v>1210</v>
      </c>
      <c r="G2150" s="30"/>
      <c r="H2150" s="30"/>
      <c r="I2150" s="30"/>
      <c r="J2150" s="30"/>
      <c r="K2150" s="30"/>
      <c r="L2150" s="30"/>
      <c r="M2150" s="30"/>
      <c r="N2150" s="30"/>
      <c r="O2150" s="30"/>
      <c r="P2150" s="30"/>
      <c r="Q2150" s="30"/>
      <c r="R2150" s="30"/>
      <c r="S2150" s="31"/>
      <c r="T2150" s="12" t="s">
        <v>1127</v>
      </c>
      <c r="U2150" s="12" t="s">
        <v>57</v>
      </c>
      <c r="V2150" s="12" t="s">
        <v>54</v>
      </c>
      <c r="W2150" s="12" t="s">
        <v>55</v>
      </c>
      <c r="X2150" s="12" t="s">
        <v>1127</v>
      </c>
      <c r="Y2150" s="12" t="s">
        <v>713</v>
      </c>
    </row>
    <row r="2151" spans="1:25" ht="15" customHeight="1" x14ac:dyDescent="0.2">
      <c r="A2151" s="27">
        <v>431184</v>
      </c>
      <c r="B2151" s="28"/>
      <c r="C2151" s="18">
        <v>42388</v>
      </c>
      <c r="D2151" s="32"/>
      <c r="E2151" s="33"/>
      <c r="F2151" s="29">
        <v>3593.68</v>
      </c>
      <c r="G2151" s="30"/>
      <c r="H2151" s="30"/>
      <c r="I2151" s="30"/>
      <c r="J2151" s="30"/>
      <c r="K2151" s="30"/>
      <c r="L2151" s="30"/>
      <c r="M2151" s="30"/>
      <c r="N2151" s="30"/>
      <c r="O2151" s="30"/>
      <c r="P2151" s="30"/>
      <c r="Q2151" s="30"/>
      <c r="R2151" s="30"/>
      <c r="S2151" s="31"/>
      <c r="T2151" s="12" t="s">
        <v>237</v>
      </c>
      <c r="U2151" s="12" t="s">
        <v>1115</v>
      </c>
      <c r="V2151" s="12" t="s">
        <v>54</v>
      </c>
      <c r="W2151" s="12" t="s">
        <v>55</v>
      </c>
      <c r="X2151" s="12" t="s">
        <v>237</v>
      </c>
      <c r="Y2151" s="12" t="s">
        <v>713</v>
      </c>
    </row>
    <row r="2152" spans="1:25" ht="2.25" customHeight="1" x14ac:dyDescent="0.2">
      <c r="A2152" s="14"/>
      <c r="B2152" s="15"/>
      <c r="C2152" s="15"/>
      <c r="D2152" s="15"/>
      <c r="E2152" s="15"/>
      <c r="F2152" s="15"/>
      <c r="G2152" s="15"/>
      <c r="H2152" s="15"/>
      <c r="I2152" s="15"/>
      <c r="J2152" s="15"/>
      <c r="K2152" s="15"/>
      <c r="L2152" s="15"/>
      <c r="M2152" s="15"/>
      <c r="N2152" s="15"/>
      <c r="O2152" s="15"/>
      <c r="P2152" s="15"/>
      <c r="Q2152" s="15"/>
      <c r="R2152" s="15"/>
      <c r="S2152" s="15"/>
      <c r="T2152" s="15"/>
      <c r="U2152" s="15"/>
      <c r="V2152" s="15"/>
      <c r="W2152" s="15"/>
      <c r="X2152" s="15"/>
      <c r="Y2152" s="15"/>
    </row>
    <row r="2153" spans="1:25" ht="12.75" customHeight="1" x14ac:dyDescent="0.2">
      <c r="A2153" s="7"/>
      <c r="B2153" s="6"/>
      <c r="C2153" s="6"/>
      <c r="D2153" s="6"/>
      <c r="E2153" s="6"/>
      <c r="F2153" s="6"/>
      <c r="G2153" s="6"/>
      <c r="H2153" s="6"/>
      <c r="I2153" s="6"/>
      <c r="J2153" s="6"/>
      <c r="K2153" s="6"/>
      <c r="L2153" s="23">
        <f>SUM(hList_Frame_1!B1255:B1256)</f>
        <v>4803.68</v>
      </c>
      <c r="M2153" s="23"/>
      <c r="N2153" s="23"/>
      <c r="O2153" s="23"/>
      <c r="P2153" s="23"/>
      <c r="Q2153" s="23"/>
      <c r="R2153" s="23"/>
      <c r="S2153" s="23"/>
      <c r="T2153" s="6"/>
      <c r="U2153" s="6"/>
      <c r="V2153" s="6"/>
      <c r="W2153" s="6"/>
      <c r="X2153" s="6"/>
      <c r="Y2153" s="6"/>
    </row>
    <row r="2154" spans="1:25" ht="14.25" customHeight="1" x14ac:dyDescent="0.2">
      <c r="A2154" s="9"/>
      <c r="B2154" s="17"/>
      <c r="C2154" s="17"/>
      <c r="D2154" s="17"/>
      <c r="E2154" s="17"/>
      <c r="F2154" s="17"/>
      <c r="G2154" s="17"/>
      <c r="H2154" s="17"/>
      <c r="I2154" s="17"/>
      <c r="J2154" s="17"/>
      <c r="K2154" s="17"/>
      <c r="L2154" s="17"/>
      <c r="M2154" s="17"/>
      <c r="N2154" s="17"/>
      <c r="O2154" s="17"/>
      <c r="P2154" s="17"/>
      <c r="Q2154" s="17"/>
      <c r="R2154" s="17"/>
      <c r="S2154" s="17"/>
      <c r="T2154" s="17"/>
      <c r="U2154" s="17"/>
      <c r="V2154" s="17"/>
      <c r="W2154" s="17"/>
      <c r="X2154" s="17"/>
      <c r="Y2154" s="17"/>
    </row>
    <row r="2155" spans="1:25" ht="15" customHeight="1" x14ac:dyDescent="0.2">
      <c r="A2155" s="27">
        <v>431185</v>
      </c>
      <c r="B2155" s="28"/>
      <c r="C2155" s="18">
        <v>42388</v>
      </c>
      <c r="D2155" s="34" t="s">
        <v>1128</v>
      </c>
      <c r="E2155" s="35"/>
      <c r="F2155" s="29">
        <v>92.4</v>
      </c>
      <c r="G2155" s="30"/>
      <c r="H2155" s="30"/>
      <c r="I2155" s="30"/>
      <c r="J2155" s="30"/>
      <c r="K2155" s="30"/>
      <c r="L2155" s="30"/>
      <c r="M2155" s="30"/>
      <c r="N2155" s="30"/>
      <c r="O2155" s="30"/>
      <c r="P2155" s="30"/>
      <c r="Q2155" s="30"/>
      <c r="R2155" s="30"/>
      <c r="S2155" s="31"/>
      <c r="T2155" s="12" t="s">
        <v>15</v>
      </c>
      <c r="U2155" s="12" t="s">
        <v>24</v>
      </c>
      <c r="V2155" s="12" t="s">
        <v>31</v>
      </c>
      <c r="W2155" s="12" t="s">
        <v>32</v>
      </c>
      <c r="X2155" s="12" t="s">
        <v>15</v>
      </c>
      <c r="Y2155" s="12" t="s">
        <v>15</v>
      </c>
    </row>
    <row r="2156" spans="1:25" ht="2.25" customHeight="1" x14ac:dyDescent="0.2">
      <c r="A2156" s="14"/>
      <c r="B2156" s="15"/>
      <c r="C2156" s="15"/>
      <c r="D2156" s="15"/>
      <c r="E2156" s="15"/>
      <c r="F2156" s="15"/>
      <c r="G2156" s="15"/>
      <c r="H2156" s="15"/>
      <c r="I2156" s="15"/>
      <c r="J2156" s="15"/>
      <c r="K2156" s="15"/>
      <c r="L2156" s="15"/>
      <c r="M2156" s="15"/>
      <c r="N2156" s="15"/>
      <c r="O2156" s="15"/>
      <c r="P2156" s="15"/>
      <c r="Q2156" s="15"/>
      <c r="R2156" s="15"/>
      <c r="S2156" s="15"/>
      <c r="T2156" s="15"/>
      <c r="U2156" s="15"/>
      <c r="V2156" s="15"/>
      <c r="W2156" s="15"/>
      <c r="X2156" s="15"/>
      <c r="Y2156" s="15"/>
    </row>
    <row r="2157" spans="1:25" ht="13.5" customHeight="1" x14ac:dyDescent="0.2">
      <c r="A2157" s="7"/>
      <c r="B2157" s="6"/>
      <c r="C2157" s="6"/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  <c r="P2157" s="6"/>
      <c r="Q2157" s="23">
        <f>SUM(hList_Frame_1!B1257:B1257)</f>
        <v>92.4</v>
      </c>
      <c r="R2157" s="23"/>
      <c r="S2157" s="23"/>
      <c r="T2157" s="6"/>
      <c r="U2157" s="6"/>
      <c r="V2157" s="6"/>
      <c r="W2157" s="6"/>
      <c r="X2157" s="6"/>
      <c r="Y2157" s="6"/>
    </row>
    <row r="2158" spans="1:25" ht="13.5" customHeight="1" x14ac:dyDescent="0.2">
      <c r="A2158" s="9"/>
      <c r="B2158" s="17"/>
      <c r="C2158" s="17"/>
      <c r="D2158" s="17"/>
      <c r="E2158" s="17"/>
      <c r="F2158" s="17"/>
      <c r="G2158" s="17"/>
      <c r="H2158" s="17"/>
      <c r="I2158" s="17"/>
      <c r="J2158" s="17"/>
      <c r="K2158" s="17"/>
      <c r="L2158" s="17"/>
      <c r="M2158" s="17"/>
      <c r="N2158" s="17"/>
      <c r="O2158" s="17"/>
      <c r="P2158" s="17"/>
      <c r="Q2158" s="17"/>
      <c r="R2158" s="17"/>
      <c r="S2158" s="17"/>
      <c r="T2158" s="17"/>
      <c r="U2158" s="17"/>
      <c r="V2158" s="17"/>
      <c r="W2158" s="17"/>
      <c r="X2158" s="17"/>
      <c r="Y2158" s="17"/>
    </row>
    <row r="2159" spans="1:25" ht="15" customHeight="1" x14ac:dyDescent="0.2">
      <c r="A2159" s="27">
        <v>431687</v>
      </c>
      <c r="B2159" s="28"/>
      <c r="C2159" s="18">
        <v>42395</v>
      </c>
      <c r="D2159" s="34" t="s">
        <v>1129</v>
      </c>
      <c r="E2159" s="35"/>
      <c r="F2159" s="29">
        <v>224</v>
      </c>
      <c r="G2159" s="30"/>
      <c r="H2159" s="30"/>
      <c r="I2159" s="30"/>
      <c r="J2159" s="30"/>
      <c r="K2159" s="30"/>
      <c r="L2159" s="30"/>
      <c r="M2159" s="30"/>
      <c r="N2159" s="30"/>
      <c r="O2159" s="30"/>
      <c r="P2159" s="30"/>
      <c r="Q2159" s="30"/>
      <c r="R2159" s="30"/>
      <c r="S2159" s="31"/>
      <c r="T2159" s="12" t="s">
        <v>11</v>
      </c>
      <c r="U2159" s="12" t="s">
        <v>259</v>
      </c>
      <c r="V2159" s="12" t="s">
        <v>166</v>
      </c>
      <c r="W2159" s="12" t="s">
        <v>167</v>
      </c>
      <c r="X2159" s="12" t="s">
        <v>11</v>
      </c>
      <c r="Y2159" s="12" t="s">
        <v>15</v>
      </c>
    </row>
    <row r="2160" spans="1:25" ht="2.25" customHeight="1" x14ac:dyDescent="0.2">
      <c r="A2160" s="14"/>
      <c r="B2160" s="15"/>
      <c r="C2160" s="15"/>
      <c r="D2160" s="15"/>
      <c r="E2160" s="15"/>
      <c r="F2160" s="15"/>
      <c r="G2160" s="15"/>
      <c r="H2160" s="15"/>
      <c r="I2160" s="15"/>
      <c r="J2160" s="15"/>
      <c r="K2160" s="15"/>
      <c r="L2160" s="15"/>
      <c r="M2160" s="15"/>
      <c r="N2160" s="15"/>
      <c r="O2160" s="15"/>
      <c r="P2160" s="15"/>
      <c r="Q2160" s="15"/>
      <c r="R2160" s="15"/>
      <c r="S2160" s="15"/>
      <c r="T2160" s="15"/>
      <c r="U2160" s="15"/>
      <c r="V2160" s="15"/>
      <c r="W2160" s="15"/>
      <c r="X2160" s="15"/>
      <c r="Y2160" s="15"/>
    </row>
    <row r="2161" spans="1:25" ht="12.75" customHeight="1" x14ac:dyDescent="0.2">
      <c r="A2161" s="7"/>
      <c r="B2161" s="6"/>
      <c r="C2161" s="6"/>
      <c r="D2161" s="6"/>
      <c r="E2161" s="6"/>
      <c r="F2161" s="6"/>
      <c r="G2161" s="6"/>
      <c r="H2161" s="6"/>
      <c r="I2161" s="6"/>
      <c r="J2161" s="6"/>
      <c r="K2161" s="6"/>
      <c r="L2161" s="6"/>
      <c r="M2161" s="6"/>
      <c r="N2161" s="23">
        <f>SUM(hList_Frame_1!B1258:B1258)</f>
        <v>224</v>
      </c>
      <c r="O2161" s="23"/>
      <c r="P2161" s="23"/>
      <c r="Q2161" s="23"/>
      <c r="R2161" s="23"/>
      <c r="S2161" s="23"/>
      <c r="T2161" s="6"/>
      <c r="U2161" s="6"/>
      <c r="V2161" s="6"/>
      <c r="W2161" s="6"/>
      <c r="X2161" s="6"/>
      <c r="Y2161" s="6"/>
    </row>
    <row r="2162" spans="1:25" ht="14.25" customHeight="1" x14ac:dyDescent="0.2">
      <c r="A2162" s="9"/>
      <c r="B2162" s="17"/>
      <c r="C2162" s="17"/>
      <c r="D2162" s="17"/>
      <c r="E2162" s="17"/>
      <c r="F2162" s="17"/>
      <c r="G2162" s="17"/>
      <c r="H2162" s="17"/>
      <c r="I2162" s="17"/>
      <c r="J2162" s="17"/>
      <c r="K2162" s="17"/>
      <c r="L2162" s="17"/>
      <c r="M2162" s="17"/>
      <c r="N2162" s="17"/>
      <c r="O2162" s="17"/>
      <c r="P2162" s="17"/>
      <c r="Q2162" s="17"/>
      <c r="R2162" s="17"/>
      <c r="S2162" s="17"/>
      <c r="T2162" s="17"/>
      <c r="U2162" s="17"/>
      <c r="V2162" s="17"/>
      <c r="W2162" s="17"/>
      <c r="X2162" s="17"/>
      <c r="Y2162" s="17"/>
    </row>
    <row r="2163" spans="1:25" ht="15" customHeight="1" x14ac:dyDescent="0.2">
      <c r="A2163" s="27">
        <v>431688</v>
      </c>
      <c r="B2163" s="28"/>
      <c r="C2163" s="18">
        <v>42395</v>
      </c>
      <c r="D2163" s="34" t="s">
        <v>1130</v>
      </c>
      <c r="E2163" s="35"/>
      <c r="F2163" s="29">
        <v>111.78</v>
      </c>
      <c r="G2163" s="30"/>
      <c r="H2163" s="30"/>
      <c r="I2163" s="30"/>
      <c r="J2163" s="30"/>
      <c r="K2163" s="30"/>
      <c r="L2163" s="30"/>
      <c r="M2163" s="30"/>
      <c r="N2163" s="30"/>
      <c r="O2163" s="30"/>
      <c r="P2163" s="30"/>
      <c r="Q2163" s="30"/>
      <c r="R2163" s="30"/>
      <c r="S2163" s="31"/>
      <c r="T2163" s="12" t="s">
        <v>15</v>
      </c>
      <c r="U2163" s="12" t="s">
        <v>205</v>
      </c>
      <c r="V2163" s="12" t="s">
        <v>63</v>
      </c>
      <c r="W2163" s="12" t="s">
        <v>64</v>
      </c>
      <c r="X2163" s="12" t="s">
        <v>15</v>
      </c>
      <c r="Y2163" s="12" t="s">
        <v>15</v>
      </c>
    </row>
    <row r="2164" spans="1:25" ht="2.25" customHeight="1" x14ac:dyDescent="0.2">
      <c r="A2164" s="14"/>
      <c r="B2164" s="15"/>
      <c r="C2164" s="15"/>
      <c r="D2164" s="15"/>
      <c r="E2164" s="15"/>
      <c r="F2164" s="15"/>
      <c r="G2164" s="15"/>
      <c r="H2164" s="15"/>
      <c r="I2164" s="15"/>
      <c r="J2164" s="15"/>
      <c r="K2164" s="15"/>
      <c r="L2164" s="15"/>
      <c r="M2164" s="15"/>
      <c r="N2164" s="15"/>
      <c r="O2164" s="15"/>
      <c r="P2164" s="15"/>
      <c r="Q2164" s="15"/>
      <c r="R2164" s="15"/>
      <c r="S2164" s="15"/>
      <c r="T2164" s="15"/>
      <c r="U2164" s="15"/>
      <c r="V2164" s="15"/>
      <c r="W2164" s="15"/>
      <c r="X2164" s="15"/>
      <c r="Y2164" s="15"/>
    </row>
    <row r="2165" spans="1:25" ht="13.5" customHeight="1" x14ac:dyDescent="0.2">
      <c r="A2165" s="7"/>
      <c r="B2165" s="6"/>
      <c r="C2165" s="6"/>
      <c r="D2165" s="6"/>
      <c r="E2165" s="6"/>
      <c r="F2165" s="6"/>
      <c r="G2165" s="6"/>
      <c r="H2165" s="6"/>
      <c r="I2165" s="6"/>
      <c r="J2165" s="6"/>
      <c r="K2165" s="6"/>
      <c r="L2165" s="6"/>
      <c r="M2165" s="6"/>
      <c r="N2165" s="6"/>
      <c r="O2165" s="6"/>
      <c r="P2165" s="23">
        <f>SUM(hList_Frame_1!B1259:B1259)</f>
        <v>111.78</v>
      </c>
      <c r="Q2165" s="23"/>
      <c r="R2165" s="23"/>
      <c r="S2165" s="23"/>
      <c r="T2165" s="6"/>
      <c r="U2165" s="6"/>
      <c r="V2165" s="6"/>
      <c r="W2165" s="6"/>
      <c r="X2165" s="6"/>
      <c r="Y2165" s="6"/>
    </row>
    <row r="2166" spans="1:25" ht="13.5" customHeight="1" x14ac:dyDescent="0.2">
      <c r="A2166" s="9"/>
      <c r="B2166" s="17"/>
      <c r="C2166" s="17"/>
      <c r="D2166" s="17"/>
      <c r="E2166" s="17"/>
      <c r="F2166" s="17"/>
      <c r="G2166" s="17"/>
      <c r="H2166" s="17"/>
      <c r="I2166" s="17"/>
      <c r="J2166" s="17"/>
      <c r="K2166" s="17"/>
      <c r="L2166" s="17"/>
      <c r="M2166" s="17"/>
      <c r="N2166" s="17"/>
      <c r="O2166" s="17"/>
      <c r="P2166" s="17"/>
      <c r="Q2166" s="17"/>
      <c r="R2166" s="17"/>
      <c r="S2166" s="17"/>
      <c r="T2166" s="17"/>
      <c r="U2166" s="17"/>
      <c r="V2166" s="17"/>
      <c r="W2166" s="17"/>
      <c r="X2166" s="17"/>
      <c r="Y2166" s="17"/>
    </row>
    <row r="2167" spans="1:25" ht="15" customHeight="1" x14ac:dyDescent="0.2">
      <c r="A2167" s="27">
        <v>431689</v>
      </c>
      <c r="B2167" s="28"/>
      <c r="C2167" s="18">
        <v>42395</v>
      </c>
      <c r="D2167" s="36" t="s">
        <v>1131</v>
      </c>
      <c r="E2167" s="37"/>
      <c r="F2167" s="29">
        <v>750</v>
      </c>
      <c r="G2167" s="30"/>
      <c r="H2167" s="30"/>
      <c r="I2167" s="30"/>
      <c r="J2167" s="30"/>
      <c r="K2167" s="30"/>
      <c r="L2167" s="30"/>
      <c r="M2167" s="30"/>
      <c r="N2167" s="30"/>
      <c r="O2167" s="30"/>
      <c r="P2167" s="30"/>
      <c r="Q2167" s="30"/>
      <c r="R2167" s="30"/>
      <c r="S2167" s="31"/>
      <c r="T2167" s="12" t="s">
        <v>15</v>
      </c>
      <c r="U2167" s="12" t="s">
        <v>1132</v>
      </c>
      <c r="V2167" s="12" t="s">
        <v>169</v>
      </c>
      <c r="W2167" s="12" t="s">
        <v>1133</v>
      </c>
      <c r="X2167" s="12" t="s">
        <v>15</v>
      </c>
      <c r="Y2167" s="12" t="s">
        <v>1134</v>
      </c>
    </row>
    <row r="2168" spans="1:25" ht="15" customHeight="1" x14ac:dyDescent="0.2">
      <c r="A2168" s="27">
        <v>431690</v>
      </c>
      <c r="B2168" s="28"/>
      <c r="C2168" s="18">
        <v>42395</v>
      </c>
      <c r="D2168" s="32"/>
      <c r="E2168" s="33"/>
      <c r="F2168" s="29">
        <v>750</v>
      </c>
      <c r="G2168" s="30"/>
      <c r="H2168" s="30"/>
      <c r="I2168" s="30"/>
      <c r="J2168" s="30"/>
      <c r="K2168" s="30"/>
      <c r="L2168" s="30"/>
      <c r="M2168" s="30"/>
      <c r="N2168" s="30"/>
      <c r="O2168" s="30"/>
      <c r="P2168" s="30"/>
      <c r="Q2168" s="30"/>
      <c r="R2168" s="30"/>
      <c r="S2168" s="31"/>
      <c r="T2168" s="12" t="s">
        <v>15</v>
      </c>
      <c r="U2168" s="12" t="s">
        <v>1132</v>
      </c>
      <c r="V2168" s="12" t="s">
        <v>169</v>
      </c>
      <c r="W2168" s="12" t="s">
        <v>1133</v>
      </c>
      <c r="X2168" s="12" t="s">
        <v>15</v>
      </c>
      <c r="Y2168" s="12" t="s">
        <v>1135</v>
      </c>
    </row>
    <row r="2169" spans="1:25" ht="2.25" customHeight="1" x14ac:dyDescent="0.2">
      <c r="A2169" s="14"/>
      <c r="B2169" s="15"/>
      <c r="C2169" s="15"/>
      <c r="D2169" s="15"/>
      <c r="E2169" s="15"/>
      <c r="F2169" s="15"/>
      <c r="G2169" s="15"/>
      <c r="H2169" s="15"/>
      <c r="I2169" s="15"/>
      <c r="J2169" s="15"/>
      <c r="K2169" s="15"/>
      <c r="L2169" s="15"/>
      <c r="M2169" s="15"/>
      <c r="N2169" s="15"/>
      <c r="O2169" s="15"/>
      <c r="P2169" s="15"/>
      <c r="Q2169" s="15"/>
      <c r="R2169" s="15"/>
      <c r="S2169" s="15"/>
      <c r="T2169" s="15"/>
      <c r="U2169" s="15"/>
      <c r="V2169" s="15"/>
      <c r="W2169" s="15"/>
      <c r="X2169" s="15"/>
      <c r="Y2169" s="15"/>
    </row>
    <row r="2170" spans="1:25" ht="13.5" customHeight="1" x14ac:dyDescent="0.2">
      <c r="A2170" s="7"/>
      <c r="B2170" s="6"/>
      <c r="C2170" s="6"/>
      <c r="D2170" s="6"/>
      <c r="E2170" s="6"/>
      <c r="F2170" s="6"/>
      <c r="G2170" s="6"/>
      <c r="H2170" s="6"/>
      <c r="I2170" s="6"/>
      <c r="J2170" s="6"/>
      <c r="K2170" s="6"/>
      <c r="L2170" s="23">
        <f>SUM(hList_Frame_1!B1260:B1261)</f>
        <v>1500</v>
      </c>
      <c r="M2170" s="23"/>
      <c r="N2170" s="23"/>
      <c r="O2170" s="23"/>
      <c r="P2170" s="23"/>
      <c r="Q2170" s="23"/>
      <c r="R2170" s="23"/>
      <c r="S2170" s="23"/>
      <c r="T2170" s="6"/>
      <c r="U2170" s="6"/>
      <c r="V2170" s="6"/>
      <c r="W2170" s="6"/>
      <c r="X2170" s="6"/>
      <c r="Y2170" s="6"/>
    </row>
    <row r="2171" spans="1:25" ht="13.5" customHeight="1" x14ac:dyDescent="0.2">
      <c r="A2171" s="9"/>
      <c r="B2171" s="17"/>
      <c r="C2171" s="17"/>
      <c r="D2171" s="17"/>
      <c r="E2171" s="17"/>
      <c r="F2171" s="17"/>
      <c r="G2171" s="17"/>
      <c r="H2171" s="17"/>
      <c r="I2171" s="17"/>
      <c r="J2171" s="17"/>
      <c r="K2171" s="17"/>
      <c r="L2171" s="17"/>
      <c r="M2171" s="17"/>
      <c r="N2171" s="17"/>
      <c r="O2171" s="17"/>
      <c r="P2171" s="17"/>
      <c r="Q2171" s="17"/>
      <c r="R2171" s="17"/>
      <c r="S2171" s="17"/>
      <c r="T2171" s="17"/>
      <c r="U2171" s="17"/>
      <c r="V2171" s="17"/>
      <c r="W2171" s="17"/>
      <c r="X2171" s="17"/>
      <c r="Y2171" s="17"/>
    </row>
    <row r="2172" spans="1:25" ht="15" customHeight="1" x14ac:dyDescent="0.2">
      <c r="A2172" s="27">
        <v>431186</v>
      </c>
      <c r="B2172" s="28"/>
      <c r="C2172" s="18">
        <v>42388</v>
      </c>
      <c r="D2172" s="34" t="s">
        <v>1136</v>
      </c>
      <c r="E2172" s="35"/>
      <c r="F2172" s="29">
        <v>378</v>
      </c>
      <c r="G2172" s="30"/>
      <c r="H2172" s="30"/>
      <c r="I2172" s="30"/>
      <c r="J2172" s="30"/>
      <c r="K2172" s="30"/>
      <c r="L2172" s="30"/>
      <c r="M2172" s="30"/>
      <c r="N2172" s="30"/>
      <c r="O2172" s="30"/>
      <c r="P2172" s="30"/>
      <c r="Q2172" s="30"/>
      <c r="R2172" s="30"/>
      <c r="S2172" s="31"/>
      <c r="T2172" s="12" t="s">
        <v>262</v>
      </c>
      <c r="U2172" s="12" t="s">
        <v>1137</v>
      </c>
      <c r="V2172" s="12" t="s">
        <v>54</v>
      </c>
      <c r="W2172" s="12" t="s">
        <v>55</v>
      </c>
      <c r="X2172" s="12" t="s">
        <v>262</v>
      </c>
      <c r="Y2172" s="12" t="s">
        <v>267</v>
      </c>
    </row>
    <row r="2173" spans="1:25" ht="2.25" customHeight="1" x14ac:dyDescent="0.2">
      <c r="A2173" s="14"/>
      <c r="B2173" s="15"/>
      <c r="C2173" s="15"/>
      <c r="D2173" s="15"/>
      <c r="E2173" s="15"/>
      <c r="F2173" s="15"/>
      <c r="G2173" s="15"/>
      <c r="H2173" s="15"/>
      <c r="I2173" s="15"/>
      <c r="J2173" s="15"/>
      <c r="K2173" s="15"/>
      <c r="L2173" s="15"/>
      <c r="M2173" s="15"/>
      <c r="N2173" s="15"/>
      <c r="O2173" s="15"/>
      <c r="P2173" s="15"/>
      <c r="Q2173" s="15"/>
      <c r="R2173" s="15"/>
      <c r="S2173" s="15"/>
      <c r="T2173" s="15"/>
      <c r="U2173" s="15"/>
      <c r="V2173" s="15"/>
      <c r="W2173" s="15"/>
      <c r="X2173" s="15"/>
      <c r="Y2173" s="15"/>
    </row>
    <row r="2174" spans="1:25" ht="12.75" customHeight="1" x14ac:dyDescent="0.2">
      <c r="A2174" s="7"/>
      <c r="B2174" s="6"/>
      <c r="C2174" s="6"/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23">
        <f>SUM(hList_Frame_1!B1262:B1262)</f>
        <v>378</v>
      </c>
      <c r="O2174" s="23"/>
      <c r="P2174" s="23"/>
      <c r="Q2174" s="23"/>
      <c r="R2174" s="23"/>
      <c r="S2174" s="23"/>
      <c r="T2174" s="6"/>
      <c r="U2174" s="6"/>
      <c r="V2174" s="6"/>
      <c r="W2174" s="6"/>
      <c r="X2174" s="6"/>
      <c r="Y2174" s="6"/>
    </row>
    <row r="2175" spans="1:25" ht="14.25" customHeight="1" x14ac:dyDescent="0.2">
      <c r="A2175" s="9"/>
      <c r="B2175" s="17"/>
      <c r="C2175" s="17"/>
      <c r="D2175" s="17"/>
      <c r="E2175" s="17"/>
      <c r="F2175" s="17"/>
      <c r="G2175" s="17"/>
      <c r="H2175" s="17"/>
      <c r="I2175" s="17"/>
      <c r="J2175" s="17"/>
      <c r="K2175" s="17"/>
      <c r="L2175" s="17"/>
      <c r="M2175" s="17"/>
      <c r="N2175" s="17"/>
      <c r="O2175" s="17"/>
      <c r="P2175" s="17"/>
      <c r="Q2175" s="17"/>
      <c r="R2175" s="17"/>
      <c r="S2175" s="17"/>
      <c r="T2175" s="17"/>
      <c r="U2175" s="17"/>
      <c r="V2175" s="17"/>
      <c r="W2175" s="17"/>
      <c r="X2175" s="17"/>
      <c r="Y2175" s="17"/>
    </row>
    <row r="2176" spans="1:25" ht="15" customHeight="1" x14ac:dyDescent="0.2">
      <c r="A2176" s="27">
        <v>431187</v>
      </c>
      <c r="B2176" s="28"/>
      <c r="C2176" s="18">
        <v>42388</v>
      </c>
      <c r="D2176" s="34" t="s">
        <v>1138</v>
      </c>
      <c r="E2176" s="35"/>
      <c r="F2176" s="29">
        <v>9108</v>
      </c>
      <c r="G2176" s="30"/>
      <c r="H2176" s="30"/>
      <c r="I2176" s="30"/>
      <c r="J2176" s="30"/>
      <c r="K2176" s="30"/>
      <c r="L2176" s="30"/>
      <c r="M2176" s="30"/>
      <c r="N2176" s="30"/>
      <c r="O2176" s="30"/>
      <c r="P2176" s="30"/>
      <c r="Q2176" s="30"/>
      <c r="R2176" s="30"/>
      <c r="S2176" s="31"/>
      <c r="T2176" s="12" t="s">
        <v>95</v>
      </c>
      <c r="U2176" s="12" t="s">
        <v>681</v>
      </c>
      <c r="V2176" s="12" t="s">
        <v>105</v>
      </c>
      <c r="W2176" s="12" t="s">
        <v>1139</v>
      </c>
      <c r="X2176" s="12" t="s">
        <v>95</v>
      </c>
      <c r="Y2176" s="12" t="s">
        <v>15</v>
      </c>
    </row>
    <row r="2177" spans="1:25" ht="2.25" customHeight="1" x14ac:dyDescent="0.2">
      <c r="A2177" s="14"/>
      <c r="B2177" s="15"/>
      <c r="C2177" s="15"/>
      <c r="D2177" s="15"/>
      <c r="E2177" s="15"/>
      <c r="F2177" s="15"/>
      <c r="G2177" s="15"/>
      <c r="H2177" s="15"/>
      <c r="I2177" s="15"/>
      <c r="J2177" s="15"/>
      <c r="K2177" s="15"/>
      <c r="L2177" s="15"/>
      <c r="M2177" s="15"/>
      <c r="N2177" s="15"/>
      <c r="O2177" s="15"/>
      <c r="P2177" s="15"/>
      <c r="Q2177" s="15"/>
      <c r="R2177" s="15"/>
      <c r="S2177" s="15"/>
      <c r="T2177" s="15"/>
      <c r="U2177" s="15"/>
      <c r="V2177" s="15"/>
      <c r="W2177" s="15"/>
      <c r="X2177" s="15"/>
      <c r="Y2177" s="15"/>
    </row>
    <row r="2178" spans="1:25" ht="13.5" customHeight="1" x14ac:dyDescent="0.2">
      <c r="A2178" s="7"/>
      <c r="B2178" s="6"/>
      <c r="C2178" s="6"/>
      <c r="D2178" s="6"/>
      <c r="E2178" s="6"/>
      <c r="F2178" s="6"/>
      <c r="G2178" s="6"/>
      <c r="H2178" s="6"/>
      <c r="I2178" s="6"/>
      <c r="J2178" s="6"/>
      <c r="K2178" s="6"/>
      <c r="L2178" s="23">
        <f>SUM(hList_Frame_1!B1263:B1263)</f>
        <v>9108</v>
      </c>
      <c r="M2178" s="23"/>
      <c r="N2178" s="23"/>
      <c r="O2178" s="23"/>
      <c r="P2178" s="23"/>
      <c r="Q2178" s="23"/>
      <c r="R2178" s="23"/>
      <c r="S2178" s="23"/>
      <c r="T2178" s="6"/>
      <c r="U2178" s="6"/>
      <c r="V2178" s="6"/>
      <c r="W2178" s="6"/>
      <c r="X2178" s="6"/>
      <c r="Y2178" s="6"/>
    </row>
    <row r="2179" spans="1:25" ht="13.5" customHeight="1" x14ac:dyDescent="0.2">
      <c r="A2179" s="9"/>
      <c r="B2179" s="17"/>
      <c r="C2179" s="17"/>
      <c r="D2179" s="17"/>
      <c r="E2179" s="17"/>
      <c r="F2179" s="17"/>
      <c r="G2179" s="17"/>
      <c r="H2179" s="17"/>
      <c r="I2179" s="17"/>
      <c r="J2179" s="17"/>
      <c r="K2179" s="17"/>
      <c r="L2179" s="17"/>
      <c r="M2179" s="17"/>
      <c r="N2179" s="17"/>
      <c r="O2179" s="17"/>
      <c r="P2179" s="17"/>
      <c r="Q2179" s="17"/>
      <c r="R2179" s="17"/>
      <c r="S2179" s="17"/>
      <c r="T2179" s="17"/>
      <c r="U2179" s="17"/>
      <c r="V2179" s="17"/>
      <c r="W2179" s="17"/>
      <c r="X2179" s="17"/>
      <c r="Y2179" s="17"/>
    </row>
    <row r="2180" spans="1:25" ht="15" customHeight="1" x14ac:dyDescent="0.2">
      <c r="A2180" s="27">
        <v>431188</v>
      </c>
      <c r="B2180" s="28"/>
      <c r="C2180" s="18">
        <v>42388</v>
      </c>
      <c r="D2180" s="34" t="s">
        <v>1140</v>
      </c>
      <c r="E2180" s="35"/>
      <c r="F2180" s="29">
        <v>165</v>
      </c>
      <c r="G2180" s="30"/>
      <c r="H2180" s="30"/>
      <c r="I2180" s="30"/>
      <c r="J2180" s="30"/>
      <c r="K2180" s="30"/>
      <c r="L2180" s="30"/>
      <c r="M2180" s="30"/>
      <c r="N2180" s="30"/>
      <c r="O2180" s="30"/>
      <c r="P2180" s="30"/>
      <c r="Q2180" s="30"/>
      <c r="R2180" s="30"/>
      <c r="S2180" s="31"/>
      <c r="T2180" s="12" t="s">
        <v>262</v>
      </c>
      <c r="U2180" s="12" t="s">
        <v>117</v>
      </c>
      <c r="V2180" s="12" t="s">
        <v>124</v>
      </c>
      <c r="W2180" s="12" t="s">
        <v>125</v>
      </c>
      <c r="X2180" s="12" t="s">
        <v>262</v>
      </c>
      <c r="Y2180" s="12" t="s">
        <v>15</v>
      </c>
    </row>
    <row r="2181" spans="1:25" ht="2.25" customHeight="1" x14ac:dyDescent="0.2">
      <c r="A2181" s="14"/>
      <c r="B2181" s="15"/>
      <c r="C2181" s="15"/>
      <c r="D2181" s="15"/>
      <c r="E2181" s="15"/>
      <c r="F2181" s="15"/>
      <c r="G2181" s="15"/>
      <c r="H2181" s="15"/>
      <c r="I2181" s="15"/>
      <c r="J2181" s="15"/>
      <c r="K2181" s="15"/>
      <c r="L2181" s="15"/>
      <c r="M2181" s="15"/>
      <c r="N2181" s="15"/>
      <c r="O2181" s="15"/>
      <c r="P2181" s="15"/>
      <c r="Q2181" s="15"/>
      <c r="R2181" s="15"/>
      <c r="S2181" s="15"/>
      <c r="T2181" s="15"/>
      <c r="U2181" s="15"/>
      <c r="V2181" s="15"/>
      <c r="W2181" s="15"/>
      <c r="X2181" s="15"/>
      <c r="Y2181" s="15"/>
    </row>
    <row r="2182" spans="1:25" ht="12.75" customHeight="1" x14ac:dyDescent="0.2">
      <c r="A2182" s="7"/>
      <c r="B2182" s="6"/>
      <c r="C2182" s="6"/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23">
        <f>SUM(hList_Frame_1!B1264:B1264)</f>
        <v>165</v>
      </c>
      <c r="O2182" s="23"/>
      <c r="P2182" s="23"/>
      <c r="Q2182" s="23"/>
      <c r="R2182" s="23"/>
      <c r="S2182" s="23"/>
      <c r="T2182" s="6"/>
      <c r="U2182" s="6"/>
      <c r="V2182" s="6"/>
      <c r="W2182" s="6"/>
      <c r="X2182" s="6"/>
      <c r="Y2182" s="6"/>
    </row>
    <row r="2183" spans="1:25" ht="14.25" customHeight="1" x14ac:dyDescent="0.2">
      <c r="A2183" s="9"/>
      <c r="B2183" s="17"/>
      <c r="C2183" s="17"/>
      <c r="D2183" s="17"/>
      <c r="E2183" s="17"/>
      <c r="F2183" s="17"/>
      <c r="G2183" s="17"/>
      <c r="H2183" s="17"/>
      <c r="I2183" s="17"/>
      <c r="J2183" s="17"/>
      <c r="K2183" s="17"/>
      <c r="L2183" s="17"/>
      <c r="M2183" s="17"/>
      <c r="N2183" s="17"/>
      <c r="O2183" s="17"/>
      <c r="P2183" s="17"/>
      <c r="Q2183" s="17"/>
      <c r="R2183" s="17"/>
      <c r="S2183" s="17"/>
      <c r="T2183" s="17"/>
      <c r="U2183" s="17"/>
      <c r="V2183" s="17"/>
      <c r="W2183" s="17"/>
      <c r="X2183" s="17"/>
      <c r="Y2183" s="17"/>
    </row>
    <row r="2184" spans="1:25" ht="15" customHeight="1" x14ac:dyDescent="0.2">
      <c r="A2184" s="27">
        <v>430961</v>
      </c>
      <c r="B2184" s="28"/>
      <c r="C2184" s="18">
        <v>42383</v>
      </c>
      <c r="D2184" s="36" t="s">
        <v>1141</v>
      </c>
      <c r="E2184" s="37"/>
      <c r="F2184" s="29">
        <v>11025</v>
      </c>
      <c r="G2184" s="30"/>
      <c r="H2184" s="30"/>
      <c r="I2184" s="30"/>
      <c r="J2184" s="30"/>
      <c r="K2184" s="30"/>
      <c r="L2184" s="30"/>
      <c r="M2184" s="30"/>
      <c r="N2184" s="30"/>
      <c r="O2184" s="30"/>
      <c r="P2184" s="30"/>
      <c r="Q2184" s="30"/>
      <c r="R2184" s="30"/>
      <c r="S2184" s="31"/>
      <c r="T2184" s="12" t="s">
        <v>1142</v>
      </c>
      <c r="U2184" s="12" t="s">
        <v>44</v>
      </c>
      <c r="V2184" s="12" t="s">
        <v>45</v>
      </c>
      <c r="W2184" s="12" t="s">
        <v>45</v>
      </c>
      <c r="X2184" s="12" t="s">
        <v>1142</v>
      </c>
      <c r="Y2184" s="12" t="s">
        <v>1143</v>
      </c>
    </row>
    <row r="2185" spans="1:25" ht="15" customHeight="1" x14ac:dyDescent="0.2">
      <c r="A2185" s="27">
        <v>431885</v>
      </c>
      <c r="B2185" s="28"/>
      <c r="C2185" s="18">
        <v>42398</v>
      </c>
      <c r="D2185" s="32"/>
      <c r="E2185" s="33"/>
      <c r="F2185" s="29">
        <v>8200</v>
      </c>
      <c r="G2185" s="30"/>
      <c r="H2185" s="30"/>
      <c r="I2185" s="30"/>
      <c r="J2185" s="30"/>
      <c r="K2185" s="30"/>
      <c r="L2185" s="30"/>
      <c r="M2185" s="30"/>
      <c r="N2185" s="30"/>
      <c r="O2185" s="30"/>
      <c r="P2185" s="30"/>
      <c r="Q2185" s="30"/>
      <c r="R2185" s="30"/>
      <c r="S2185" s="31"/>
      <c r="T2185" s="12" t="s">
        <v>1142</v>
      </c>
      <c r="U2185" s="12" t="s">
        <v>44</v>
      </c>
      <c r="V2185" s="12" t="s">
        <v>45</v>
      </c>
      <c r="W2185" s="12" t="s">
        <v>45</v>
      </c>
      <c r="X2185" s="12" t="s">
        <v>1142</v>
      </c>
      <c r="Y2185" s="12" t="s">
        <v>1144</v>
      </c>
    </row>
    <row r="2186" spans="1:25" ht="2.25" customHeight="1" x14ac:dyDescent="0.2">
      <c r="A2186" s="14"/>
      <c r="B2186" s="15"/>
      <c r="C2186" s="15"/>
      <c r="D2186" s="15"/>
      <c r="E2186" s="15"/>
      <c r="F2186" s="15"/>
      <c r="G2186" s="15"/>
      <c r="H2186" s="15"/>
      <c r="I2186" s="15"/>
      <c r="J2186" s="15"/>
      <c r="K2186" s="15"/>
      <c r="L2186" s="15"/>
      <c r="M2186" s="15"/>
      <c r="N2186" s="15"/>
      <c r="O2186" s="15"/>
      <c r="P2186" s="15"/>
      <c r="Q2186" s="15"/>
      <c r="R2186" s="15"/>
      <c r="S2186" s="15"/>
      <c r="T2186" s="15"/>
      <c r="U2186" s="15"/>
      <c r="V2186" s="15"/>
      <c r="W2186" s="15"/>
      <c r="X2186" s="15"/>
      <c r="Y2186" s="15"/>
    </row>
    <row r="2187" spans="1:25" ht="12.75" customHeight="1" x14ac:dyDescent="0.2">
      <c r="A2187" s="7"/>
      <c r="B2187" s="6"/>
      <c r="C2187" s="6"/>
      <c r="D2187" s="6"/>
      <c r="E2187" s="6"/>
      <c r="F2187" s="6"/>
      <c r="G2187" s="6"/>
      <c r="H2187" s="6"/>
      <c r="I2187" s="6"/>
      <c r="J2187" s="23">
        <f>SUM(hList_Frame_1!B1265:B1266)</f>
        <v>19225</v>
      </c>
      <c r="K2187" s="23"/>
      <c r="L2187" s="23"/>
      <c r="M2187" s="23"/>
      <c r="N2187" s="23"/>
      <c r="O2187" s="23"/>
      <c r="P2187" s="23"/>
      <c r="Q2187" s="23"/>
      <c r="R2187" s="23"/>
      <c r="S2187" s="23"/>
      <c r="T2187" s="6"/>
      <c r="U2187" s="6"/>
      <c r="V2187" s="6"/>
      <c r="W2187" s="6"/>
      <c r="X2187" s="6"/>
      <c r="Y2187" s="6"/>
    </row>
    <row r="2188" spans="1:25" ht="14.25" customHeight="1" x14ac:dyDescent="0.2">
      <c r="A2188" s="9"/>
      <c r="B2188" s="17"/>
      <c r="C2188" s="17"/>
      <c r="D2188" s="17"/>
      <c r="E2188" s="17"/>
      <c r="F2188" s="17"/>
      <c r="G2188" s="17"/>
      <c r="H2188" s="17"/>
      <c r="I2188" s="17"/>
      <c r="J2188" s="17"/>
      <c r="K2188" s="17"/>
      <c r="L2188" s="17"/>
      <c r="M2188" s="17"/>
      <c r="N2188" s="17"/>
      <c r="O2188" s="17"/>
      <c r="P2188" s="17"/>
      <c r="Q2188" s="17"/>
      <c r="R2188" s="17"/>
      <c r="S2188" s="17"/>
      <c r="T2188" s="17"/>
      <c r="U2188" s="17"/>
      <c r="V2188" s="17"/>
      <c r="W2188" s="17"/>
      <c r="X2188" s="17"/>
      <c r="Y2188" s="17"/>
    </row>
    <row r="2189" spans="1:25" ht="15" customHeight="1" x14ac:dyDescent="0.2">
      <c r="A2189" s="27">
        <v>430932</v>
      </c>
      <c r="B2189" s="28"/>
      <c r="C2189" s="18">
        <v>42376</v>
      </c>
      <c r="D2189" s="36" t="s">
        <v>1145</v>
      </c>
      <c r="E2189" s="37"/>
      <c r="F2189" s="29">
        <v>595</v>
      </c>
      <c r="G2189" s="30"/>
      <c r="H2189" s="30"/>
      <c r="I2189" s="30"/>
      <c r="J2189" s="30"/>
      <c r="K2189" s="30"/>
      <c r="L2189" s="30"/>
      <c r="M2189" s="30"/>
      <c r="N2189" s="30"/>
      <c r="O2189" s="30"/>
      <c r="P2189" s="30"/>
      <c r="Q2189" s="30"/>
      <c r="R2189" s="30"/>
      <c r="S2189" s="31"/>
      <c r="T2189" s="12" t="s">
        <v>469</v>
      </c>
      <c r="U2189" s="12" t="s">
        <v>1146</v>
      </c>
      <c r="V2189" s="12" t="s">
        <v>15</v>
      </c>
      <c r="W2189" s="12" t="s">
        <v>15</v>
      </c>
      <c r="X2189" s="12" t="s">
        <v>469</v>
      </c>
      <c r="Y2189" s="12" t="s">
        <v>15</v>
      </c>
    </row>
    <row r="2190" spans="1:25" ht="15" customHeight="1" x14ac:dyDescent="0.2">
      <c r="A2190" s="27">
        <v>431520</v>
      </c>
      <c r="B2190" s="28"/>
      <c r="C2190" s="18">
        <v>42391</v>
      </c>
      <c r="D2190" s="32"/>
      <c r="E2190" s="33"/>
      <c r="F2190" s="29">
        <v>591.5</v>
      </c>
      <c r="G2190" s="30"/>
      <c r="H2190" s="30"/>
      <c r="I2190" s="30"/>
      <c r="J2190" s="30"/>
      <c r="K2190" s="30"/>
      <c r="L2190" s="30"/>
      <c r="M2190" s="30"/>
      <c r="N2190" s="30"/>
      <c r="O2190" s="30"/>
      <c r="P2190" s="30"/>
      <c r="Q2190" s="30"/>
      <c r="R2190" s="30"/>
      <c r="S2190" s="31"/>
      <c r="T2190" s="12" t="s">
        <v>471</v>
      </c>
      <c r="U2190" s="12" t="s">
        <v>1146</v>
      </c>
      <c r="V2190" s="12" t="s">
        <v>15</v>
      </c>
      <c r="W2190" s="12" t="s">
        <v>15</v>
      </c>
      <c r="X2190" s="12" t="s">
        <v>471</v>
      </c>
      <c r="Y2190" s="12" t="s">
        <v>15</v>
      </c>
    </row>
    <row r="2191" spans="1:25" ht="3" customHeight="1" x14ac:dyDescent="0.2">
      <c r="A2191" s="14"/>
      <c r="B2191" s="15"/>
      <c r="C2191" s="15"/>
      <c r="D2191" s="15"/>
      <c r="E2191" s="15"/>
      <c r="F2191" s="15"/>
      <c r="G2191" s="15"/>
      <c r="H2191" s="15"/>
      <c r="I2191" s="15"/>
      <c r="J2191" s="15"/>
      <c r="K2191" s="15"/>
      <c r="L2191" s="15"/>
      <c r="M2191" s="15"/>
      <c r="N2191" s="15"/>
      <c r="O2191" s="15"/>
      <c r="P2191" s="15"/>
      <c r="Q2191" s="15"/>
      <c r="R2191" s="15"/>
      <c r="S2191" s="15"/>
      <c r="T2191" s="15"/>
      <c r="U2191" s="15"/>
      <c r="V2191" s="15"/>
      <c r="W2191" s="15"/>
      <c r="X2191" s="15"/>
      <c r="Y2191" s="15"/>
    </row>
    <row r="2192" spans="1:25" ht="12.75" customHeight="1" x14ac:dyDescent="0.2">
      <c r="A2192" s="7"/>
      <c r="B2192" s="6"/>
      <c r="C2192" s="6"/>
      <c r="D2192" s="6"/>
      <c r="E2192" s="6"/>
      <c r="F2192" s="6"/>
      <c r="G2192" s="6"/>
      <c r="H2192" s="6"/>
      <c r="I2192" s="6"/>
      <c r="J2192" s="6"/>
      <c r="K2192" s="6"/>
      <c r="L2192" s="23">
        <f>SUM(hList_Frame_1!B1267:B1268)</f>
        <v>1186.5</v>
      </c>
      <c r="M2192" s="23"/>
      <c r="N2192" s="23"/>
      <c r="O2192" s="23"/>
      <c r="P2192" s="23"/>
      <c r="Q2192" s="23"/>
      <c r="R2192" s="23"/>
      <c r="S2192" s="23"/>
      <c r="T2192" s="6"/>
      <c r="U2192" s="6"/>
      <c r="V2192" s="6"/>
      <c r="W2192" s="6"/>
      <c r="X2192" s="6"/>
      <c r="Y2192" s="6"/>
    </row>
    <row r="2193" spans="1:25" ht="14.25" customHeight="1" x14ac:dyDescent="0.2">
      <c r="A2193" s="9"/>
      <c r="B2193" s="17"/>
      <c r="C2193" s="17"/>
      <c r="D2193" s="17"/>
      <c r="E2193" s="17"/>
      <c r="F2193" s="17"/>
      <c r="G2193" s="17"/>
      <c r="H2193" s="17"/>
      <c r="I2193" s="17"/>
      <c r="J2193" s="17"/>
      <c r="K2193" s="17"/>
      <c r="L2193" s="17"/>
      <c r="M2193" s="17"/>
      <c r="N2193" s="17"/>
      <c r="O2193" s="17"/>
      <c r="P2193" s="17"/>
      <c r="Q2193" s="17"/>
      <c r="R2193" s="17"/>
      <c r="S2193" s="17"/>
      <c r="T2193" s="17"/>
      <c r="U2193" s="17"/>
      <c r="V2193" s="17"/>
      <c r="W2193" s="17"/>
      <c r="X2193" s="17"/>
      <c r="Y2193" s="17"/>
    </row>
    <row r="2194" spans="1:25" ht="15" customHeight="1" x14ac:dyDescent="0.2">
      <c r="A2194" s="27">
        <v>430790</v>
      </c>
      <c r="B2194" s="28"/>
      <c r="C2194" s="18">
        <v>42374</v>
      </c>
      <c r="D2194" s="34" t="s">
        <v>1147</v>
      </c>
      <c r="E2194" s="35"/>
      <c r="F2194" s="29">
        <v>425</v>
      </c>
      <c r="G2194" s="30"/>
      <c r="H2194" s="30"/>
      <c r="I2194" s="30"/>
      <c r="J2194" s="30"/>
      <c r="K2194" s="30"/>
      <c r="L2194" s="30"/>
      <c r="M2194" s="30"/>
      <c r="N2194" s="30"/>
      <c r="O2194" s="30"/>
      <c r="P2194" s="30"/>
      <c r="Q2194" s="30"/>
      <c r="R2194" s="30"/>
      <c r="S2194" s="31"/>
      <c r="T2194" s="12" t="s">
        <v>1148</v>
      </c>
      <c r="U2194" s="12" t="s">
        <v>44</v>
      </c>
      <c r="V2194" s="12" t="s">
        <v>45</v>
      </c>
      <c r="W2194" s="12" t="s">
        <v>45</v>
      </c>
      <c r="X2194" s="12" t="s">
        <v>1148</v>
      </c>
      <c r="Y2194" s="12" t="s">
        <v>1149</v>
      </c>
    </row>
    <row r="2195" spans="1:25" ht="2.25" customHeight="1" x14ac:dyDescent="0.2">
      <c r="A2195" s="14"/>
      <c r="B2195" s="15"/>
      <c r="C2195" s="15"/>
      <c r="D2195" s="15"/>
      <c r="E2195" s="15"/>
      <c r="F2195" s="15"/>
      <c r="G2195" s="15"/>
      <c r="H2195" s="15"/>
      <c r="I2195" s="15"/>
      <c r="J2195" s="15"/>
      <c r="K2195" s="15"/>
      <c r="L2195" s="15"/>
      <c r="M2195" s="15"/>
      <c r="N2195" s="15"/>
      <c r="O2195" s="15"/>
      <c r="P2195" s="15"/>
      <c r="Q2195" s="15"/>
      <c r="R2195" s="15"/>
      <c r="S2195" s="15"/>
      <c r="T2195" s="15"/>
      <c r="U2195" s="15"/>
      <c r="V2195" s="15"/>
      <c r="W2195" s="15"/>
      <c r="X2195" s="15"/>
      <c r="Y2195" s="15"/>
    </row>
    <row r="2196" spans="1:25" ht="13.5" customHeight="1" x14ac:dyDescent="0.2">
      <c r="A2196" s="7"/>
      <c r="B2196" s="6"/>
      <c r="C2196" s="6"/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23">
        <f>SUM(hList_Frame_1!B1269:B1269)</f>
        <v>425</v>
      </c>
      <c r="O2196" s="23"/>
      <c r="P2196" s="23"/>
      <c r="Q2196" s="23"/>
      <c r="R2196" s="23"/>
      <c r="S2196" s="23"/>
      <c r="T2196" s="6"/>
      <c r="U2196" s="6"/>
      <c r="V2196" s="6"/>
      <c r="W2196" s="6"/>
      <c r="X2196" s="6"/>
      <c r="Y2196" s="6"/>
    </row>
    <row r="2197" spans="1:25" ht="13.5" customHeight="1" x14ac:dyDescent="0.2">
      <c r="A2197" s="9"/>
      <c r="B2197" s="17"/>
      <c r="C2197" s="17"/>
      <c r="D2197" s="17"/>
      <c r="E2197" s="17"/>
      <c r="F2197" s="17"/>
      <c r="G2197" s="17"/>
      <c r="H2197" s="17"/>
      <c r="I2197" s="17"/>
      <c r="J2197" s="17"/>
      <c r="K2197" s="17"/>
      <c r="L2197" s="17"/>
      <c r="M2197" s="17"/>
      <c r="N2197" s="17"/>
      <c r="O2197" s="17"/>
      <c r="P2197" s="17"/>
      <c r="Q2197" s="17"/>
      <c r="R2197" s="17"/>
      <c r="S2197" s="17"/>
      <c r="T2197" s="17"/>
      <c r="U2197" s="17"/>
      <c r="V2197" s="17"/>
      <c r="W2197" s="17"/>
      <c r="X2197" s="17"/>
      <c r="Y2197" s="17"/>
    </row>
    <row r="2198" spans="1:25" ht="15" customHeight="1" x14ac:dyDescent="0.2">
      <c r="A2198" s="27">
        <v>431189</v>
      </c>
      <c r="B2198" s="28"/>
      <c r="C2198" s="18">
        <v>42388</v>
      </c>
      <c r="D2198" s="34" t="s">
        <v>1150</v>
      </c>
      <c r="E2198" s="35"/>
      <c r="F2198" s="29">
        <v>787.91</v>
      </c>
      <c r="G2198" s="30"/>
      <c r="H2198" s="30"/>
      <c r="I2198" s="30"/>
      <c r="J2198" s="30"/>
      <c r="K2198" s="30"/>
      <c r="L2198" s="30"/>
      <c r="M2198" s="30"/>
      <c r="N2198" s="30"/>
      <c r="O2198" s="30"/>
      <c r="P2198" s="30"/>
      <c r="Q2198" s="30"/>
      <c r="R2198" s="30"/>
      <c r="S2198" s="31"/>
      <c r="T2198" s="12" t="s">
        <v>1151</v>
      </c>
      <c r="U2198" s="12" t="s">
        <v>117</v>
      </c>
      <c r="V2198" s="12" t="s">
        <v>955</v>
      </c>
      <c r="W2198" s="12" t="s">
        <v>1152</v>
      </c>
      <c r="X2198" s="12" t="s">
        <v>1151</v>
      </c>
      <c r="Y2198" s="12" t="s">
        <v>1153</v>
      </c>
    </row>
    <row r="2199" spans="1:25" ht="2.25" customHeight="1" x14ac:dyDescent="0.2">
      <c r="A2199" s="14"/>
      <c r="B2199" s="15"/>
      <c r="C2199" s="15"/>
      <c r="D2199" s="15"/>
      <c r="E2199" s="15"/>
      <c r="F2199" s="15"/>
      <c r="G2199" s="15"/>
      <c r="H2199" s="15"/>
      <c r="I2199" s="15"/>
      <c r="J2199" s="15"/>
      <c r="K2199" s="15"/>
      <c r="L2199" s="15"/>
      <c r="M2199" s="15"/>
      <c r="N2199" s="15"/>
      <c r="O2199" s="15"/>
      <c r="P2199" s="15"/>
      <c r="Q2199" s="15"/>
      <c r="R2199" s="15"/>
      <c r="S2199" s="15"/>
      <c r="T2199" s="15"/>
      <c r="U2199" s="15"/>
      <c r="V2199" s="15"/>
      <c r="W2199" s="15"/>
      <c r="X2199" s="15"/>
      <c r="Y2199" s="15"/>
    </row>
    <row r="2200" spans="1:25" ht="12.75" customHeight="1" x14ac:dyDescent="0.2">
      <c r="A2200" s="7"/>
      <c r="B2200" s="6"/>
      <c r="C2200" s="6"/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23">
        <f>SUM(hList_Frame_1!B1270:B1270)</f>
        <v>787.91</v>
      </c>
      <c r="O2200" s="23"/>
      <c r="P2200" s="23"/>
      <c r="Q2200" s="23"/>
      <c r="R2200" s="23"/>
      <c r="S2200" s="23"/>
      <c r="T2200" s="6"/>
      <c r="U2200" s="6"/>
      <c r="V2200" s="6"/>
      <c r="W2200" s="6"/>
      <c r="X2200" s="6"/>
      <c r="Y2200" s="6"/>
    </row>
    <row r="2201" spans="1:25" ht="14.25" customHeight="1" x14ac:dyDescent="0.2">
      <c r="A2201" s="9"/>
      <c r="B2201" s="17"/>
      <c r="C2201" s="17"/>
      <c r="D2201" s="17"/>
      <c r="E2201" s="17"/>
      <c r="F2201" s="17"/>
      <c r="G2201" s="17"/>
      <c r="H2201" s="17"/>
      <c r="I2201" s="17"/>
      <c r="J2201" s="17"/>
      <c r="K2201" s="17"/>
      <c r="L2201" s="17"/>
      <c r="M2201" s="17"/>
      <c r="N2201" s="17"/>
      <c r="O2201" s="17"/>
      <c r="P2201" s="17"/>
      <c r="Q2201" s="17"/>
      <c r="R2201" s="17"/>
      <c r="S2201" s="17"/>
      <c r="T2201" s="17"/>
      <c r="U2201" s="17"/>
      <c r="V2201" s="17"/>
      <c r="W2201" s="17"/>
      <c r="X2201" s="17"/>
      <c r="Y2201" s="17"/>
    </row>
    <row r="2202" spans="1:25" ht="15" customHeight="1" x14ac:dyDescent="0.2">
      <c r="A2202" s="39">
        <v>431691</v>
      </c>
      <c r="B2202" s="40"/>
      <c r="C2202" s="3">
        <v>42395</v>
      </c>
      <c r="D2202" s="36" t="s">
        <v>1154</v>
      </c>
      <c r="E2202" s="37"/>
      <c r="F2202" s="29">
        <v>285</v>
      </c>
      <c r="G2202" s="30"/>
      <c r="H2202" s="30"/>
      <c r="I2202" s="30"/>
      <c r="J2202" s="30"/>
      <c r="K2202" s="30"/>
      <c r="L2202" s="30"/>
      <c r="M2202" s="30"/>
      <c r="N2202" s="30"/>
      <c r="O2202" s="30"/>
      <c r="P2202" s="30"/>
      <c r="Q2202" s="30"/>
      <c r="R2202" s="30"/>
      <c r="S2202" s="31"/>
      <c r="T2202" s="12" t="s">
        <v>1155</v>
      </c>
      <c r="U2202" s="12" t="s">
        <v>157</v>
      </c>
      <c r="V2202" s="12" t="s">
        <v>698</v>
      </c>
      <c r="W2202" s="12" t="s">
        <v>1156</v>
      </c>
      <c r="X2202" s="12" t="s">
        <v>1155</v>
      </c>
      <c r="Y2202" s="12" t="s">
        <v>15</v>
      </c>
    </row>
    <row r="2203" spans="1:25" ht="15" customHeight="1" x14ac:dyDescent="0.2">
      <c r="A2203" s="24"/>
      <c r="B2203" s="26"/>
      <c r="C2203" s="8"/>
      <c r="D2203" s="24"/>
      <c r="E2203" s="26"/>
      <c r="F2203" s="29">
        <v>328.62</v>
      </c>
      <c r="G2203" s="30"/>
      <c r="H2203" s="30"/>
      <c r="I2203" s="30"/>
      <c r="J2203" s="30"/>
      <c r="K2203" s="30"/>
      <c r="L2203" s="30"/>
      <c r="M2203" s="30"/>
      <c r="N2203" s="30"/>
      <c r="O2203" s="30"/>
      <c r="P2203" s="30"/>
      <c r="Q2203" s="30"/>
      <c r="R2203" s="30"/>
      <c r="S2203" s="31"/>
      <c r="T2203" s="12" t="s">
        <v>1157</v>
      </c>
      <c r="U2203" s="12" t="s">
        <v>157</v>
      </c>
      <c r="V2203" s="12" t="s">
        <v>698</v>
      </c>
      <c r="W2203" s="12" t="s">
        <v>1156</v>
      </c>
      <c r="X2203" s="12" t="s">
        <v>1157</v>
      </c>
      <c r="Y2203" s="12" t="s">
        <v>15</v>
      </c>
    </row>
    <row r="2204" spans="1:25" ht="15" customHeight="1" x14ac:dyDescent="0.2">
      <c r="A2204" s="32"/>
      <c r="B2204" s="33"/>
      <c r="C2204" s="10"/>
      <c r="D2204" s="32"/>
      <c r="E2204" s="33"/>
      <c r="F2204" s="29">
        <v>329.88</v>
      </c>
      <c r="G2204" s="30"/>
      <c r="H2204" s="30"/>
      <c r="I2204" s="30"/>
      <c r="J2204" s="30"/>
      <c r="K2204" s="30"/>
      <c r="L2204" s="30"/>
      <c r="M2204" s="30"/>
      <c r="N2204" s="30"/>
      <c r="O2204" s="30"/>
      <c r="P2204" s="30"/>
      <c r="Q2204" s="30"/>
      <c r="R2204" s="30"/>
      <c r="S2204" s="31"/>
      <c r="T2204" s="12" t="s">
        <v>1158</v>
      </c>
      <c r="U2204" s="12" t="s">
        <v>157</v>
      </c>
      <c r="V2204" s="12" t="s">
        <v>698</v>
      </c>
      <c r="W2204" s="12" t="s">
        <v>1156</v>
      </c>
      <c r="X2204" s="12" t="s">
        <v>1158</v>
      </c>
      <c r="Y2204" s="12" t="s">
        <v>15</v>
      </c>
    </row>
    <row r="2205" spans="1:25" ht="2.25" customHeight="1" x14ac:dyDescent="0.2">
      <c r="A2205" s="14"/>
      <c r="B2205" s="15"/>
      <c r="C2205" s="15"/>
      <c r="D2205" s="15"/>
      <c r="E2205" s="15"/>
      <c r="F2205" s="15"/>
      <c r="G2205" s="15"/>
      <c r="H2205" s="15"/>
      <c r="I2205" s="15"/>
      <c r="J2205" s="15"/>
      <c r="K2205" s="15"/>
      <c r="L2205" s="15"/>
      <c r="M2205" s="15"/>
      <c r="N2205" s="15"/>
      <c r="O2205" s="15"/>
      <c r="P2205" s="15"/>
      <c r="Q2205" s="15"/>
      <c r="R2205" s="15"/>
      <c r="S2205" s="15"/>
      <c r="T2205" s="15"/>
      <c r="U2205" s="15"/>
      <c r="V2205" s="15"/>
      <c r="W2205" s="15"/>
      <c r="X2205" s="15"/>
      <c r="Y2205" s="15"/>
    </row>
    <row r="2206" spans="1:25" ht="12.75" customHeight="1" x14ac:dyDescent="0.2">
      <c r="A2206" s="7"/>
      <c r="B2206" s="6"/>
      <c r="C2206" s="6"/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23">
        <f>SUM(hList_Frame_1!B1271:B1273)</f>
        <v>943.5</v>
      </c>
      <c r="O2206" s="23"/>
      <c r="P2206" s="23"/>
      <c r="Q2206" s="23"/>
      <c r="R2206" s="23"/>
      <c r="S2206" s="23"/>
      <c r="T2206" s="6"/>
      <c r="U2206" s="6"/>
      <c r="V2206" s="6"/>
      <c r="W2206" s="6"/>
      <c r="X2206" s="6"/>
      <c r="Y2206" s="6"/>
    </row>
    <row r="2207" spans="1:25" ht="14.25" customHeight="1" x14ac:dyDescent="0.2">
      <c r="A2207" s="9"/>
      <c r="B2207" s="17"/>
      <c r="C2207" s="17"/>
      <c r="D2207" s="17"/>
      <c r="E2207" s="17"/>
      <c r="F2207" s="17"/>
      <c r="G2207" s="17"/>
      <c r="H2207" s="17"/>
      <c r="I2207" s="17"/>
      <c r="J2207" s="17"/>
      <c r="K2207" s="17"/>
      <c r="L2207" s="17"/>
      <c r="M2207" s="17"/>
      <c r="N2207" s="17"/>
      <c r="O2207" s="17"/>
      <c r="P2207" s="17"/>
      <c r="Q2207" s="17"/>
      <c r="R2207" s="17"/>
      <c r="S2207" s="17"/>
      <c r="T2207" s="17"/>
      <c r="U2207" s="17"/>
      <c r="V2207" s="17"/>
      <c r="W2207" s="17"/>
      <c r="X2207" s="17"/>
      <c r="Y2207" s="17"/>
    </row>
    <row r="2208" spans="1:25" ht="15" customHeight="1" x14ac:dyDescent="0.2">
      <c r="A2208" s="39">
        <v>431190</v>
      </c>
      <c r="B2208" s="40"/>
      <c r="C2208" s="3">
        <v>42388</v>
      </c>
      <c r="D2208" s="36" t="s">
        <v>1159</v>
      </c>
      <c r="E2208" s="37"/>
      <c r="F2208" s="41">
        <v>300.02999999999997</v>
      </c>
      <c r="G2208" s="42"/>
      <c r="H2208" s="42"/>
      <c r="I2208" s="42"/>
      <c r="J2208" s="42"/>
      <c r="K2208" s="42"/>
      <c r="L2208" s="42"/>
      <c r="M2208" s="42"/>
      <c r="N2208" s="42"/>
      <c r="O2208" s="42"/>
      <c r="P2208" s="42"/>
      <c r="Q2208" s="42"/>
      <c r="R2208" s="42"/>
      <c r="S2208" s="43"/>
      <c r="T2208" s="5" t="s">
        <v>97</v>
      </c>
      <c r="U2208" s="5" t="s">
        <v>295</v>
      </c>
      <c r="V2208" s="5" t="s">
        <v>182</v>
      </c>
      <c r="W2208" s="5" t="s">
        <v>296</v>
      </c>
      <c r="X2208" s="5" t="s">
        <v>97</v>
      </c>
      <c r="Y2208" s="5" t="s">
        <v>15</v>
      </c>
    </row>
    <row r="2209" spans="1:25" ht="14.25" customHeight="1" x14ac:dyDescent="0.2">
      <c r="A2209" s="32"/>
      <c r="B2209" s="33"/>
      <c r="C2209" s="10"/>
      <c r="D2209" s="32"/>
      <c r="E2209" s="33"/>
      <c r="F2209" s="32"/>
      <c r="G2209" s="38"/>
      <c r="H2209" s="38"/>
      <c r="I2209" s="38"/>
      <c r="J2209" s="38"/>
      <c r="K2209" s="38"/>
      <c r="L2209" s="38"/>
      <c r="M2209" s="38"/>
      <c r="N2209" s="38"/>
      <c r="O2209" s="38"/>
      <c r="P2209" s="38"/>
      <c r="Q2209" s="38"/>
      <c r="R2209" s="38"/>
      <c r="S2209" s="33"/>
      <c r="T2209" s="10"/>
      <c r="U2209" s="10"/>
      <c r="V2209" s="10"/>
      <c r="W2209" s="10"/>
      <c r="X2209" s="10"/>
      <c r="Y2209" s="11" t="s">
        <v>15</v>
      </c>
    </row>
    <row r="2210" spans="1:25" ht="3" customHeight="1" x14ac:dyDescent="0.2">
      <c r="A2210" s="14"/>
      <c r="B2210" s="15"/>
      <c r="C2210" s="15"/>
      <c r="D2210" s="15"/>
      <c r="E2210" s="15"/>
      <c r="F2210" s="15"/>
      <c r="G2210" s="15"/>
      <c r="H2210" s="15"/>
      <c r="I2210" s="15"/>
      <c r="J2210" s="15"/>
      <c r="K2210" s="15"/>
      <c r="L2210" s="15"/>
      <c r="M2210" s="15"/>
      <c r="N2210" s="15"/>
      <c r="O2210" s="15"/>
      <c r="P2210" s="15"/>
      <c r="Q2210" s="15"/>
      <c r="R2210" s="15"/>
      <c r="S2210" s="15"/>
      <c r="T2210" s="15"/>
      <c r="U2210" s="15"/>
      <c r="V2210" s="15"/>
      <c r="W2210" s="15"/>
      <c r="X2210" s="15"/>
      <c r="Y2210" s="15"/>
    </row>
    <row r="2211" spans="1:25" ht="12.75" customHeight="1" x14ac:dyDescent="0.2">
      <c r="A2211" s="7"/>
      <c r="B2211" s="6"/>
      <c r="C2211" s="6"/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23">
        <f>SUM(hList_Frame_1!B1274:B1275)</f>
        <v>300.02999999999997</v>
      </c>
      <c r="O2211" s="23"/>
      <c r="P2211" s="23"/>
      <c r="Q2211" s="23"/>
      <c r="R2211" s="23"/>
      <c r="S2211" s="23"/>
      <c r="T2211" s="6"/>
      <c r="U2211" s="6"/>
      <c r="V2211" s="6"/>
      <c r="W2211" s="6"/>
      <c r="X2211" s="6"/>
      <c r="Y2211" s="6"/>
    </row>
    <row r="2212" spans="1:25" ht="13.5" customHeight="1" x14ac:dyDescent="0.2">
      <c r="A2212" s="9"/>
      <c r="B2212" s="17"/>
      <c r="C2212" s="17"/>
      <c r="D2212" s="17"/>
      <c r="E2212" s="17"/>
      <c r="F2212" s="17"/>
      <c r="G2212" s="17"/>
      <c r="H2212" s="17"/>
      <c r="I2212" s="17"/>
      <c r="J2212" s="17"/>
      <c r="K2212" s="17"/>
      <c r="L2212" s="17"/>
      <c r="M2212" s="17"/>
      <c r="N2212" s="17"/>
      <c r="O2212" s="17"/>
      <c r="P2212" s="17"/>
      <c r="Q2212" s="17"/>
      <c r="R2212" s="17"/>
      <c r="S2212" s="17"/>
      <c r="T2212" s="17"/>
      <c r="U2212" s="17"/>
      <c r="V2212" s="17"/>
      <c r="W2212" s="17"/>
      <c r="X2212" s="17"/>
      <c r="Y2212" s="17"/>
    </row>
    <row r="2213" spans="1:25" ht="15" customHeight="1" x14ac:dyDescent="0.2">
      <c r="A2213" s="39">
        <v>431191</v>
      </c>
      <c r="B2213" s="40"/>
      <c r="C2213" s="3">
        <v>42388</v>
      </c>
      <c r="D2213" s="36" t="s">
        <v>1160</v>
      </c>
      <c r="E2213" s="37"/>
      <c r="F2213" s="29">
        <v>250</v>
      </c>
      <c r="G2213" s="30"/>
      <c r="H2213" s="30"/>
      <c r="I2213" s="30"/>
      <c r="J2213" s="30"/>
      <c r="K2213" s="30"/>
      <c r="L2213" s="30"/>
      <c r="M2213" s="30"/>
      <c r="N2213" s="30"/>
      <c r="O2213" s="30"/>
      <c r="P2213" s="30"/>
      <c r="Q2213" s="30"/>
      <c r="R2213" s="30"/>
      <c r="S2213" s="31"/>
      <c r="T2213" s="12" t="s">
        <v>1161</v>
      </c>
      <c r="U2213" s="12" t="s">
        <v>44</v>
      </c>
      <c r="V2213" s="12" t="s">
        <v>45</v>
      </c>
      <c r="W2213" s="12" t="s">
        <v>45</v>
      </c>
      <c r="X2213" s="12" t="s">
        <v>1161</v>
      </c>
      <c r="Y2213" s="12" t="s">
        <v>447</v>
      </c>
    </row>
    <row r="2214" spans="1:25" ht="15" customHeight="1" x14ac:dyDescent="0.2">
      <c r="A2214" s="32"/>
      <c r="B2214" s="33"/>
      <c r="C2214" s="10"/>
      <c r="D2214" s="32"/>
      <c r="E2214" s="33"/>
      <c r="F2214" s="29">
        <v>500</v>
      </c>
      <c r="G2214" s="30"/>
      <c r="H2214" s="30"/>
      <c r="I2214" s="30"/>
      <c r="J2214" s="30"/>
      <c r="K2214" s="30"/>
      <c r="L2214" s="30"/>
      <c r="M2214" s="30"/>
      <c r="N2214" s="30"/>
      <c r="O2214" s="30"/>
      <c r="P2214" s="30"/>
      <c r="Q2214" s="30"/>
      <c r="R2214" s="30"/>
      <c r="S2214" s="31"/>
      <c r="T2214" s="12" t="s">
        <v>1162</v>
      </c>
      <c r="U2214" s="12" t="s">
        <v>44</v>
      </c>
      <c r="V2214" s="12" t="s">
        <v>45</v>
      </c>
      <c r="W2214" s="12" t="s">
        <v>45</v>
      </c>
      <c r="X2214" s="12" t="s">
        <v>1162</v>
      </c>
      <c r="Y2214" s="12" t="s">
        <v>447</v>
      </c>
    </row>
    <row r="2215" spans="1:25" ht="2.25" customHeight="1" x14ac:dyDescent="0.2">
      <c r="A2215" s="14"/>
      <c r="B2215" s="15"/>
      <c r="C2215" s="15"/>
      <c r="D2215" s="15"/>
      <c r="E2215" s="15"/>
      <c r="F2215" s="15"/>
      <c r="G2215" s="15"/>
      <c r="H2215" s="15"/>
      <c r="I2215" s="15"/>
      <c r="J2215" s="15"/>
      <c r="K2215" s="15"/>
      <c r="L2215" s="15"/>
      <c r="M2215" s="15"/>
      <c r="N2215" s="15"/>
      <c r="O2215" s="15"/>
      <c r="P2215" s="15"/>
      <c r="Q2215" s="15"/>
      <c r="R2215" s="15"/>
      <c r="S2215" s="15"/>
      <c r="T2215" s="15"/>
      <c r="U2215" s="15"/>
      <c r="V2215" s="15"/>
      <c r="W2215" s="15"/>
      <c r="X2215" s="15"/>
      <c r="Y2215" s="15"/>
    </row>
    <row r="2216" spans="1:25" ht="13.5" customHeight="1" x14ac:dyDescent="0.2">
      <c r="A2216" s="7"/>
      <c r="B2216" s="6"/>
      <c r="C2216" s="6"/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23">
        <f>SUM(hList_Frame_1!B1276:B1277)</f>
        <v>750</v>
      </c>
      <c r="O2216" s="23"/>
      <c r="P2216" s="23"/>
      <c r="Q2216" s="23"/>
      <c r="R2216" s="23"/>
      <c r="S2216" s="23"/>
      <c r="T2216" s="6"/>
      <c r="U2216" s="6"/>
      <c r="V2216" s="6"/>
      <c r="W2216" s="6"/>
      <c r="X2216" s="6"/>
      <c r="Y2216" s="6"/>
    </row>
    <row r="2217" spans="1:25" ht="13.5" customHeight="1" x14ac:dyDescent="0.2">
      <c r="A2217" s="9"/>
      <c r="B2217" s="17"/>
      <c r="C2217" s="17"/>
      <c r="D2217" s="17"/>
      <c r="E2217" s="17"/>
      <c r="F2217" s="17"/>
      <c r="G2217" s="17"/>
      <c r="H2217" s="17"/>
      <c r="I2217" s="17"/>
      <c r="J2217" s="17"/>
      <c r="K2217" s="17"/>
      <c r="L2217" s="17"/>
      <c r="M2217" s="17"/>
      <c r="N2217" s="17"/>
      <c r="O2217" s="17"/>
      <c r="P2217" s="17"/>
      <c r="Q2217" s="17"/>
      <c r="R2217" s="17"/>
      <c r="S2217" s="17"/>
      <c r="T2217" s="17"/>
      <c r="U2217" s="17"/>
      <c r="V2217" s="17"/>
      <c r="W2217" s="17"/>
      <c r="X2217" s="17"/>
      <c r="Y2217" s="17"/>
    </row>
    <row r="2218" spans="1:25" ht="15" customHeight="1" x14ac:dyDescent="0.2">
      <c r="A2218" s="27">
        <v>430791</v>
      </c>
      <c r="B2218" s="28"/>
      <c r="C2218" s="18">
        <v>42374</v>
      </c>
      <c r="D2218" s="34" t="s">
        <v>1163</v>
      </c>
      <c r="E2218" s="35"/>
      <c r="F2218" s="29">
        <v>20.13</v>
      </c>
      <c r="G2218" s="30"/>
      <c r="H2218" s="30"/>
      <c r="I2218" s="30"/>
      <c r="J2218" s="30"/>
      <c r="K2218" s="30"/>
      <c r="L2218" s="30"/>
      <c r="M2218" s="30"/>
      <c r="N2218" s="30"/>
      <c r="O2218" s="30"/>
      <c r="P2218" s="30"/>
      <c r="Q2218" s="30"/>
      <c r="R2218" s="30"/>
      <c r="S2218" s="31"/>
      <c r="T2218" s="12" t="s">
        <v>15</v>
      </c>
      <c r="U2218" s="12" t="s">
        <v>205</v>
      </c>
      <c r="V2218" s="12" t="s">
        <v>185</v>
      </c>
      <c r="W2218" s="12" t="s">
        <v>186</v>
      </c>
      <c r="X2218" s="12" t="s">
        <v>15</v>
      </c>
      <c r="Y2218" s="12" t="s">
        <v>1164</v>
      </c>
    </row>
    <row r="2219" spans="1:25" ht="2.25" customHeight="1" x14ac:dyDescent="0.2">
      <c r="A2219" s="14"/>
      <c r="B2219" s="15"/>
      <c r="C2219" s="15"/>
      <c r="D2219" s="15"/>
      <c r="E2219" s="15"/>
      <c r="F2219" s="15"/>
      <c r="G2219" s="15"/>
      <c r="H2219" s="15"/>
      <c r="I2219" s="15"/>
      <c r="J2219" s="15"/>
      <c r="K2219" s="15"/>
      <c r="L2219" s="15"/>
      <c r="M2219" s="15"/>
      <c r="N2219" s="15"/>
      <c r="O2219" s="15"/>
      <c r="P2219" s="15"/>
      <c r="Q2219" s="15"/>
      <c r="R2219" s="15"/>
      <c r="S2219" s="15"/>
      <c r="T2219" s="15"/>
      <c r="U2219" s="15"/>
      <c r="V2219" s="15"/>
      <c r="W2219" s="15"/>
      <c r="X2219" s="15"/>
      <c r="Y2219" s="15"/>
    </row>
    <row r="2220" spans="1:25" ht="13.5" customHeight="1" x14ac:dyDescent="0.2">
      <c r="A2220" s="7"/>
      <c r="B2220" s="6"/>
      <c r="C2220" s="6"/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  <c r="P2220" s="6"/>
      <c r="Q2220" s="23">
        <f>SUM(hList_Frame_1!B1278:B1278)</f>
        <v>20.13</v>
      </c>
      <c r="R2220" s="23"/>
      <c r="S2220" s="23"/>
      <c r="T2220" s="6"/>
      <c r="U2220" s="6"/>
      <c r="V2220" s="6"/>
      <c r="W2220" s="6"/>
      <c r="X2220" s="6"/>
      <c r="Y2220" s="6"/>
    </row>
    <row r="2221" spans="1:25" ht="13.5" customHeight="1" x14ac:dyDescent="0.2">
      <c r="A2221" s="9"/>
      <c r="B2221" s="17"/>
      <c r="C2221" s="17"/>
      <c r="D2221" s="17"/>
      <c r="E2221" s="17"/>
      <c r="F2221" s="17"/>
      <c r="G2221" s="17"/>
      <c r="H2221" s="17"/>
      <c r="I2221" s="17"/>
      <c r="J2221" s="17"/>
      <c r="K2221" s="17"/>
      <c r="L2221" s="17"/>
      <c r="M2221" s="17"/>
      <c r="N2221" s="17"/>
      <c r="O2221" s="17"/>
      <c r="P2221" s="17"/>
      <c r="Q2221" s="17"/>
      <c r="R2221" s="17"/>
      <c r="S2221" s="17"/>
      <c r="T2221" s="17"/>
      <c r="U2221" s="17"/>
      <c r="V2221" s="17"/>
      <c r="W2221" s="17"/>
      <c r="X2221" s="17"/>
      <c r="Y2221" s="17"/>
    </row>
    <row r="2222" spans="1:25" ht="15" customHeight="1" x14ac:dyDescent="0.2">
      <c r="A2222" s="39">
        <v>430792</v>
      </c>
      <c r="B2222" s="40"/>
      <c r="C2222" s="3">
        <v>42374</v>
      </c>
      <c r="D2222" s="36" t="s">
        <v>1165</v>
      </c>
      <c r="E2222" s="37"/>
      <c r="F2222" s="41">
        <v>159.28</v>
      </c>
      <c r="G2222" s="42"/>
      <c r="H2222" s="42"/>
      <c r="I2222" s="42"/>
      <c r="J2222" s="42"/>
      <c r="K2222" s="42"/>
      <c r="L2222" s="42"/>
      <c r="M2222" s="42"/>
      <c r="N2222" s="42"/>
      <c r="O2222" s="42"/>
      <c r="P2222" s="42"/>
      <c r="Q2222" s="42"/>
      <c r="R2222" s="42"/>
      <c r="S2222" s="43"/>
      <c r="T2222" s="5" t="s">
        <v>15</v>
      </c>
      <c r="U2222" s="5" t="s">
        <v>205</v>
      </c>
      <c r="V2222" s="5" t="s">
        <v>182</v>
      </c>
      <c r="W2222" s="5" t="s">
        <v>183</v>
      </c>
      <c r="X2222" s="5" t="s">
        <v>15</v>
      </c>
      <c r="Y2222" s="5" t="s">
        <v>15</v>
      </c>
    </row>
    <row r="2223" spans="1:25" ht="14.25" customHeight="1" x14ac:dyDescent="0.2">
      <c r="A2223" s="32"/>
      <c r="B2223" s="33"/>
      <c r="C2223" s="10"/>
      <c r="D2223" s="32"/>
      <c r="E2223" s="33"/>
      <c r="F2223" s="32"/>
      <c r="G2223" s="38"/>
      <c r="H2223" s="38"/>
      <c r="I2223" s="38"/>
      <c r="J2223" s="38"/>
      <c r="K2223" s="38"/>
      <c r="L2223" s="38"/>
      <c r="M2223" s="38"/>
      <c r="N2223" s="38"/>
      <c r="O2223" s="38"/>
      <c r="P2223" s="38"/>
      <c r="Q2223" s="38"/>
      <c r="R2223" s="38"/>
      <c r="S2223" s="33"/>
      <c r="T2223" s="10"/>
      <c r="U2223" s="10"/>
      <c r="V2223" s="10"/>
      <c r="W2223" s="10"/>
      <c r="X2223" s="10"/>
      <c r="Y2223" s="11" t="s">
        <v>15</v>
      </c>
    </row>
    <row r="2224" spans="1:25" ht="3" customHeight="1" x14ac:dyDescent="0.2">
      <c r="A2224" s="14"/>
      <c r="B2224" s="15"/>
      <c r="C2224" s="15"/>
      <c r="D2224" s="15"/>
      <c r="E2224" s="15"/>
      <c r="F2224" s="15"/>
      <c r="G2224" s="15"/>
      <c r="H2224" s="15"/>
      <c r="I2224" s="15"/>
      <c r="J2224" s="15"/>
      <c r="K2224" s="15"/>
      <c r="L2224" s="15"/>
      <c r="M2224" s="15"/>
      <c r="N2224" s="15"/>
      <c r="O2224" s="15"/>
      <c r="P2224" s="15"/>
      <c r="Q2224" s="15"/>
      <c r="R2224" s="15"/>
      <c r="S2224" s="15"/>
      <c r="T2224" s="15"/>
      <c r="U2224" s="15"/>
      <c r="V2224" s="15"/>
      <c r="W2224" s="15"/>
      <c r="X2224" s="15"/>
      <c r="Y2224" s="15"/>
    </row>
    <row r="2225" spans="1:25" ht="12.75" customHeight="1" x14ac:dyDescent="0.2">
      <c r="A2225" s="7"/>
      <c r="B2225" s="6"/>
      <c r="C2225" s="6"/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23">
        <f>SUM(hList_Frame_1!B1279:B1280)</f>
        <v>159.28</v>
      </c>
      <c r="O2225" s="23"/>
      <c r="P2225" s="23"/>
      <c r="Q2225" s="23"/>
      <c r="R2225" s="23"/>
      <c r="S2225" s="23"/>
      <c r="T2225" s="6"/>
      <c r="U2225" s="6"/>
      <c r="V2225" s="6"/>
      <c r="W2225" s="6"/>
      <c r="X2225" s="6"/>
      <c r="Y2225" s="6"/>
    </row>
    <row r="2226" spans="1:25" ht="14.25" customHeight="1" x14ac:dyDescent="0.2">
      <c r="A2226" s="9"/>
      <c r="B2226" s="17"/>
      <c r="C2226" s="17"/>
      <c r="D2226" s="17"/>
      <c r="E2226" s="17"/>
      <c r="F2226" s="17"/>
      <c r="G2226" s="17"/>
      <c r="H2226" s="17"/>
      <c r="I2226" s="17"/>
      <c r="J2226" s="17"/>
      <c r="K2226" s="17"/>
      <c r="L2226" s="17"/>
      <c r="M2226" s="17"/>
      <c r="N2226" s="17"/>
      <c r="O2226" s="17"/>
      <c r="P2226" s="17"/>
      <c r="Q2226" s="17"/>
      <c r="R2226" s="17"/>
      <c r="S2226" s="17"/>
      <c r="T2226" s="17"/>
      <c r="U2226" s="17"/>
      <c r="V2226" s="17"/>
      <c r="W2226" s="17"/>
      <c r="X2226" s="17"/>
      <c r="Y2226" s="17"/>
    </row>
    <row r="2227" spans="1:25" ht="15" customHeight="1" x14ac:dyDescent="0.2">
      <c r="A2227" s="39">
        <v>431692</v>
      </c>
      <c r="B2227" s="40"/>
      <c r="C2227" s="3">
        <v>42395</v>
      </c>
      <c r="D2227" s="36" t="s">
        <v>1166</v>
      </c>
      <c r="E2227" s="37"/>
      <c r="F2227" s="41">
        <v>158.01</v>
      </c>
      <c r="G2227" s="42"/>
      <c r="H2227" s="42"/>
      <c r="I2227" s="42"/>
      <c r="J2227" s="42"/>
      <c r="K2227" s="42"/>
      <c r="L2227" s="42"/>
      <c r="M2227" s="42"/>
      <c r="N2227" s="42"/>
      <c r="O2227" s="42"/>
      <c r="P2227" s="42"/>
      <c r="Q2227" s="42"/>
      <c r="R2227" s="42"/>
      <c r="S2227" s="43"/>
      <c r="T2227" s="5" t="s">
        <v>97</v>
      </c>
      <c r="U2227" s="5" t="s">
        <v>295</v>
      </c>
      <c r="V2227" s="5" t="s">
        <v>182</v>
      </c>
      <c r="W2227" s="5" t="s">
        <v>296</v>
      </c>
      <c r="X2227" s="5" t="s">
        <v>97</v>
      </c>
      <c r="Y2227" s="5" t="s">
        <v>15</v>
      </c>
    </row>
    <row r="2228" spans="1:25" ht="14.25" customHeight="1" x14ac:dyDescent="0.2">
      <c r="A2228" s="32"/>
      <c r="B2228" s="33"/>
      <c r="C2228" s="10"/>
      <c r="D2228" s="32"/>
      <c r="E2228" s="33"/>
      <c r="F2228" s="32"/>
      <c r="G2228" s="38"/>
      <c r="H2228" s="38"/>
      <c r="I2228" s="38"/>
      <c r="J2228" s="38"/>
      <c r="K2228" s="38"/>
      <c r="L2228" s="38"/>
      <c r="M2228" s="38"/>
      <c r="N2228" s="38"/>
      <c r="O2228" s="38"/>
      <c r="P2228" s="38"/>
      <c r="Q2228" s="38"/>
      <c r="R2228" s="38"/>
      <c r="S2228" s="33"/>
      <c r="T2228" s="10"/>
      <c r="U2228" s="10"/>
      <c r="V2228" s="10"/>
      <c r="W2228" s="10"/>
      <c r="X2228" s="10"/>
      <c r="Y2228" s="11" t="s">
        <v>15</v>
      </c>
    </row>
    <row r="2229" spans="1:25" ht="2.25" customHeight="1" x14ac:dyDescent="0.2">
      <c r="A2229" s="14"/>
      <c r="B2229" s="15"/>
      <c r="C2229" s="15"/>
      <c r="D2229" s="15"/>
      <c r="E2229" s="15"/>
      <c r="F2229" s="15"/>
      <c r="G2229" s="15"/>
      <c r="H2229" s="15"/>
      <c r="I2229" s="15"/>
      <c r="J2229" s="15"/>
      <c r="K2229" s="15"/>
      <c r="L2229" s="15"/>
      <c r="M2229" s="15"/>
      <c r="N2229" s="15"/>
      <c r="O2229" s="15"/>
      <c r="P2229" s="15"/>
      <c r="Q2229" s="15"/>
      <c r="R2229" s="15"/>
      <c r="S2229" s="15"/>
      <c r="T2229" s="15"/>
      <c r="U2229" s="15"/>
      <c r="V2229" s="15"/>
      <c r="W2229" s="15"/>
      <c r="X2229" s="15"/>
      <c r="Y2229" s="15"/>
    </row>
    <row r="2230" spans="1:25" ht="13.5" customHeight="1" x14ac:dyDescent="0.2">
      <c r="A2230" s="7"/>
      <c r="B2230" s="6"/>
      <c r="C2230" s="6"/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23">
        <f>SUM(hList_Frame_1!B1281:B1282)</f>
        <v>158.01</v>
      </c>
      <c r="O2230" s="23"/>
      <c r="P2230" s="23"/>
      <c r="Q2230" s="23"/>
      <c r="R2230" s="23"/>
      <c r="S2230" s="23"/>
      <c r="T2230" s="6"/>
      <c r="U2230" s="6"/>
      <c r="V2230" s="6"/>
      <c r="W2230" s="6"/>
      <c r="X2230" s="6"/>
      <c r="Y2230" s="6"/>
    </row>
    <row r="2231" spans="1:25" ht="13.5" customHeight="1" x14ac:dyDescent="0.2">
      <c r="A2231" s="9"/>
      <c r="B2231" s="17"/>
      <c r="C2231" s="17"/>
      <c r="D2231" s="17"/>
      <c r="E2231" s="17"/>
      <c r="F2231" s="17"/>
      <c r="G2231" s="17"/>
      <c r="H2231" s="17"/>
      <c r="I2231" s="17"/>
      <c r="J2231" s="17"/>
      <c r="K2231" s="17"/>
      <c r="L2231" s="17"/>
      <c r="M2231" s="17"/>
      <c r="N2231" s="17"/>
      <c r="O2231" s="17"/>
      <c r="P2231" s="17"/>
      <c r="Q2231" s="17"/>
      <c r="R2231" s="17"/>
      <c r="S2231" s="17"/>
      <c r="T2231" s="17"/>
      <c r="U2231" s="17"/>
      <c r="V2231" s="17"/>
      <c r="W2231" s="17"/>
      <c r="X2231" s="17"/>
      <c r="Y2231" s="17"/>
    </row>
    <row r="2232" spans="1:25" ht="15" customHeight="1" x14ac:dyDescent="0.2">
      <c r="A2232" s="27">
        <v>431192</v>
      </c>
      <c r="B2232" s="28"/>
      <c r="C2232" s="18">
        <v>42388</v>
      </c>
      <c r="D2232" s="34" t="s">
        <v>1167</v>
      </c>
      <c r="E2232" s="35"/>
      <c r="F2232" s="29">
        <v>75.75</v>
      </c>
      <c r="G2232" s="30"/>
      <c r="H2232" s="30"/>
      <c r="I2232" s="30"/>
      <c r="J2232" s="30"/>
      <c r="K2232" s="30"/>
      <c r="L2232" s="30"/>
      <c r="M2232" s="30"/>
      <c r="N2232" s="30"/>
      <c r="O2232" s="30"/>
      <c r="P2232" s="30"/>
      <c r="Q2232" s="30"/>
      <c r="R2232" s="30"/>
      <c r="S2232" s="31"/>
      <c r="T2232" s="12" t="s">
        <v>237</v>
      </c>
      <c r="U2232" s="12" t="s">
        <v>57</v>
      </c>
      <c r="V2232" s="12" t="s">
        <v>54</v>
      </c>
      <c r="W2232" s="12" t="s">
        <v>55</v>
      </c>
      <c r="X2232" s="12" t="s">
        <v>237</v>
      </c>
      <c r="Y2232" s="12" t="s">
        <v>110</v>
      </c>
    </row>
    <row r="2233" spans="1:25" ht="2.25" customHeight="1" x14ac:dyDescent="0.2">
      <c r="A2233" s="14"/>
      <c r="B2233" s="15"/>
      <c r="C2233" s="15"/>
      <c r="D2233" s="15"/>
      <c r="E2233" s="15"/>
      <c r="F2233" s="15"/>
      <c r="G2233" s="15"/>
      <c r="H2233" s="15"/>
      <c r="I2233" s="15"/>
      <c r="J2233" s="15"/>
      <c r="K2233" s="15"/>
      <c r="L2233" s="15"/>
      <c r="M2233" s="15"/>
      <c r="N2233" s="15"/>
      <c r="O2233" s="15"/>
      <c r="P2233" s="15"/>
      <c r="Q2233" s="15"/>
      <c r="R2233" s="15"/>
      <c r="S2233" s="15"/>
      <c r="T2233" s="15"/>
      <c r="U2233" s="15"/>
      <c r="V2233" s="15"/>
      <c r="W2233" s="15"/>
      <c r="X2233" s="15"/>
      <c r="Y2233" s="15"/>
    </row>
    <row r="2234" spans="1:25" ht="12.75" customHeight="1" x14ac:dyDescent="0.2">
      <c r="A2234" s="7"/>
      <c r="B2234" s="6"/>
      <c r="C2234" s="6"/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23">
        <f>SUM(hList_Frame_1!B1283:B1283)</f>
        <v>75.75</v>
      </c>
      <c r="R2234" s="23"/>
      <c r="S2234" s="23"/>
      <c r="T2234" s="6"/>
      <c r="U2234" s="6"/>
      <c r="V2234" s="6"/>
      <c r="W2234" s="6"/>
      <c r="X2234" s="6"/>
      <c r="Y2234" s="6"/>
    </row>
    <row r="2235" spans="1:25" ht="14.25" customHeight="1" x14ac:dyDescent="0.2">
      <c r="A2235" s="9"/>
      <c r="B2235" s="17"/>
      <c r="C2235" s="17"/>
      <c r="D2235" s="17"/>
      <c r="E2235" s="17"/>
      <c r="F2235" s="17"/>
      <c r="G2235" s="17"/>
      <c r="H2235" s="17"/>
      <c r="I2235" s="17"/>
      <c r="J2235" s="17"/>
      <c r="K2235" s="17"/>
      <c r="L2235" s="17"/>
      <c r="M2235" s="17"/>
      <c r="N2235" s="17"/>
      <c r="O2235" s="17"/>
      <c r="P2235" s="17"/>
      <c r="Q2235" s="17"/>
      <c r="R2235" s="17"/>
      <c r="S2235" s="17"/>
      <c r="T2235" s="17"/>
      <c r="U2235" s="17"/>
      <c r="V2235" s="17"/>
      <c r="W2235" s="17"/>
      <c r="X2235" s="17"/>
      <c r="Y2235" s="17"/>
    </row>
    <row r="2236" spans="1:25" ht="15" customHeight="1" x14ac:dyDescent="0.2">
      <c r="A2236" s="27">
        <v>430933</v>
      </c>
      <c r="B2236" s="28"/>
      <c r="C2236" s="18">
        <v>42376</v>
      </c>
      <c r="D2236" s="36" t="s">
        <v>1141</v>
      </c>
      <c r="E2236" s="37"/>
      <c r="F2236" s="29">
        <v>200</v>
      </c>
      <c r="G2236" s="30"/>
      <c r="H2236" s="30"/>
      <c r="I2236" s="30"/>
      <c r="J2236" s="30"/>
      <c r="K2236" s="30"/>
      <c r="L2236" s="30"/>
      <c r="M2236" s="30"/>
      <c r="N2236" s="30"/>
      <c r="O2236" s="30"/>
      <c r="P2236" s="30"/>
      <c r="Q2236" s="30"/>
      <c r="R2236" s="30"/>
      <c r="S2236" s="31"/>
      <c r="T2236" s="12" t="s">
        <v>469</v>
      </c>
      <c r="U2236" s="12" t="s">
        <v>1168</v>
      </c>
      <c r="V2236" s="12" t="s">
        <v>15</v>
      </c>
      <c r="W2236" s="12" t="s">
        <v>15</v>
      </c>
      <c r="X2236" s="12" t="s">
        <v>469</v>
      </c>
      <c r="Y2236" s="12" t="s">
        <v>15</v>
      </c>
    </row>
    <row r="2237" spans="1:25" ht="15" customHeight="1" x14ac:dyDescent="0.2">
      <c r="A2237" s="27">
        <v>431521</v>
      </c>
      <c r="B2237" s="28"/>
      <c r="C2237" s="18">
        <v>42391</v>
      </c>
      <c r="D2237" s="32"/>
      <c r="E2237" s="33"/>
      <c r="F2237" s="29">
        <v>200</v>
      </c>
      <c r="G2237" s="30"/>
      <c r="H2237" s="30"/>
      <c r="I2237" s="30"/>
      <c r="J2237" s="30"/>
      <c r="K2237" s="30"/>
      <c r="L2237" s="30"/>
      <c r="M2237" s="30"/>
      <c r="N2237" s="30"/>
      <c r="O2237" s="30"/>
      <c r="P2237" s="30"/>
      <c r="Q2237" s="30"/>
      <c r="R2237" s="30"/>
      <c r="S2237" s="31"/>
      <c r="T2237" s="12" t="s">
        <v>471</v>
      </c>
      <c r="U2237" s="12" t="s">
        <v>1168</v>
      </c>
      <c r="V2237" s="12" t="s">
        <v>15</v>
      </c>
      <c r="W2237" s="12" t="s">
        <v>15</v>
      </c>
      <c r="X2237" s="12" t="s">
        <v>471</v>
      </c>
      <c r="Y2237" s="12" t="s">
        <v>15</v>
      </c>
    </row>
    <row r="2238" spans="1:25" ht="2.25" customHeight="1" x14ac:dyDescent="0.2">
      <c r="A2238" s="14"/>
      <c r="B2238" s="15"/>
      <c r="C2238" s="15"/>
      <c r="D2238" s="15"/>
      <c r="E2238" s="15"/>
      <c r="F2238" s="15"/>
      <c r="G2238" s="15"/>
      <c r="H2238" s="15"/>
      <c r="I2238" s="15"/>
      <c r="J2238" s="15"/>
      <c r="K2238" s="15"/>
      <c r="L2238" s="15"/>
      <c r="M2238" s="15"/>
      <c r="N2238" s="15"/>
      <c r="O2238" s="15"/>
      <c r="P2238" s="15"/>
      <c r="Q2238" s="15"/>
      <c r="R2238" s="15"/>
      <c r="S2238" s="15"/>
      <c r="T2238" s="15"/>
      <c r="U2238" s="15"/>
      <c r="V2238" s="15"/>
      <c r="W2238" s="15"/>
      <c r="X2238" s="15"/>
      <c r="Y2238" s="15"/>
    </row>
    <row r="2239" spans="1:25" ht="12.75" customHeight="1" x14ac:dyDescent="0.2">
      <c r="A2239" s="7"/>
      <c r="B2239" s="6"/>
      <c r="C2239" s="6"/>
      <c r="D2239" s="6"/>
      <c r="E2239" s="6"/>
      <c r="F2239" s="6"/>
      <c r="G2239" s="6"/>
      <c r="H2239" s="6"/>
      <c r="I2239" s="6"/>
      <c r="J2239" s="6"/>
      <c r="K2239" s="6"/>
      <c r="L2239" s="6"/>
      <c r="M2239" s="6"/>
      <c r="N2239" s="23">
        <f>SUM(hList_Frame_1!B1284:B1285)</f>
        <v>400</v>
      </c>
      <c r="O2239" s="23"/>
      <c r="P2239" s="23"/>
      <c r="Q2239" s="23"/>
      <c r="R2239" s="23"/>
      <c r="S2239" s="23"/>
      <c r="T2239" s="6"/>
      <c r="U2239" s="6"/>
      <c r="V2239" s="6"/>
      <c r="W2239" s="6"/>
      <c r="X2239" s="6"/>
      <c r="Y2239" s="6"/>
    </row>
    <row r="2240" spans="1:25" ht="14.25" customHeight="1" x14ac:dyDescent="0.2">
      <c r="A2240" s="9"/>
      <c r="B2240" s="17"/>
      <c r="C2240" s="17"/>
      <c r="D2240" s="17"/>
      <c r="E2240" s="17"/>
      <c r="F2240" s="17"/>
      <c r="G2240" s="17"/>
      <c r="H2240" s="17"/>
      <c r="I2240" s="17"/>
      <c r="J2240" s="17"/>
      <c r="K2240" s="17"/>
      <c r="L2240" s="17"/>
      <c r="M2240" s="17"/>
      <c r="N2240" s="17"/>
      <c r="O2240" s="17"/>
      <c r="P2240" s="17"/>
      <c r="Q2240" s="17"/>
      <c r="R2240" s="17"/>
      <c r="S2240" s="17"/>
      <c r="T2240" s="17"/>
      <c r="U2240" s="17"/>
      <c r="V2240" s="17"/>
      <c r="W2240" s="17"/>
      <c r="X2240" s="17"/>
      <c r="Y2240" s="17"/>
    </row>
    <row r="2241" spans="1:25" ht="15" customHeight="1" x14ac:dyDescent="0.2">
      <c r="A2241" s="39">
        <v>431193</v>
      </c>
      <c r="B2241" s="40"/>
      <c r="C2241" s="3">
        <v>42388</v>
      </c>
      <c r="D2241" s="36" t="s">
        <v>1169</v>
      </c>
      <c r="E2241" s="37"/>
      <c r="F2241" s="29">
        <v>-522.84</v>
      </c>
      <c r="G2241" s="30"/>
      <c r="H2241" s="30"/>
      <c r="I2241" s="30"/>
      <c r="J2241" s="30"/>
      <c r="K2241" s="30"/>
      <c r="L2241" s="30"/>
      <c r="M2241" s="30"/>
      <c r="N2241" s="30"/>
      <c r="O2241" s="30"/>
      <c r="P2241" s="30"/>
      <c r="Q2241" s="30"/>
      <c r="R2241" s="30"/>
      <c r="S2241" s="31"/>
      <c r="T2241" s="12" t="s">
        <v>1170</v>
      </c>
      <c r="U2241" s="12" t="s">
        <v>53</v>
      </c>
      <c r="V2241" s="12" t="s">
        <v>54</v>
      </c>
      <c r="W2241" s="12" t="s">
        <v>55</v>
      </c>
      <c r="X2241" s="12" t="s">
        <v>1170</v>
      </c>
      <c r="Y2241" s="12" t="s">
        <v>56</v>
      </c>
    </row>
    <row r="2242" spans="1:25" ht="15" customHeight="1" x14ac:dyDescent="0.2">
      <c r="A2242" s="24"/>
      <c r="B2242" s="26"/>
      <c r="C2242" s="8"/>
      <c r="D2242" s="24"/>
      <c r="E2242" s="26"/>
      <c r="F2242" s="29">
        <v>522.84</v>
      </c>
      <c r="G2242" s="30"/>
      <c r="H2242" s="30"/>
      <c r="I2242" s="30"/>
      <c r="J2242" s="30"/>
      <c r="K2242" s="30"/>
      <c r="L2242" s="30"/>
      <c r="M2242" s="30"/>
      <c r="N2242" s="30"/>
      <c r="O2242" s="30"/>
      <c r="P2242" s="30"/>
      <c r="Q2242" s="30"/>
      <c r="R2242" s="30"/>
      <c r="S2242" s="31"/>
      <c r="T2242" s="12" t="s">
        <v>1171</v>
      </c>
      <c r="U2242" s="12" t="s">
        <v>53</v>
      </c>
      <c r="V2242" s="12" t="s">
        <v>54</v>
      </c>
      <c r="W2242" s="12" t="s">
        <v>55</v>
      </c>
      <c r="X2242" s="12" t="s">
        <v>1171</v>
      </c>
      <c r="Y2242" s="12" t="s">
        <v>56</v>
      </c>
    </row>
    <row r="2243" spans="1:25" ht="15" customHeight="1" x14ac:dyDescent="0.2">
      <c r="A2243" s="32"/>
      <c r="B2243" s="33"/>
      <c r="C2243" s="10"/>
      <c r="D2243" s="32"/>
      <c r="E2243" s="33"/>
      <c r="F2243" s="29">
        <v>462.24</v>
      </c>
      <c r="G2243" s="30"/>
      <c r="H2243" s="30"/>
      <c r="I2243" s="30"/>
      <c r="J2243" s="30"/>
      <c r="K2243" s="30"/>
      <c r="L2243" s="30"/>
      <c r="M2243" s="30"/>
      <c r="N2243" s="30"/>
      <c r="O2243" s="30"/>
      <c r="P2243" s="30"/>
      <c r="Q2243" s="30"/>
      <c r="R2243" s="30"/>
      <c r="S2243" s="31"/>
      <c r="T2243" s="12" t="s">
        <v>52</v>
      </c>
      <c r="U2243" s="12" t="s">
        <v>53</v>
      </c>
      <c r="V2243" s="12" t="s">
        <v>54</v>
      </c>
      <c r="W2243" s="12" t="s">
        <v>55</v>
      </c>
      <c r="X2243" s="12" t="s">
        <v>52</v>
      </c>
      <c r="Y2243" s="12" t="s">
        <v>56</v>
      </c>
    </row>
    <row r="2244" spans="1:25" ht="2.25" customHeight="1" x14ac:dyDescent="0.2">
      <c r="A2244" s="14"/>
      <c r="B2244" s="15"/>
      <c r="C2244" s="15"/>
      <c r="D2244" s="15"/>
      <c r="E2244" s="15"/>
      <c r="F2244" s="15"/>
      <c r="G2244" s="15"/>
      <c r="H2244" s="15"/>
      <c r="I2244" s="15"/>
      <c r="J2244" s="15"/>
      <c r="K2244" s="15"/>
      <c r="L2244" s="15"/>
      <c r="M2244" s="15"/>
      <c r="N2244" s="15"/>
      <c r="O2244" s="15"/>
      <c r="P2244" s="15"/>
      <c r="Q2244" s="15"/>
      <c r="R2244" s="15"/>
      <c r="S2244" s="15"/>
      <c r="T2244" s="15"/>
      <c r="U2244" s="15"/>
      <c r="V2244" s="15"/>
      <c r="W2244" s="15"/>
      <c r="X2244" s="15"/>
      <c r="Y2244" s="15"/>
    </row>
    <row r="2245" spans="1:25" ht="12.75" customHeight="1" x14ac:dyDescent="0.2">
      <c r="A2245" s="7"/>
      <c r="B2245" s="6"/>
      <c r="C2245" s="6"/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23">
        <f>SUM(hList_Frame_1!B1286:B1288)</f>
        <v>462.24</v>
      </c>
      <c r="O2245" s="23"/>
      <c r="P2245" s="23"/>
      <c r="Q2245" s="23"/>
      <c r="R2245" s="23"/>
      <c r="S2245" s="23"/>
      <c r="T2245" s="6"/>
      <c r="U2245" s="6"/>
      <c r="V2245" s="6"/>
      <c r="W2245" s="6"/>
      <c r="X2245" s="6"/>
      <c r="Y2245" s="6"/>
    </row>
    <row r="2246" spans="1:25" ht="14.25" customHeight="1" x14ac:dyDescent="0.2">
      <c r="A2246" s="9"/>
      <c r="B2246" s="17"/>
      <c r="C2246" s="17"/>
      <c r="D2246" s="17"/>
      <c r="E2246" s="17"/>
      <c r="F2246" s="17"/>
      <c r="G2246" s="17"/>
      <c r="H2246" s="17"/>
      <c r="I2246" s="17"/>
      <c r="J2246" s="17"/>
      <c r="K2246" s="17"/>
      <c r="L2246" s="17"/>
      <c r="M2246" s="17"/>
      <c r="N2246" s="17"/>
      <c r="O2246" s="17"/>
      <c r="P2246" s="17"/>
      <c r="Q2246" s="17"/>
      <c r="R2246" s="17"/>
      <c r="S2246" s="17"/>
      <c r="T2246" s="17"/>
      <c r="U2246" s="17"/>
      <c r="V2246" s="17"/>
      <c r="W2246" s="17"/>
      <c r="X2246" s="17"/>
      <c r="Y2246" s="17"/>
    </row>
    <row r="2247" spans="1:25" ht="15" customHeight="1" x14ac:dyDescent="0.2">
      <c r="A2247" s="27">
        <v>431194</v>
      </c>
      <c r="B2247" s="28"/>
      <c r="C2247" s="18">
        <v>42388</v>
      </c>
      <c r="D2247" s="34" t="s">
        <v>1172</v>
      </c>
      <c r="E2247" s="35"/>
      <c r="F2247" s="29">
        <v>1875</v>
      </c>
      <c r="G2247" s="30"/>
      <c r="H2247" s="30"/>
      <c r="I2247" s="30"/>
      <c r="J2247" s="30"/>
      <c r="K2247" s="30"/>
      <c r="L2247" s="30"/>
      <c r="M2247" s="30"/>
      <c r="N2247" s="30"/>
      <c r="O2247" s="30"/>
      <c r="P2247" s="30"/>
      <c r="Q2247" s="30"/>
      <c r="R2247" s="30"/>
      <c r="S2247" s="31"/>
      <c r="T2247" s="12" t="s">
        <v>1173</v>
      </c>
      <c r="U2247" s="12" t="s">
        <v>575</v>
      </c>
      <c r="V2247" s="12" t="s">
        <v>73</v>
      </c>
      <c r="W2247" s="12" t="s">
        <v>74</v>
      </c>
      <c r="X2247" s="12" t="s">
        <v>1173</v>
      </c>
      <c r="Y2247" s="12" t="s">
        <v>15</v>
      </c>
    </row>
    <row r="2248" spans="1:25" ht="2.25" customHeight="1" x14ac:dyDescent="0.2">
      <c r="A2248" s="14"/>
      <c r="B2248" s="15"/>
      <c r="C2248" s="15"/>
      <c r="D2248" s="15"/>
      <c r="E2248" s="15"/>
      <c r="F2248" s="15"/>
      <c r="G2248" s="15"/>
      <c r="H2248" s="15"/>
      <c r="I2248" s="15"/>
      <c r="J2248" s="15"/>
      <c r="K2248" s="15"/>
      <c r="L2248" s="15"/>
      <c r="M2248" s="15"/>
      <c r="N2248" s="15"/>
      <c r="O2248" s="15"/>
      <c r="P2248" s="15"/>
      <c r="Q2248" s="15"/>
      <c r="R2248" s="15"/>
      <c r="S2248" s="15"/>
      <c r="T2248" s="15"/>
      <c r="U2248" s="15"/>
      <c r="V2248" s="15"/>
      <c r="W2248" s="15"/>
      <c r="X2248" s="15"/>
      <c r="Y2248" s="15"/>
    </row>
    <row r="2249" spans="1:25" ht="13.5" customHeight="1" x14ac:dyDescent="0.2">
      <c r="A2249" s="7"/>
      <c r="B2249" s="6"/>
      <c r="C2249" s="6"/>
      <c r="D2249" s="6"/>
      <c r="E2249" s="6"/>
      <c r="F2249" s="6"/>
      <c r="G2249" s="6"/>
      <c r="H2249" s="6"/>
      <c r="I2249" s="6"/>
      <c r="J2249" s="6"/>
      <c r="K2249" s="6"/>
      <c r="L2249" s="23">
        <f>SUM(hList_Frame_1!B1289:B1289)</f>
        <v>1875</v>
      </c>
      <c r="M2249" s="23"/>
      <c r="N2249" s="23"/>
      <c r="O2249" s="23"/>
      <c r="P2249" s="23"/>
      <c r="Q2249" s="23"/>
      <c r="R2249" s="23"/>
      <c r="S2249" s="23"/>
      <c r="T2249" s="6"/>
      <c r="U2249" s="6"/>
      <c r="V2249" s="6"/>
      <c r="W2249" s="6"/>
      <c r="X2249" s="6"/>
      <c r="Y2249" s="6"/>
    </row>
    <row r="2250" spans="1:25" ht="13.5" customHeight="1" x14ac:dyDescent="0.2">
      <c r="A2250" s="9"/>
      <c r="B2250" s="17"/>
      <c r="C2250" s="17"/>
      <c r="D2250" s="17"/>
      <c r="E2250" s="17"/>
      <c r="F2250" s="17"/>
      <c r="G2250" s="17"/>
      <c r="H2250" s="17"/>
      <c r="I2250" s="17"/>
      <c r="J2250" s="17"/>
      <c r="K2250" s="17"/>
      <c r="L2250" s="17"/>
      <c r="M2250" s="17"/>
      <c r="N2250" s="17"/>
      <c r="O2250" s="17"/>
      <c r="P2250" s="17"/>
      <c r="Q2250" s="17"/>
      <c r="R2250" s="17"/>
      <c r="S2250" s="17"/>
      <c r="T2250" s="17"/>
      <c r="U2250" s="17"/>
      <c r="V2250" s="17"/>
      <c r="W2250" s="17"/>
      <c r="X2250" s="17"/>
      <c r="Y2250" s="17"/>
    </row>
    <row r="2251" spans="1:25" ht="15" customHeight="1" x14ac:dyDescent="0.2">
      <c r="A2251" s="39">
        <v>431195</v>
      </c>
      <c r="B2251" s="40"/>
      <c r="C2251" s="3">
        <v>42388</v>
      </c>
      <c r="D2251" s="36" t="s">
        <v>1174</v>
      </c>
      <c r="E2251" s="37"/>
      <c r="F2251" s="41">
        <v>1529.45</v>
      </c>
      <c r="G2251" s="42"/>
      <c r="H2251" s="42"/>
      <c r="I2251" s="42"/>
      <c r="J2251" s="42"/>
      <c r="K2251" s="42"/>
      <c r="L2251" s="42"/>
      <c r="M2251" s="42"/>
      <c r="N2251" s="42"/>
      <c r="O2251" s="42"/>
      <c r="P2251" s="42"/>
      <c r="Q2251" s="42"/>
      <c r="R2251" s="42"/>
      <c r="S2251" s="43"/>
      <c r="T2251" s="5" t="s">
        <v>747</v>
      </c>
      <c r="U2251" s="12" t="s">
        <v>927</v>
      </c>
      <c r="V2251" s="12" t="s">
        <v>151</v>
      </c>
      <c r="W2251" s="12" t="s">
        <v>210</v>
      </c>
      <c r="X2251" s="5" t="s">
        <v>747</v>
      </c>
      <c r="Y2251" s="12" t="s">
        <v>15</v>
      </c>
    </row>
    <row r="2252" spans="1:25" ht="15" customHeight="1" x14ac:dyDescent="0.2">
      <c r="A2252" s="32"/>
      <c r="B2252" s="33"/>
      <c r="C2252" s="10"/>
      <c r="D2252" s="24"/>
      <c r="E2252" s="26"/>
      <c r="F2252" s="32"/>
      <c r="G2252" s="38"/>
      <c r="H2252" s="38"/>
      <c r="I2252" s="38"/>
      <c r="J2252" s="38"/>
      <c r="K2252" s="38"/>
      <c r="L2252" s="38"/>
      <c r="M2252" s="38"/>
      <c r="N2252" s="38"/>
      <c r="O2252" s="38"/>
      <c r="P2252" s="38"/>
      <c r="Q2252" s="38"/>
      <c r="R2252" s="38"/>
      <c r="S2252" s="33"/>
      <c r="T2252" s="10"/>
      <c r="U2252" s="12" t="s">
        <v>19</v>
      </c>
      <c r="V2252" s="12" t="s">
        <v>15</v>
      </c>
      <c r="W2252" s="12" t="s">
        <v>15</v>
      </c>
      <c r="X2252" s="10"/>
      <c r="Y2252" s="12" t="s">
        <v>15</v>
      </c>
    </row>
    <row r="2253" spans="1:25" ht="15" customHeight="1" x14ac:dyDescent="0.2">
      <c r="A2253" s="27">
        <v>431693</v>
      </c>
      <c r="B2253" s="28"/>
      <c r="C2253" s="18">
        <v>42395</v>
      </c>
      <c r="D2253" s="32"/>
      <c r="E2253" s="33"/>
      <c r="F2253" s="29">
        <v>160.30000000000001</v>
      </c>
      <c r="G2253" s="30"/>
      <c r="H2253" s="30"/>
      <c r="I2253" s="30"/>
      <c r="J2253" s="30"/>
      <c r="K2253" s="30"/>
      <c r="L2253" s="30"/>
      <c r="M2253" s="30"/>
      <c r="N2253" s="30"/>
      <c r="O2253" s="30"/>
      <c r="P2253" s="30"/>
      <c r="Q2253" s="30"/>
      <c r="R2253" s="30"/>
      <c r="S2253" s="31"/>
      <c r="T2253" s="12" t="s">
        <v>747</v>
      </c>
      <c r="U2253" s="12" t="s">
        <v>19</v>
      </c>
      <c r="V2253" s="12" t="s">
        <v>15</v>
      </c>
      <c r="W2253" s="12" t="s">
        <v>15</v>
      </c>
      <c r="X2253" s="12" t="s">
        <v>747</v>
      </c>
      <c r="Y2253" s="12" t="s">
        <v>15</v>
      </c>
    </row>
    <row r="2254" spans="1:25" ht="3" customHeight="1" x14ac:dyDescent="0.2">
      <c r="A2254" s="14"/>
      <c r="B2254" s="15"/>
      <c r="C2254" s="15"/>
      <c r="D2254" s="15"/>
      <c r="E2254" s="15"/>
      <c r="F2254" s="15"/>
      <c r="G2254" s="15"/>
      <c r="H2254" s="15"/>
      <c r="I2254" s="15"/>
      <c r="J2254" s="15"/>
      <c r="K2254" s="15"/>
      <c r="L2254" s="15"/>
      <c r="M2254" s="15"/>
      <c r="N2254" s="15"/>
      <c r="O2254" s="15"/>
      <c r="P2254" s="15"/>
      <c r="Q2254" s="15"/>
      <c r="R2254" s="15"/>
      <c r="S2254" s="15"/>
      <c r="T2254" s="15"/>
      <c r="U2254" s="15"/>
      <c r="V2254" s="15"/>
      <c r="W2254" s="15"/>
      <c r="X2254" s="15"/>
      <c r="Y2254" s="15"/>
    </row>
    <row r="2255" spans="1:25" ht="12.75" customHeight="1" x14ac:dyDescent="0.2">
      <c r="A2255" s="7"/>
      <c r="B2255" s="6"/>
      <c r="C2255" s="6"/>
      <c r="D2255" s="6"/>
      <c r="E2255" s="6"/>
      <c r="F2255" s="6"/>
      <c r="G2255" s="6"/>
      <c r="H2255" s="6"/>
      <c r="I2255" s="6"/>
      <c r="J2255" s="6"/>
      <c r="K2255" s="6"/>
      <c r="L2255" s="23">
        <f>SUM(hList_Frame_1!B1290:B1292)</f>
        <v>1689.75</v>
      </c>
      <c r="M2255" s="23"/>
      <c r="N2255" s="23"/>
      <c r="O2255" s="23"/>
      <c r="P2255" s="23"/>
      <c r="Q2255" s="23"/>
      <c r="R2255" s="23"/>
      <c r="S2255" s="23"/>
      <c r="T2255" s="6"/>
      <c r="U2255" s="6"/>
      <c r="V2255" s="6"/>
      <c r="W2255" s="6"/>
      <c r="X2255" s="6"/>
      <c r="Y2255" s="6"/>
    </row>
    <row r="2256" spans="1:25" ht="14.25" customHeight="1" x14ac:dyDescent="0.2">
      <c r="A2256" s="9"/>
      <c r="B2256" s="17"/>
      <c r="C2256" s="17"/>
      <c r="D2256" s="17"/>
      <c r="E2256" s="17"/>
      <c r="F2256" s="17"/>
      <c r="G2256" s="17"/>
      <c r="H2256" s="17"/>
      <c r="I2256" s="17"/>
      <c r="J2256" s="17"/>
      <c r="K2256" s="17"/>
      <c r="L2256" s="17"/>
      <c r="M2256" s="17"/>
      <c r="N2256" s="17"/>
      <c r="O2256" s="17"/>
      <c r="P2256" s="17"/>
      <c r="Q2256" s="17"/>
      <c r="R2256" s="17"/>
      <c r="S2256" s="17"/>
      <c r="T2256" s="17"/>
      <c r="U2256" s="17"/>
      <c r="V2256" s="17"/>
      <c r="W2256" s="17"/>
      <c r="X2256" s="17"/>
      <c r="Y2256" s="17"/>
    </row>
    <row r="2257" spans="1:25" ht="15" customHeight="1" x14ac:dyDescent="0.2">
      <c r="A2257" s="27">
        <v>431196</v>
      </c>
      <c r="B2257" s="28"/>
      <c r="C2257" s="18">
        <v>42388</v>
      </c>
      <c r="D2257" s="34" t="s">
        <v>1175</v>
      </c>
      <c r="E2257" s="35"/>
      <c r="F2257" s="29">
        <v>50</v>
      </c>
      <c r="G2257" s="30"/>
      <c r="H2257" s="30"/>
      <c r="I2257" s="30"/>
      <c r="J2257" s="30"/>
      <c r="K2257" s="30"/>
      <c r="L2257" s="30"/>
      <c r="M2257" s="30"/>
      <c r="N2257" s="30"/>
      <c r="O2257" s="30"/>
      <c r="P2257" s="30"/>
      <c r="Q2257" s="30"/>
      <c r="R2257" s="30"/>
      <c r="S2257" s="31"/>
      <c r="T2257" s="12" t="s">
        <v>97</v>
      </c>
      <c r="U2257" s="12" t="s">
        <v>62</v>
      </c>
      <c r="V2257" s="12" t="s">
        <v>134</v>
      </c>
      <c r="W2257" s="12" t="s">
        <v>174</v>
      </c>
      <c r="X2257" s="12" t="s">
        <v>97</v>
      </c>
      <c r="Y2257" s="12" t="s">
        <v>15</v>
      </c>
    </row>
    <row r="2258" spans="1:25" ht="2.25" customHeight="1" x14ac:dyDescent="0.2">
      <c r="A2258" s="14"/>
      <c r="B2258" s="15"/>
      <c r="C2258" s="15"/>
      <c r="D2258" s="15"/>
      <c r="E2258" s="15"/>
      <c r="F2258" s="15"/>
      <c r="G2258" s="15"/>
      <c r="H2258" s="15"/>
      <c r="I2258" s="15"/>
      <c r="J2258" s="15"/>
      <c r="K2258" s="15"/>
      <c r="L2258" s="15"/>
      <c r="M2258" s="15"/>
      <c r="N2258" s="15"/>
      <c r="O2258" s="15"/>
      <c r="P2258" s="15"/>
      <c r="Q2258" s="15"/>
      <c r="R2258" s="15"/>
      <c r="S2258" s="15"/>
      <c r="T2258" s="15"/>
      <c r="U2258" s="15"/>
      <c r="V2258" s="15"/>
      <c r="W2258" s="15"/>
      <c r="X2258" s="15"/>
      <c r="Y2258" s="15"/>
    </row>
    <row r="2259" spans="1:25" ht="13.5" customHeight="1" x14ac:dyDescent="0.2">
      <c r="A2259" s="7"/>
      <c r="B2259" s="6"/>
      <c r="C2259" s="6"/>
      <c r="D2259" s="6"/>
      <c r="E2259" s="6"/>
      <c r="F2259" s="6"/>
      <c r="G2259" s="6"/>
      <c r="H2259" s="6"/>
      <c r="I2259" s="6"/>
      <c r="J2259" s="6"/>
      <c r="K2259" s="6"/>
      <c r="L2259" s="6"/>
      <c r="M2259" s="6"/>
      <c r="N2259" s="6"/>
      <c r="O2259" s="6"/>
      <c r="P2259" s="6"/>
      <c r="Q2259" s="23">
        <f>SUM(hList_Frame_1!B1293:B1293)</f>
        <v>50</v>
      </c>
      <c r="R2259" s="23"/>
      <c r="S2259" s="23"/>
      <c r="T2259" s="6"/>
      <c r="U2259" s="6"/>
      <c r="V2259" s="6"/>
      <c r="W2259" s="6"/>
      <c r="X2259" s="6"/>
      <c r="Y2259" s="6"/>
    </row>
    <row r="2260" spans="1:25" ht="13.5" customHeight="1" x14ac:dyDescent="0.2">
      <c r="A2260" s="9"/>
      <c r="B2260" s="17"/>
      <c r="C2260" s="17"/>
      <c r="D2260" s="17"/>
      <c r="E2260" s="17"/>
      <c r="F2260" s="17"/>
      <c r="G2260" s="17"/>
      <c r="H2260" s="17"/>
      <c r="I2260" s="17"/>
      <c r="J2260" s="17"/>
      <c r="K2260" s="17"/>
      <c r="L2260" s="17"/>
      <c r="M2260" s="17"/>
      <c r="N2260" s="17"/>
      <c r="O2260" s="17"/>
      <c r="P2260" s="17"/>
      <c r="Q2260" s="17"/>
      <c r="R2260" s="17"/>
      <c r="S2260" s="17"/>
      <c r="T2260" s="17"/>
      <c r="U2260" s="17"/>
      <c r="V2260" s="17"/>
      <c r="W2260" s="17"/>
      <c r="X2260" s="17"/>
      <c r="Y2260" s="17"/>
    </row>
    <row r="2261" spans="1:25" ht="15" customHeight="1" x14ac:dyDescent="0.2">
      <c r="A2261" s="27">
        <v>431694</v>
      </c>
      <c r="B2261" s="28"/>
      <c r="C2261" s="18">
        <v>42395</v>
      </c>
      <c r="D2261" s="34" t="s">
        <v>1176</v>
      </c>
      <c r="E2261" s="35"/>
      <c r="F2261" s="29">
        <v>68.510000000000005</v>
      </c>
      <c r="G2261" s="30"/>
      <c r="H2261" s="30"/>
      <c r="I2261" s="30"/>
      <c r="J2261" s="30"/>
      <c r="K2261" s="30"/>
      <c r="L2261" s="30"/>
      <c r="M2261" s="30"/>
      <c r="N2261" s="30"/>
      <c r="O2261" s="30"/>
      <c r="P2261" s="30"/>
      <c r="Q2261" s="30"/>
      <c r="R2261" s="30"/>
      <c r="S2261" s="31"/>
      <c r="T2261" s="12" t="s">
        <v>795</v>
      </c>
      <c r="U2261" s="12" t="s">
        <v>205</v>
      </c>
      <c r="V2261" s="12" t="s">
        <v>169</v>
      </c>
      <c r="W2261" s="12" t="s">
        <v>170</v>
      </c>
      <c r="X2261" s="12" t="s">
        <v>795</v>
      </c>
      <c r="Y2261" s="12" t="s">
        <v>15</v>
      </c>
    </row>
    <row r="2262" spans="1:25" ht="2.25" customHeight="1" x14ac:dyDescent="0.2">
      <c r="A2262" s="14"/>
      <c r="B2262" s="15"/>
      <c r="C2262" s="15"/>
      <c r="D2262" s="15"/>
      <c r="E2262" s="15"/>
      <c r="F2262" s="15"/>
      <c r="G2262" s="15"/>
      <c r="H2262" s="15"/>
      <c r="I2262" s="15"/>
      <c r="J2262" s="15"/>
      <c r="K2262" s="15"/>
      <c r="L2262" s="15"/>
      <c r="M2262" s="15"/>
      <c r="N2262" s="15"/>
      <c r="O2262" s="15"/>
      <c r="P2262" s="15"/>
      <c r="Q2262" s="15"/>
      <c r="R2262" s="15"/>
      <c r="S2262" s="15"/>
      <c r="T2262" s="15"/>
      <c r="U2262" s="15"/>
      <c r="V2262" s="15"/>
      <c r="W2262" s="15"/>
      <c r="X2262" s="15"/>
      <c r="Y2262" s="15"/>
    </row>
    <row r="2263" spans="1:25" ht="12.75" customHeight="1" x14ac:dyDescent="0.2">
      <c r="A2263" s="7"/>
      <c r="B2263" s="6"/>
      <c r="C2263" s="6"/>
      <c r="D2263" s="6"/>
      <c r="E2263" s="6"/>
      <c r="F2263" s="6"/>
      <c r="G2263" s="6"/>
      <c r="H2263" s="6"/>
      <c r="I2263" s="6"/>
      <c r="J2263" s="6"/>
      <c r="K2263" s="6"/>
      <c r="L2263" s="6"/>
      <c r="M2263" s="6"/>
      <c r="N2263" s="6"/>
      <c r="O2263" s="6"/>
      <c r="P2263" s="6"/>
      <c r="Q2263" s="23">
        <f>SUM(hList_Frame_1!B1294:B1294)</f>
        <v>68.510000000000005</v>
      </c>
      <c r="R2263" s="23"/>
      <c r="S2263" s="23"/>
      <c r="T2263" s="6"/>
      <c r="U2263" s="6"/>
      <c r="V2263" s="6"/>
      <c r="W2263" s="6"/>
      <c r="X2263" s="6"/>
      <c r="Y2263" s="6"/>
    </row>
    <row r="2264" spans="1:25" ht="14.25" customHeight="1" x14ac:dyDescent="0.2">
      <c r="A2264" s="9"/>
      <c r="B2264" s="17"/>
      <c r="C2264" s="17"/>
      <c r="D2264" s="17"/>
      <c r="E2264" s="17"/>
      <c r="F2264" s="17"/>
      <c r="G2264" s="17"/>
      <c r="H2264" s="17"/>
      <c r="I2264" s="17"/>
      <c r="J2264" s="17"/>
      <c r="K2264" s="17"/>
      <c r="L2264" s="17"/>
      <c r="M2264" s="17"/>
      <c r="N2264" s="17"/>
      <c r="O2264" s="17"/>
      <c r="P2264" s="17"/>
      <c r="Q2264" s="17"/>
      <c r="R2264" s="17"/>
      <c r="S2264" s="17"/>
      <c r="T2264" s="17"/>
      <c r="U2264" s="17"/>
      <c r="V2264" s="17"/>
      <c r="W2264" s="17"/>
      <c r="X2264" s="17"/>
      <c r="Y2264" s="17"/>
    </row>
    <row r="2265" spans="1:25" ht="15" customHeight="1" x14ac:dyDescent="0.2">
      <c r="A2265" s="27">
        <v>431695</v>
      </c>
      <c r="B2265" s="28"/>
      <c r="C2265" s="18">
        <v>42395</v>
      </c>
      <c r="D2265" s="34" t="s">
        <v>1177</v>
      </c>
      <c r="E2265" s="35"/>
      <c r="F2265" s="29">
        <v>1237.69</v>
      </c>
      <c r="G2265" s="30"/>
      <c r="H2265" s="30"/>
      <c r="I2265" s="30"/>
      <c r="J2265" s="30"/>
      <c r="K2265" s="30"/>
      <c r="L2265" s="30"/>
      <c r="M2265" s="30"/>
      <c r="N2265" s="30"/>
      <c r="O2265" s="30"/>
      <c r="P2265" s="30"/>
      <c r="Q2265" s="30"/>
      <c r="R2265" s="30"/>
      <c r="S2265" s="31"/>
      <c r="T2265" s="12" t="s">
        <v>15</v>
      </c>
      <c r="U2265" s="12" t="s">
        <v>514</v>
      </c>
      <c r="V2265" s="12" t="s">
        <v>134</v>
      </c>
      <c r="W2265" s="12" t="s">
        <v>173</v>
      </c>
      <c r="X2265" s="12" t="s">
        <v>15</v>
      </c>
      <c r="Y2265" s="12" t="s">
        <v>15</v>
      </c>
    </row>
    <row r="2266" spans="1:25" ht="2.25" customHeight="1" x14ac:dyDescent="0.2">
      <c r="A2266" s="14"/>
      <c r="B2266" s="15"/>
      <c r="C2266" s="15"/>
      <c r="D2266" s="15"/>
      <c r="E2266" s="15"/>
      <c r="F2266" s="15"/>
      <c r="G2266" s="15"/>
      <c r="H2266" s="15"/>
      <c r="I2266" s="15"/>
      <c r="J2266" s="15"/>
      <c r="K2266" s="15"/>
      <c r="L2266" s="15"/>
      <c r="M2266" s="15"/>
      <c r="N2266" s="15"/>
      <c r="O2266" s="15"/>
      <c r="P2266" s="15"/>
      <c r="Q2266" s="15"/>
      <c r="R2266" s="15"/>
      <c r="S2266" s="15"/>
      <c r="T2266" s="15"/>
      <c r="U2266" s="15"/>
      <c r="V2266" s="15"/>
      <c r="W2266" s="15"/>
      <c r="X2266" s="15"/>
      <c r="Y2266" s="15"/>
    </row>
    <row r="2267" spans="1:25" ht="13.5" customHeight="1" x14ac:dyDescent="0.2">
      <c r="A2267" s="7"/>
      <c r="B2267" s="6"/>
      <c r="C2267" s="6"/>
      <c r="D2267" s="6"/>
      <c r="E2267" s="6"/>
      <c r="F2267" s="6"/>
      <c r="G2267" s="6"/>
      <c r="H2267" s="6"/>
      <c r="I2267" s="6"/>
      <c r="J2267" s="6"/>
      <c r="K2267" s="6"/>
      <c r="L2267" s="23">
        <f>SUM(hList_Frame_1!B1295:B1295)</f>
        <v>1237.69</v>
      </c>
      <c r="M2267" s="23"/>
      <c r="N2267" s="23"/>
      <c r="O2267" s="23"/>
      <c r="P2267" s="23"/>
      <c r="Q2267" s="23"/>
      <c r="R2267" s="23"/>
      <c r="S2267" s="23"/>
      <c r="T2267" s="6"/>
      <c r="U2267" s="6"/>
      <c r="V2267" s="6"/>
      <c r="W2267" s="6"/>
      <c r="X2267" s="6"/>
      <c r="Y2267" s="6"/>
    </row>
    <row r="2268" spans="1:25" ht="13.5" customHeight="1" x14ac:dyDescent="0.2">
      <c r="A2268" s="9"/>
      <c r="B2268" s="17"/>
      <c r="C2268" s="17"/>
      <c r="D2268" s="17"/>
      <c r="E2268" s="17"/>
      <c r="F2268" s="17"/>
      <c r="G2268" s="17"/>
      <c r="H2268" s="17"/>
      <c r="I2268" s="17"/>
      <c r="J2268" s="17"/>
      <c r="K2268" s="17"/>
      <c r="L2268" s="17"/>
      <c r="M2268" s="17"/>
      <c r="N2268" s="17"/>
      <c r="O2268" s="17"/>
      <c r="P2268" s="17"/>
      <c r="Q2268" s="17"/>
      <c r="R2268" s="17"/>
      <c r="S2268" s="17"/>
      <c r="T2268" s="17"/>
      <c r="U2268" s="17"/>
      <c r="V2268" s="17"/>
      <c r="W2268" s="17"/>
      <c r="X2268" s="17"/>
      <c r="Y2268" s="17"/>
    </row>
    <row r="2269" spans="1:25" ht="15" customHeight="1" x14ac:dyDescent="0.2">
      <c r="A2269" s="27">
        <v>431696</v>
      </c>
      <c r="B2269" s="28"/>
      <c r="C2269" s="18">
        <v>42395</v>
      </c>
      <c r="D2269" s="34" t="s">
        <v>1178</v>
      </c>
      <c r="E2269" s="35"/>
      <c r="F2269" s="29">
        <v>325845.67</v>
      </c>
      <c r="G2269" s="30"/>
      <c r="H2269" s="30"/>
      <c r="I2269" s="30"/>
      <c r="J2269" s="30"/>
      <c r="K2269" s="30"/>
      <c r="L2269" s="30"/>
      <c r="M2269" s="30"/>
      <c r="N2269" s="30"/>
      <c r="O2269" s="30"/>
      <c r="P2269" s="30"/>
      <c r="Q2269" s="30"/>
      <c r="R2269" s="30"/>
      <c r="S2269" s="31"/>
      <c r="T2269" s="12" t="s">
        <v>262</v>
      </c>
      <c r="U2269" s="12" t="s">
        <v>529</v>
      </c>
      <c r="V2269" s="12" t="s">
        <v>68</v>
      </c>
      <c r="W2269" s="12" t="s">
        <v>69</v>
      </c>
      <c r="X2269" s="12" t="s">
        <v>262</v>
      </c>
      <c r="Y2269" s="12" t="s">
        <v>15</v>
      </c>
    </row>
    <row r="2270" spans="1:25" ht="2.25" customHeight="1" x14ac:dyDescent="0.2">
      <c r="A2270" s="14"/>
      <c r="B2270" s="15"/>
      <c r="C2270" s="15"/>
      <c r="D2270" s="15"/>
      <c r="E2270" s="15"/>
      <c r="F2270" s="15"/>
      <c r="G2270" s="15"/>
      <c r="H2270" s="15"/>
      <c r="I2270" s="15"/>
      <c r="J2270" s="15"/>
      <c r="K2270" s="15"/>
      <c r="L2270" s="15"/>
      <c r="M2270" s="15"/>
      <c r="N2270" s="15"/>
      <c r="O2270" s="15"/>
      <c r="P2270" s="15"/>
      <c r="Q2270" s="15"/>
      <c r="R2270" s="15"/>
      <c r="S2270" s="15"/>
      <c r="T2270" s="15"/>
      <c r="U2270" s="15"/>
      <c r="V2270" s="15"/>
      <c r="W2270" s="15"/>
      <c r="X2270" s="15"/>
      <c r="Y2270" s="15"/>
    </row>
    <row r="2271" spans="1:25" ht="12.75" customHeight="1" x14ac:dyDescent="0.2">
      <c r="A2271" s="7"/>
      <c r="B2271" s="6"/>
      <c r="C2271" s="6"/>
      <c r="D2271" s="6"/>
      <c r="E2271" s="6"/>
      <c r="F2271" s="6"/>
      <c r="G2271" s="6"/>
      <c r="H2271" s="23">
        <f>SUM(hList_Frame_1!B1296:B1296)</f>
        <v>325845.67</v>
      </c>
      <c r="I2271" s="23"/>
      <c r="J2271" s="23"/>
      <c r="K2271" s="23"/>
      <c r="L2271" s="23"/>
      <c r="M2271" s="23"/>
      <c r="N2271" s="23"/>
      <c r="O2271" s="23"/>
      <c r="P2271" s="23"/>
      <c r="Q2271" s="23"/>
      <c r="R2271" s="23"/>
      <c r="S2271" s="23"/>
      <c r="T2271" s="6"/>
      <c r="U2271" s="6"/>
      <c r="V2271" s="6"/>
      <c r="W2271" s="6"/>
      <c r="X2271" s="6"/>
      <c r="Y2271" s="6"/>
    </row>
    <row r="2272" spans="1:25" ht="14.25" customHeight="1" x14ac:dyDescent="0.2">
      <c r="A2272" s="9"/>
      <c r="B2272" s="17"/>
      <c r="C2272" s="17"/>
      <c r="D2272" s="17"/>
      <c r="E2272" s="17"/>
      <c r="F2272" s="17"/>
      <c r="G2272" s="17"/>
      <c r="H2272" s="17"/>
      <c r="I2272" s="17"/>
      <c r="J2272" s="17"/>
      <c r="K2272" s="17"/>
      <c r="L2272" s="17"/>
      <c r="M2272" s="17"/>
      <c r="N2272" s="17"/>
      <c r="O2272" s="17"/>
      <c r="P2272" s="17"/>
      <c r="Q2272" s="17"/>
      <c r="R2272" s="17"/>
      <c r="S2272" s="17"/>
      <c r="T2272" s="17"/>
      <c r="U2272" s="17"/>
      <c r="V2272" s="17"/>
      <c r="W2272" s="17"/>
      <c r="X2272" s="17"/>
      <c r="Y2272" s="17"/>
    </row>
    <row r="2273" spans="1:25" ht="15" customHeight="1" x14ac:dyDescent="0.2">
      <c r="A2273" s="27">
        <v>430793</v>
      </c>
      <c r="B2273" s="28"/>
      <c r="C2273" s="18">
        <v>42374</v>
      </c>
      <c r="D2273" s="34" t="s">
        <v>1179</v>
      </c>
      <c r="E2273" s="35"/>
      <c r="F2273" s="29">
        <v>17173.8</v>
      </c>
      <c r="G2273" s="30"/>
      <c r="H2273" s="30"/>
      <c r="I2273" s="30"/>
      <c r="J2273" s="30"/>
      <c r="K2273" s="30"/>
      <c r="L2273" s="30"/>
      <c r="M2273" s="30"/>
      <c r="N2273" s="30"/>
      <c r="O2273" s="30"/>
      <c r="P2273" s="30"/>
      <c r="Q2273" s="30"/>
      <c r="R2273" s="30"/>
      <c r="S2273" s="31"/>
      <c r="T2273" s="12" t="s">
        <v>617</v>
      </c>
      <c r="U2273" s="12" t="s">
        <v>618</v>
      </c>
      <c r="V2273" s="12" t="s">
        <v>151</v>
      </c>
      <c r="W2273" s="12" t="s">
        <v>283</v>
      </c>
      <c r="X2273" s="12" t="s">
        <v>617</v>
      </c>
      <c r="Y2273" s="12" t="s">
        <v>1180</v>
      </c>
    </row>
    <row r="2274" spans="1:25" ht="2.25" customHeight="1" x14ac:dyDescent="0.2">
      <c r="A2274" s="14"/>
      <c r="B2274" s="15"/>
      <c r="C2274" s="15"/>
      <c r="D2274" s="15"/>
      <c r="E2274" s="15"/>
      <c r="F2274" s="15"/>
      <c r="G2274" s="15"/>
      <c r="H2274" s="15"/>
      <c r="I2274" s="15"/>
      <c r="J2274" s="15"/>
      <c r="K2274" s="15"/>
      <c r="L2274" s="15"/>
      <c r="M2274" s="15"/>
      <c r="N2274" s="15"/>
      <c r="O2274" s="15"/>
      <c r="P2274" s="15"/>
      <c r="Q2274" s="15"/>
      <c r="R2274" s="15"/>
      <c r="S2274" s="15"/>
      <c r="T2274" s="15"/>
      <c r="U2274" s="15"/>
      <c r="V2274" s="15"/>
      <c r="W2274" s="15"/>
      <c r="X2274" s="15"/>
      <c r="Y2274" s="15"/>
    </row>
    <row r="2275" spans="1:25" ht="13.5" customHeight="1" x14ac:dyDescent="0.2">
      <c r="A2275" s="7"/>
      <c r="B2275" s="6"/>
      <c r="C2275" s="6"/>
      <c r="D2275" s="6"/>
      <c r="E2275" s="6"/>
      <c r="F2275" s="6"/>
      <c r="G2275" s="6"/>
      <c r="H2275" s="6"/>
      <c r="I2275" s="6"/>
      <c r="J2275" s="23">
        <f>SUM(hList_Frame_1!B1297:B1297)</f>
        <v>17173.8</v>
      </c>
      <c r="K2275" s="23"/>
      <c r="L2275" s="23"/>
      <c r="M2275" s="23"/>
      <c r="N2275" s="23"/>
      <c r="O2275" s="23"/>
      <c r="P2275" s="23"/>
      <c r="Q2275" s="23"/>
      <c r="R2275" s="23"/>
      <c r="S2275" s="23"/>
      <c r="T2275" s="6"/>
      <c r="U2275" s="6"/>
      <c r="V2275" s="6"/>
      <c r="W2275" s="6"/>
      <c r="X2275" s="6"/>
      <c r="Y2275" s="6"/>
    </row>
    <row r="2276" spans="1:25" ht="13.5" customHeight="1" x14ac:dyDescent="0.2">
      <c r="A2276" s="9"/>
      <c r="B2276" s="17"/>
      <c r="C2276" s="17"/>
      <c r="D2276" s="17"/>
      <c r="E2276" s="17"/>
      <c r="F2276" s="17"/>
      <c r="G2276" s="17"/>
      <c r="H2276" s="17"/>
      <c r="I2276" s="17"/>
      <c r="J2276" s="17"/>
      <c r="K2276" s="17"/>
      <c r="L2276" s="17"/>
      <c r="M2276" s="17"/>
      <c r="N2276" s="17"/>
      <c r="O2276" s="17"/>
      <c r="P2276" s="17"/>
      <c r="Q2276" s="17"/>
      <c r="R2276" s="17"/>
      <c r="S2276" s="17"/>
      <c r="T2276" s="17"/>
      <c r="U2276" s="17"/>
      <c r="V2276" s="17"/>
      <c r="W2276" s="17"/>
      <c r="X2276" s="17"/>
      <c r="Y2276" s="17"/>
    </row>
    <row r="2277" spans="1:25" ht="15" customHeight="1" x14ac:dyDescent="0.2">
      <c r="A2277" s="27">
        <v>431697</v>
      </c>
      <c r="B2277" s="28"/>
      <c r="C2277" s="18">
        <v>42395</v>
      </c>
      <c r="D2277" s="34" t="s">
        <v>1181</v>
      </c>
      <c r="E2277" s="35"/>
      <c r="F2277" s="29">
        <v>34.22</v>
      </c>
      <c r="G2277" s="30"/>
      <c r="H2277" s="30"/>
      <c r="I2277" s="30"/>
      <c r="J2277" s="30"/>
      <c r="K2277" s="30"/>
      <c r="L2277" s="30"/>
      <c r="M2277" s="30"/>
      <c r="N2277" s="30"/>
      <c r="O2277" s="30"/>
      <c r="P2277" s="30"/>
      <c r="Q2277" s="30"/>
      <c r="R2277" s="30"/>
      <c r="S2277" s="31"/>
      <c r="T2277" s="12" t="s">
        <v>97</v>
      </c>
      <c r="U2277" s="12" t="s">
        <v>295</v>
      </c>
      <c r="V2277" s="12" t="s">
        <v>182</v>
      </c>
      <c r="W2277" s="12" t="s">
        <v>296</v>
      </c>
      <c r="X2277" s="12" t="s">
        <v>97</v>
      </c>
      <c r="Y2277" s="12" t="s">
        <v>15</v>
      </c>
    </row>
    <row r="2278" spans="1:25" ht="2.25" customHeight="1" x14ac:dyDescent="0.2">
      <c r="A2278" s="14"/>
      <c r="B2278" s="15"/>
      <c r="C2278" s="15"/>
      <c r="D2278" s="15"/>
      <c r="E2278" s="15"/>
      <c r="F2278" s="15"/>
      <c r="G2278" s="15"/>
      <c r="H2278" s="15"/>
      <c r="I2278" s="15"/>
      <c r="J2278" s="15"/>
      <c r="K2278" s="15"/>
      <c r="L2278" s="15"/>
      <c r="M2278" s="15"/>
      <c r="N2278" s="15"/>
      <c r="O2278" s="15"/>
      <c r="P2278" s="15"/>
      <c r="Q2278" s="15"/>
      <c r="R2278" s="15"/>
      <c r="S2278" s="15"/>
      <c r="T2278" s="15"/>
      <c r="U2278" s="15"/>
      <c r="V2278" s="15"/>
      <c r="W2278" s="15"/>
      <c r="X2278" s="15"/>
      <c r="Y2278" s="15"/>
    </row>
    <row r="2279" spans="1:25" ht="12.75" customHeight="1" x14ac:dyDescent="0.2">
      <c r="A2279" s="7"/>
      <c r="B2279" s="6"/>
      <c r="C2279" s="6"/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  <c r="P2279" s="6"/>
      <c r="Q2279" s="23">
        <f>SUM(hList_Frame_1!B1298:B1298)</f>
        <v>34.22</v>
      </c>
      <c r="R2279" s="23"/>
      <c r="S2279" s="23"/>
      <c r="T2279" s="6"/>
      <c r="U2279" s="6"/>
      <c r="V2279" s="6"/>
      <c r="W2279" s="6"/>
      <c r="X2279" s="6"/>
      <c r="Y2279" s="6"/>
    </row>
    <row r="2280" spans="1:25" ht="14.25" customHeight="1" x14ac:dyDescent="0.2">
      <c r="A2280" s="9"/>
      <c r="B2280" s="17"/>
      <c r="C2280" s="17"/>
      <c r="D2280" s="17"/>
      <c r="E2280" s="17"/>
      <c r="F2280" s="17"/>
      <c r="G2280" s="17"/>
      <c r="H2280" s="17"/>
      <c r="I2280" s="17"/>
      <c r="J2280" s="17"/>
      <c r="K2280" s="17"/>
      <c r="L2280" s="17"/>
      <c r="M2280" s="17"/>
      <c r="N2280" s="17"/>
      <c r="O2280" s="17"/>
      <c r="P2280" s="17"/>
      <c r="Q2280" s="17"/>
      <c r="R2280" s="17"/>
      <c r="S2280" s="17"/>
      <c r="T2280" s="17"/>
      <c r="U2280" s="17"/>
      <c r="V2280" s="17"/>
      <c r="W2280" s="17"/>
      <c r="X2280" s="17"/>
      <c r="Y2280" s="17"/>
    </row>
    <row r="2281" spans="1:25" ht="15" customHeight="1" x14ac:dyDescent="0.2">
      <c r="A2281" s="27">
        <v>431197</v>
      </c>
      <c r="B2281" s="28"/>
      <c r="C2281" s="18">
        <v>42388</v>
      </c>
      <c r="D2281" s="34" t="s">
        <v>1182</v>
      </c>
      <c r="E2281" s="35"/>
      <c r="F2281" s="29">
        <v>450</v>
      </c>
      <c r="G2281" s="30"/>
      <c r="H2281" s="30"/>
      <c r="I2281" s="30"/>
      <c r="J2281" s="30"/>
      <c r="K2281" s="30"/>
      <c r="L2281" s="30"/>
      <c r="M2281" s="30"/>
      <c r="N2281" s="30"/>
      <c r="O2281" s="30"/>
      <c r="P2281" s="30"/>
      <c r="Q2281" s="30"/>
      <c r="R2281" s="30"/>
      <c r="S2281" s="31"/>
      <c r="T2281" s="12" t="s">
        <v>1183</v>
      </c>
      <c r="U2281" s="12" t="s">
        <v>44</v>
      </c>
      <c r="V2281" s="12" t="s">
        <v>45</v>
      </c>
      <c r="W2281" s="12" t="s">
        <v>45</v>
      </c>
      <c r="X2281" s="12" t="s">
        <v>1183</v>
      </c>
      <c r="Y2281" s="12" t="s">
        <v>856</v>
      </c>
    </row>
    <row r="2282" spans="1:25" ht="2.25" customHeight="1" x14ac:dyDescent="0.2">
      <c r="A2282" s="14"/>
      <c r="B2282" s="15"/>
      <c r="C2282" s="15"/>
      <c r="D2282" s="15"/>
      <c r="E2282" s="15"/>
      <c r="F2282" s="15"/>
      <c r="G2282" s="15"/>
      <c r="H2282" s="15"/>
      <c r="I2282" s="15"/>
      <c r="J2282" s="15"/>
      <c r="K2282" s="15"/>
      <c r="L2282" s="15"/>
      <c r="M2282" s="15"/>
      <c r="N2282" s="15"/>
      <c r="O2282" s="15"/>
      <c r="P2282" s="15"/>
      <c r="Q2282" s="15"/>
      <c r="R2282" s="15"/>
      <c r="S2282" s="15"/>
      <c r="T2282" s="15"/>
      <c r="U2282" s="15"/>
      <c r="V2282" s="15"/>
      <c r="W2282" s="15"/>
      <c r="X2282" s="15"/>
      <c r="Y2282" s="15"/>
    </row>
    <row r="2283" spans="1:25" ht="13.5" customHeight="1" x14ac:dyDescent="0.2">
      <c r="A2283" s="7"/>
      <c r="B2283" s="6"/>
      <c r="C2283" s="6"/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23">
        <f>SUM(hList_Frame_1!B1299:B1299)</f>
        <v>450</v>
      </c>
      <c r="O2283" s="23"/>
      <c r="P2283" s="23"/>
      <c r="Q2283" s="23"/>
      <c r="R2283" s="23"/>
      <c r="S2283" s="23"/>
      <c r="T2283" s="6"/>
      <c r="U2283" s="6"/>
      <c r="V2283" s="6"/>
      <c r="W2283" s="6"/>
      <c r="X2283" s="6"/>
      <c r="Y2283" s="6"/>
    </row>
    <row r="2284" spans="1:25" ht="13.5" customHeight="1" x14ac:dyDescent="0.2">
      <c r="A2284" s="9"/>
      <c r="B2284" s="17"/>
      <c r="C2284" s="17"/>
      <c r="D2284" s="17"/>
      <c r="E2284" s="17"/>
      <c r="F2284" s="17"/>
      <c r="G2284" s="17"/>
      <c r="H2284" s="17"/>
      <c r="I2284" s="17"/>
      <c r="J2284" s="17"/>
      <c r="K2284" s="17"/>
      <c r="L2284" s="17"/>
      <c r="M2284" s="17"/>
      <c r="N2284" s="17"/>
      <c r="O2284" s="17"/>
      <c r="P2284" s="17"/>
      <c r="Q2284" s="17"/>
      <c r="R2284" s="17"/>
      <c r="S2284" s="17"/>
      <c r="T2284" s="17"/>
      <c r="U2284" s="17"/>
      <c r="V2284" s="17"/>
      <c r="W2284" s="17"/>
      <c r="X2284" s="17"/>
      <c r="Y2284" s="17"/>
    </row>
    <row r="2285" spans="1:25" ht="15" customHeight="1" x14ac:dyDescent="0.2">
      <c r="A2285" s="39">
        <v>431198</v>
      </c>
      <c r="B2285" s="40"/>
      <c r="C2285" s="3">
        <v>42388</v>
      </c>
      <c r="D2285" s="36" t="s">
        <v>1184</v>
      </c>
      <c r="E2285" s="37"/>
      <c r="F2285" s="41">
        <v>372.35</v>
      </c>
      <c r="G2285" s="42"/>
      <c r="H2285" s="42"/>
      <c r="I2285" s="42"/>
      <c r="J2285" s="42"/>
      <c r="K2285" s="42"/>
      <c r="L2285" s="42"/>
      <c r="M2285" s="42"/>
      <c r="N2285" s="42"/>
      <c r="O2285" s="42"/>
      <c r="P2285" s="42"/>
      <c r="Q2285" s="42"/>
      <c r="R2285" s="42"/>
      <c r="S2285" s="43"/>
      <c r="T2285" s="5" t="s">
        <v>97</v>
      </c>
      <c r="U2285" s="5" t="s">
        <v>295</v>
      </c>
      <c r="V2285" s="5" t="s">
        <v>182</v>
      </c>
      <c r="W2285" s="5" t="s">
        <v>296</v>
      </c>
      <c r="X2285" s="5" t="s">
        <v>97</v>
      </c>
      <c r="Y2285" s="5" t="s">
        <v>15</v>
      </c>
    </row>
    <row r="2286" spans="1:25" ht="14.25" customHeight="1" x14ac:dyDescent="0.2">
      <c r="A2286" s="32"/>
      <c r="B2286" s="33"/>
      <c r="C2286" s="10"/>
      <c r="D2286" s="32"/>
      <c r="E2286" s="33"/>
      <c r="F2286" s="32"/>
      <c r="G2286" s="38"/>
      <c r="H2286" s="38"/>
      <c r="I2286" s="38"/>
      <c r="J2286" s="38"/>
      <c r="K2286" s="38"/>
      <c r="L2286" s="38"/>
      <c r="M2286" s="38"/>
      <c r="N2286" s="38"/>
      <c r="O2286" s="38"/>
      <c r="P2286" s="38"/>
      <c r="Q2286" s="38"/>
      <c r="R2286" s="38"/>
      <c r="S2286" s="33"/>
      <c r="T2286" s="10"/>
      <c r="U2286" s="10"/>
      <c r="V2286" s="10"/>
      <c r="W2286" s="10"/>
      <c r="X2286" s="10"/>
      <c r="Y2286" s="11" t="s">
        <v>15</v>
      </c>
    </row>
    <row r="2287" spans="1:25" ht="2.25" customHeight="1" x14ac:dyDescent="0.2">
      <c r="A2287" s="14"/>
      <c r="B2287" s="15"/>
      <c r="C2287" s="15"/>
      <c r="D2287" s="15"/>
      <c r="E2287" s="15"/>
      <c r="F2287" s="15"/>
      <c r="G2287" s="15"/>
      <c r="H2287" s="15"/>
      <c r="I2287" s="15"/>
      <c r="J2287" s="15"/>
      <c r="K2287" s="15"/>
      <c r="L2287" s="15"/>
      <c r="M2287" s="15"/>
      <c r="N2287" s="15"/>
      <c r="O2287" s="15"/>
      <c r="P2287" s="15"/>
      <c r="Q2287" s="15"/>
      <c r="R2287" s="15"/>
      <c r="S2287" s="15"/>
      <c r="T2287" s="15"/>
      <c r="U2287" s="15"/>
      <c r="V2287" s="15"/>
      <c r="W2287" s="15"/>
      <c r="X2287" s="15"/>
      <c r="Y2287" s="15"/>
    </row>
    <row r="2288" spans="1:25" ht="13.5" customHeight="1" x14ac:dyDescent="0.2">
      <c r="A2288" s="7"/>
      <c r="B2288" s="6"/>
      <c r="C2288" s="6"/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23">
        <f>SUM(hList_Frame_1!B1300:B1301)</f>
        <v>372.35</v>
      </c>
      <c r="O2288" s="23"/>
      <c r="P2288" s="23"/>
      <c r="Q2288" s="23"/>
      <c r="R2288" s="23"/>
      <c r="S2288" s="23"/>
      <c r="T2288" s="6"/>
      <c r="U2288" s="6"/>
      <c r="V2288" s="6"/>
      <c r="W2288" s="6"/>
      <c r="X2288" s="6"/>
      <c r="Y2288" s="6"/>
    </row>
    <row r="2289" spans="1:25" ht="13.5" customHeight="1" x14ac:dyDescent="0.2">
      <c r="A2289" s="9"/>
      <c r="B2289" s="17"/>
      <c r="C2289" s="17"/>
      <c r="D2289" s="17"/>
      <c r="E2289" s="17"/>
      <c r="F2289" s="17"/>
      <c r="G2289" s="17"/>
      <c r="H2289" s="17"/>
      <c r="I2289" s="17"/>
      <c r="J2289" s="17"/>
      <c r="K2289" s="17"/>
      <c r="L2289" s="17"/>
      <c r="M2289" s="17"/>
      <c r="N2289" s="17"/>
      <c r="O2289" s="17"/>
      <c r="P2289" s="17"/>
      <c r="Q2289" s="17"/>
      <c r="R2289" s="17"/>
      <c r="S2289" s="17"/>
      <c r="T2289" s="17"/>
      <c r="U2289" s="17"/>
      <c r="V2289" s="17"/>
      <c r="W2289" s="17"/>
      <c r="X2289" s="17"/>
      <c r="Y2289" s="17"/>
    </row>
    <row r="2290" spans="1:25" ht="15" customHeight="1" x14ac:dyDescent="0.2">
      <c r="A2290" s="39">
        <v>431698</v>
      </c>
      <c r="B2290" s="40"/>
      <c r="C2290" s="3">
        <v>42395</v>
      </c>
      <c r="D2290" s="36" t="s">
        <v>1185</v>
      </c>
      <c r="E2290" s="37"/>
      <c r="F2290" s="29">
        <v>100</v>
      </c>
      <c r="G2290" s="30"/>
      <c r="H2290" s="30"/>
      <c r="I2290" s="30"/>
      <c r="J2290" s="30"/>
      <c r="K2290" s="30"/>
      <c r="L2290" s="30"/>
      <c r="M2290" s="30"/>
      <c r="N2290" s="30"/>
      <c r="O2290" s="30"/>
      <c r="P2290" s="30"/>
      <c r="Q2290" s="30"/>
      <c r="R2290" s="30"/>
      <c r="S2290" s="31"/>
      <c r="T2290" s="12" t="s">
        <v>1186</v>
      </c>
      <c r="U2290" s="12" t="s">
        <v>44</v>
      </c>
      <c r="V2290" s="12" t="s">
        <v>45</v>
      </c>
      <c r="W2290" s="12" t="s">
        <v>45</v>
      </c>
      <c r="X2290" s="12" t="s">
        <v>1186</v>
      </c>
      <c r="Y2290" s="12" t="s">
        <v>583</v>
      </c>
    </row>
    <row r="2291" spans="1:25" ht="15" customHeight="1" x14ac:dyDescent="0.2">
      <c r="A2291" s="32"/>
      <c r="B2291" s="33"/>
      <c r="C2291" s="10"/>
      <c r="D2291" s="32"/>
      <c r="E2291" s="33"/>
      <c r="F2291" s="29">
        <v>450</v>
      </c>
      <c r="G2291" s="30"/>
      <c r="H2291" s="30"/>
      <c r="I2291" s="30"/>
      <c r="J2291" s="30"/>
      <c r="K2291" s="30"/>
      <c r="L2291" s="30"/>
      <c r="M2291" s="30"/>
      <c r="N2291" s="30"/>
      <c r="O2291" s="30"/>
      <c r="P2291" s="30"/>
      <c r="Q2291" s="30"/>
      <c r="R2291" s="30"/>
      <c r="S2291" s="31"/>
      <c r="T2291" s="12" t="s">
        <v>1187</v>
      </c>
      <c r="U2291" s="12" t="s">
        <v>44</v>
      </c>
      <c r="V2291" s="12" t="s">
        <v>45</v>
      </c>
      <c r="W2291" s="12" t="s">
        <v>45</v>
      </c>
      <c r="X2291" s="12" t="s">
        <v>1187</v>
      </c>
      <c r="Y2291" s="12" t="s">
        <v>583</v>
      </c>
    </row>
    <row r="2292" spans="1:25" ht="2.25" customHeight="1" x14ac:dyDescent="0.2">
      <c r="A2292" s="14"/>
      <c r="B2292" s="15"/>
      <c r="C2292" s="15"/>
      <c r="D2292" s="15"/>
      <c r="E2292" s="15"/>
      <c r="F2292" s="15"/>
      <c r="G2292" s="15"/>
      <c r="H2292" s="15"/>
      <c r="I2292" s="15"/>
      <c r="J2292" s="15"/>
      <c r="K2292" s="15"/>
      <c r="L2292" s="15"/>
      <c r="M2292" s="15"/>
      <c r="N2292" s="15"/>
      <c r="O2292" s="15"/>
      <c r="P2292" s="15"/>
      <c r="Q2292" s="15"/>
      <c r="R2292" s="15"/>
      <c r="S2292" s="15"/>
      <c r="T2292" s="15"/>
      <c r="U2292" s="15"/>
      <c r="V2292" s="15"/>
      <c r="W2292" s="15"/>
      <c r="X2292" s="15"/>
      <c r="Y2292" s="15"/>
    </row>
    <row r="2293" spans="1:25" ht="13.5" customHeight="1" x14ac:dyDescent="0.2">
      <c r="A2293" s="7"/>
      <c r="B2293" s="6"/>
      <c r="C2293" s="6"/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23">
        <f>SUM(hList_Frame_1!B1302:B1303)</f>
        <v>550</v>
      </c>
      <c r="O2293" s="23"/>
      <c r="P2293" s="23"/>
      <c r="Q2293" s="23"/>
      <c r="R2293" s="23"/>
      <c r="S2293" s="23"/>
      <c r="T2293" s="6"/>
      <c r="U2293" s="6"/>
      <c r="V2293" s="6"/>
      <c r="W2293" s="6"/>
      <c r="X2293" s="6"/>
      <c r="Y2293" s="6"/>
    </row>
    <row r="2294" spans="1:25" ht="13.5" customHeight="1" x14ac:dyDescent="0.2">
      <c r="A2294" s="9"/>
      <c r="B2294" s="17"/>
      <c r="C2294" s="17"/>
      <c r="D2294" s="17"/>
      <c r="E2294" s="17"/>
      <c r="F2294" s="17"/>
      <c r="G2294" s="17"/>
      <c r="H2294" s="17"/>
      <c r="I2294" s="17"/>
      <c r="J2294" s="17"/>
      <c r="K2294" s="17"/>
      <c r="L2294" s="17"/>
      <c r="M2294" s="17"/>
      <c r="N2294" s="17"/>
      <c r="O2294" s="17"/>
      <c r="P2294" s="17"/>
      <c r="Q2294" s="17"/>
      <c r="R2294" s="17"/>
      <c r="S2294" s="17"/>
      <c r="T2294" s="17"/>
      <c r="U2294" s="17"/>
      <c r="V2294" s="17"/>
      <c r="W2294" s="17"/>
      <c r="X2294" s="17"/>
      <c r="Y2294" s="17"/>
    </row>
    <row r="2295" spans="1:25" ht="15" customHeight="1" x14ac:dyDescent="0.2">
      <c r="A2295" s="27">
        <v>431199</v>
      </c>
      <c r="B2295" s="28"/>
      <c r="C2295" s="18">
        <v>42388</v>
      </c>
      <c r="D2295" s="36" t="s">
        <v>1188</v>
      </c>
      <c r="E2295" s="37"/>
      <c r="F2295" s="29">
        <v>450</v>
      </c>
      <c r="G2295" s="30"/>
      <c r="H2295" s="30"/>
      <c r="I2295" s="30"/>
      <c r="J2295" s="30"/>
      <c r="K2295" s="30"/>
      <c r="L2295" s="30"/>
      <c r="M2295" s="30"/>
      <c r="N2295" s="30"/>
      <c r="O2295" s="30"/>
      <c r="P2295" s="30"/>
      <c r="Q2295" s="30"/>
      <c r="R2295" s="30"/>
      <c r="S2295" s="31"/>
      <c r="T2295" s="12" t="s">
        <v>1189</v>
      </c>
      <c r="U2295" s="12" t="s">
        <v>44</v>
      </c>
      <c r="V2295" s="12" t="s">
        <v>45</v>
      </c>
      <c r="W2295" s="12" t="s">
        <v>45</v>
      </c>
      <c r="X2295" s="12" t="s">
        <v>1189</v>
      </c>
      <c r="Y2295" s="12" t="s">
        <v>354</v>
      </c>
    </row>
    <row r="2296" spans="1:25" ht="15" customHeight="1" x14ac:dyDescent="0.2">
      <c r="A2296" s="27">
        <v>431699</v>
      </c>
      <c r="B2296" s="28"/>
      <c r="C2296" s="18">
        <v>42395</v>
      </c>
      <c r="D2296" s="32"/>
      <c r="E2296" s="33"/>
      <c r="F2296" s="29">
        <v>550</v>
      </c>
      <c r="G2296" s="30"/>
      <c r="H2296" s="30"/>
      <c r="I2296" s="30"/>
      <c r="J2296" s="30"/>
      <c r="K2296" s="30"/>
      <c r="L2296" s="30"/>
      <c r="M2296" s="30"/>
      <c r="N2296" s="30"/>
      <c r="O2296" s="30"/>
      <c r="P2296" s="30"/>
      <c r="Q2296" s="30"/>
      <c r="R2296" s="30"/>
      <c r="S2296" s="31"/>
      <c r="T2296" s="12" t="s">
        <v>1190</v>
      </c>
      <c r="U2296" s="12" t="s">
        <v>44</v>
      </c>
      <c r="V2296" s="12" t="s">
        <v>45</v>
      </c>
      <c r="W2296" s="12" t="s">
        <v>45</v>
      </c>
      <c r="X2296" s="12" t="s">
        <v>1190</v>
      </c>
      <c r="Y2296" s="12" t="s">
        <v>436</v>
      </c>
    </row>
    <row r="2297" spans="1:25" ht="2.25" customHeight="1" x14ac:dyDescent="0.2">
      <c r="A2297" s="14"/>
      <c r="B2297" s="15"/>
      <c r="C2297" s="15"/>
      <c r="D2297" s="15"/>
      <c r="E2297" s="15"/>
      <c r="F2297" s="15"/>
      <c r="G2297" s="15"/>
      <c r="H2297" s="15"/>
      <c r="I2297" s="15"/>
      <c r="J2297" s="15"/>
      <c r="K2297" s="15"/>
      <c r="L2297" s="15"/>
      <c r="M2297" s="15"/>
      <c r="N2297" s="15"/>
      <c r="O2297" s="15"/>
      <c r="P2297" s="15"/>
      <c r="Q2297" s="15"/>
      <c r="R2297" s="15"/>
      <c r="S2297" s="15"/>
      <c r="T2297" s="15"/>
      <c r="U2297" s="15"/>
      <c r="V2297" s="15"/>
      <c r="W2297" s="15"/>
      <c r="X2297" s="15"/>
      <c r="Y2297" s="15"/>
    </row>
    <row r="2298" spans="1:25" ht="12.75" customHeight="1" x14ac:dyDescent="0.2">
      <c r="A2298" s="7"/>
      <c r="B2298" s="6"/>
      <c r="C2298" s="6"/>
      <c r="D2298" s="6"/>
      <c r="E2298" s="6"/>
      <c r="F2298" s="6"/>
      <c r="G2298" s="6"/>
      <c r="H2298" s="6"/>
      <c r="I2298" s="6"/>
      <c r="J2298" s="6"/>
      <c r="K2298" s="6"/>
      <c r="L2298" s="23">
        <f>SUM(hList_Frame_1!B1304:B1305)</f>
        <v>1000</v>
      </c>
      <c r="M2298" s="23"/>
      <c r="N2298" s="23"/>
      <c r="O2298" s="23"/>
      <c r="P2298" s="23"/>
      <c r="Q2298" s="23"/>
      <c r="R2298" s="23"/>
      <c r="S2298" s="23"/>
      <c r="T2298" s="6"/>
      <c r="U2298" s="6"/>
      <c r="V2298" s="6"/>
      <c r="W2298" s="6"/>
      <c r="X2298" s="6"/>
      <c r="Y2298" s="6"/>
    </row>
    <row r="2299" spans="1:25" ht="14.25" customHeight="1" x14ac:dyDescent="0.2">
      <c r="A2299" s="9"/>
      <c r="B2299" s="17"/>
      <c r="C2299" s="17"/>
      <c r="D2299" s="17"/>
      <c r="E2299" s="17"/>
      <c r="F2299" s="17"/>
      <c r="G2299" s="17"/>
      <c r="H2299" s="17"/>
      <c r="I2299" s="17"/>
      <c r="J2299" s="17"/>
      <c r="K2299" s="17"/>
      <c r="L2299" s="17"/>
      <c r="M2299" s="17"/>
      <c r="N2299" s="17"/>
      <c r="O2299" s="17"/>
      <c r="P2299" s="17"/>
      <c r="Q2299" s="17"/>
      <c r="R2299" s="17"/>
      <c r="S2299" s="17"/>
      <c r="T2299" s="17"/>
      <c r="U2299" s="17"/>
      <c r="V2299" s="17"/>
      <c r="W2299" s="17"/>
      <c r="X2299" s="17"/>
      <c r="Y2299" s="17"/>
    </row>
    <row r="2300" spans="1:25" ht="15" customHeight="1" x14ac:dyDescent="0.2">
      <c r="A2300" s="39">
        <v>430794</v>
      </c>
      <c r="B2300" s="40"/>
      <c r="C2300" s="3">
        <v>42374</v>
      </c>
      <c r="D2300" s="36" t="s">
        <v>1191</v>
      </c>
      <c r="E2300" s="37"/>
      <c r="F2300" s="29">
        <v>2300</v>
      </c>
      <c r="G2300" s="30"/>
      <c r="H2300" s="30"/>
      <c r="I2300" s="30"/>
      <c r="J2300" s="30"/>
      <c r="K2300" s="30"/>
      <c r="L2300" s="30"/>
      <c r="M2300" s="30"/>
      <c r="N2300" s="30"/>
      <c r="O2300" s="30"/>
      <c r="P2300" s="30"/>
      <c r="Q2300" s="30"/>
      <c r="R2300" s="30"/>
      <c r="S2300" s="31"/>
      <c r="T2300" s="12" t="s">
        <v>275</v>
      </c>
      <c r="U2300" s="12" t="s">
        <v>44</v>
      </c>
      <c r="V2300" s="12" t="s">
        <v>45</v>
      </c>
      <c r="W2300" s="12" t="s">
        <v>45</v>
      </c>
      <c r="X2300" s="12" t="s">
        <v>275</v>
      </c>
      <c r="Y2300" s="12" t="s">
        <v>222</v>
      </c>
    </row>
    <row r="2301" spans="1:25" ht="15" customHeight="1" x14ac:dyDescent="0.2">
      <c r="A2301" s="24"/>
      <c r="B2301" s="26"/>
      <c r="C2301" s="8"/>
      <c r="D2301" s="24"/>
      <c r="E2301" s="26"/>
      <c r="F2301" s="41">
        <v>681.21</v>
      </c>
      <c r="G2301" s="42"/>
      <c r="H2301" s="42"/>
      <c r="I2301" s="42"/>
      <c r="J2301" s="42"/>
      <c r="K2301" s="42"/>
      <c r="L2301" s="42"/>
      <c r="M2301" s="42"/>
      <c r="N2301" s="42"/>
      <c r="O2301" s="42"/>
      <c r="P2301" s="42"/>
      <c r="Q2301" s="42"/>
      <c r="R2301" s="42"/>
      <c r="S2301" s="43"/>
      <c r="T2301" s="5" t="s">
        <v>1192</v>
      </c>
      <c r="U2301" s="12" t="s">
        <v>44</v>
      </c>
      <c r="V2301" s="12" t="s">
        <v>45</v>
      </c>
      <c r="W2301" s="12" t="s">
        <v>45</v>
      </c>
      <c r="X2301" s="5" t="s">
        <v>1192</v>
      </c>
      <c r="Y2301" s="12" t="s">
        <v>765</v>
      </c>
    </row>
    <row r="2302" spans="1:25" ht="15" customHeight="1" x14ac:dyDescent="0.2">
      <c r="A2302" s="24"/>
      <c r="B2302" s="26"/>
      <c r="C2302" s="8"/>
      <c r="D2302" s="24"/>
      <c r="E2302" s="26"/>
      <c r="F2302" s="32"/>
      <c r="G2302" s="38"/>
      <c r="H2302" s="38"/>
      <c r="I2302" s="38"/>
      <c r="J2302" s="38"/>
      <c r="K2302" s="38"/>
      <c r="L2302" s="38"/>
      <c r="M2302" s="38"/>
      <c r="N2302" s="38"/>
      <c r="O2302" s="38"/>
      <c r="P2302" s="38"/>
      <c r="Q2302" s="38"/>
      <c r="R2302" s="38"/>
      <c r="S2302" s="33"/>
      <c r="T2302" s="10"/>
      <c r="U2302" s="12" t="s">
        <v>157</v>
      </c>
      <c r="V2302" s="12" t="s">
        <v>45</v>
      </c>
      <c r="W2302" s="12" t="s">
        <v>45</v>
      </c>
      <c r="X2302" s="10"/>
      <c r="Y2302" s="12" t="s">
        <v>765</v>
      </c>
    </row>
    <row r="2303" spans="1:25" ht="15" customHeight="1" x14ac:dyDescent="0.2">
      <c r="A2303" s="24"/>
      <c r="B2303" s="26"/>
      <c r="C2303" s="8"/>
      <c r="D2303" s="24"/>
      <c r="E2303" s="26"/>
      <c r="F2303" s="41">
        <v>2847.99</v>
      </c>
      <c r="G2303" s="42"/>
      <c r="H2303" s="42"/>
      <c r="I2303" s="42"/>
      <c r="J2303" s="42"/>
      <c r="K2303" s="42"/>
      <c r="L2303" s="42"/>
      <c r="M2303" s="42"/>
      <c r="N2303" s="42"/>
      <c r="O2303" s="42"/>
      <c r="P2303" s="42"/>
      <c r="Q2303" s="42"/>
      <c r="R2303" s="42"/>
      <c r="S2303" s="43"/>
      <c r="T2303" s="5" t="s">
        <v>1193</v>
      </c>
      <c r="U2303" s="12" t="s">
        <v>44</v>
      </c>
      <c r="V2303" s="12" t="s">
        <v>45</v>
      </c>
      <c r="W2303" s="12" t="s">
        <v>45</v>
      </c>
      <c r="X2303" s="5" t="s">
        <v>1193</v>
      </c>
      <c r="Y2303" s="12" t="s">
        <v>663</v>
      </c>
    </row>
    <row r="2304" spans="1:25" ht="15" customHeight="1" x14ac:dyDescent="0.2">
      <c r="A2304" s="32"/>
      <c r="B2304" s="33"/>
      <c r="C2304" s="10"/>
      <c r="D2304" s="24"/>
      <c r="E2304" s="26"/>
      <c r="F2304" s="32"/>
      <c r="G2304" s="38"/>
      <c r="H2304" s="38"/>
      <c r="I2304" s="38"/>
      <c r="J2304" s="38"/>
      <c r="K2304" s="38"/>
      <c r="L2304" s="38"/>
      <c r="M2304" s="38"/>
      <c r="N2304" s="38"/>
      <c r="O2304" s="38"/>
      <c r="P2304" s="38"/>
      <c r="Q2304" s="38"/>
      <c r="R2304" s="38"/>
      <c r="S2304" s="33"/>
      <c r="T2304" s="10"/>
      <c r="U2304" s="12" t="s">
        <v>157</v>
      </c>
      <c r="V2304" s="12" t="s">
        <v>45</v>
      </c>
      <c r="W2304" s="12" t="s">
        <v>45</v>
      </c>
      <c r="X2304" s="10"/>
      <c r="Y2304" s="12" t="s">
        <v>663</v>
      </c>
    </row>
    <row r="2305" spans="1:25" ht="15" customHeight="1" x14ac:dyDescent="0.2">
      <c r="A2305" s="39">
        <v>431200</v>
      </c>
      <c r="B2305" s="40"/>
      <c r="C2305" s="3">
        <v>42388</v>
      </c>
      <c r="D2305" s="24"/>
      <c r="E2305" s="26"/>
      <c r="F2305" s="41">
        <v>600.38</v>
      </c>
      <c r="G2305" s="42"/>
      <c r="H2305" s="42"/>
      <c r="I2305" s="42"/>
      <c r="J2305" s="42"/>
      <c r="K2305" s="42"/>
      <c r="L2305" s="42"/>
      <c r="M2305" s="42"/>
      <c r="N2305" s="42"/>
      <c r="O2305" s="42"/>
      <c r="P2305" s="42"/>
      <c r="Q2305" s="42"/>
      <c r="R2305" s="42"/>
      <c r="S2305" s="43"/>
      <c r="T2305" s="5" t="s">
        <v>1194</v>
      </c>
      <c r="U2305" s="12" t="s">
        <v>44</v>
      </c>
      <c r="V2305" s="12" t="s">
        <v>45</v>
      </c>
      <c r="W2305" s="12" t="s">
        <v>45</v>
      </c>
      <c r="X2305" s="5" t="s">
        <v>1194</v>
      </c>
      <c r="Y2305" s="12" t="s">
        <v>222</v>
      </c>
    </row>
    <row r="2306" spans="1:25" ht="15" customHeight="1" x14ac:dyDescent="0.2">
      <c r="A2306" s="24"/>
      <c r="B2306" s="26"/>
      <c r="C2306" s="8"/>
      <c r="D2306" s="24"/>
      <c r="E2306" s="26"/>
      <c r="F2306" s="32"/>
      <c r="G2306" s="38"/>
      <c r="H2306" s="38"/>
      <c r="I2306" s="38"/>
      <c r="J2306" s="38"/>
      <c r="K2306" s="38"/>
      <c r="L2306" s="38"/>
      <c r="M2306" s="38"/>
      <c r="N2306" s="38"/>
      <c r="O2306" s="38"/>
      <c r="P2306" s="38"/>
      <c r="Q2306" s="38"/>
      <c r="R2306" s="38"/>
      <c r="S2306" s="33"/>
      <c r="T2306" s="10"/>
      <c r="U2306" s="12" t="s">
        <v>157</v>
      </c>
      <c r="V2306" s="12" t="s">
        <v>45</v>
      </c>
      <c r="W2306" s="12" t="s">
        <v>45</v>
      </c>
      <c r="X2306" s="10"/>
      <c r="Y2306" s="12" t="s">
        <v>222</v>
      </c>
    </row>
    <row r="2307" spans="1:25" ht="15" customHeight="1" x14ac:dyDescent="0.2">
      <c r="A2307" s="24"/>
      <c r="B2307" s="26"/>
      <c r="C2307" s="8"/>
      <c r="D2307" s="24"/>
      <c r="E2307" s="26"/>
      <c r="F2307" s="41">
        <v>1217.3</v>
      </c>
      <c r="G2307" s="42"/>
      <c r="H2307" s="42"/>
      <c r="I2307" s="42"/>
      <c r="J2307" s="42"/>
      <c r="K2307" s="42"/>
      <c r="L2307" s="42"/>
      <c r="M2307" s="42"/>
      <c r="N2307" s="42"/>
      <c r="O2307" s="42"/>
      <c r="P2307" s="42"/>
      <c r="Q2307" s="42"/>
      <c r="R2307" s="42"/>
      <c r="S2307" s="43"/>
      <c r="T2307" s="5" t="s">
        <v>1195</v>
      </c>
      <c r="U2307" s="12" t="s">
        <v>44</v>
      </c>
      <c r="V2307" s="12" t="s">
        <v>45</v>
      </c>
      <c r="W2307" s="12" t="s">
        <v>45</v>
      </c>
      <c r="X2307" s="5" t="s">
        <v>1195</v>
      </c>
      <c r="Y2307" s="12" t="s">
        <v>222</v>
      </c>
    </row>
    <row r="2308" spans="1:25" ht="15" customHeight="1" x14ac:dyDescent="0.2">
      <c r="A2308" s="24"/>
      <c r="B2308" s="26"/>
      <c r="C2308" s="8"/>
      <c r="D2308" s="24"/>
      <c r="E2308" s="26"/>
      <c r="F2308" s="32"/>
      <c r="G2308" s="38"/>
      <c r="H2308" s="38"/>
      <c r="I2308" s="38"/>
      <c r="J2308" s="38"/>
      <c r="K2308" s="38"/>
      <c r="L2308" s="38"/>
      <c r="M2308" s="38"/>
      <c r="N2308" s="38"/>
      <c r="O2308" s="38"/>
      <c r="P2308" s="38"/>
      <c r="Q2308" s="38"/>
      <c r="R2308" s="38"/>
      <c r="S2308" s="33"/>
      <c r="T2308" s="10"/>
      <c r="U2308" s="12" t="s">
        <v>157</v>
      </c>
      <c r="V2308" s="12" t="s">
        <v>45</v>
      </c>
      <c r="W2308" s="12" t="s">
        <v>45</v>
      </c>
      <c r="X2308" s="10"/>
      <c r="Y2308" s="12" t="s">
        <v>222</v>
      </c>
    </row>
    <row r="2309" spans="1:25" ht="15" customHeight="1" x14ac:dyDescent="0.2">
      <c r="A2309" s="32"/>
      <c r="B2309" s="33"/>
      <c r="C2309" s="10"/>
      <c r="D2309" s="32"/>
      <c r="E2309" s="33"/>
      <c r="F2309" s="29">
        <v>1900</v>
      </c>
      <c r="G2309" s="30"/>
      <c r="H2309" s="30"/>
      <c r="I2309" s="30"/>
      <c r="J2309" s="30"/>
      <c r="K2309" s="30"/>
      <c r="L2309" s="30"/>
      <c r="M2309" s="30"/>
      <c r="N2309" s="30"/>
      <c r="O2309" s="30"/>
      <c r="P2309" s="30"/>
      <c r="Q2309" s="30"/>
      <c r="R2309" s="30"/>
      <c r="S2309" s="31"/>
      <c r="T2309" s="12" t="s">
        <v>1196</v>
      </c>
      <c r="U2309" s="12" t="s">
        <v>44</v>
      </c>
      <c r="V2309" s="12" t="s">
        <v>45</v>
      </c>
      <c r="W2309" s="12" t="s">
        <v>45</v>
      </c>
      <c r="X2309" s="12" t="s">
        <v>1196</v>
      </c>
      <c r="Y2309" s="12" t="s">
        <v>222</v>
      </c>
    </row>
    <row r="2310" spans="1:25" ht="2.25" customHeight="1" x14ac:dyDescent="0.2">
      <c r="A2310" s="14"/>
      <c r="B2310" s="15"/>
      <c r="C2310" s="15"/>
      <c r="D2310" s="15"/>
      <c r="E2310" s="15"/>
      <c r="F2310" s="15"/>
      <c r="G2310" s="15"/>
      <c r="H2310" s="15"/>
      <c r="I2310" s="15"/>
      <c r="J2310" s="15"/>
      <c r="K2310" s="15"/>
      <c r="L2310" s="15"/>
      <c r="M2310" s="15"/>
      <c r="N2310" s="15"/>
      <c r="O2310" s="15"/>
      <c r="P2310" s="15"/>
      <c r="Q2310" s="15"/>
      <c r="R2310" s="15"/>
      <c r="S2310" s="15"/>
      <c r="T2310" s="15"/>
      <c r="U2310" s="15"/>
      <c r="V2310" s="15"/>
      <c r="W2310" s="15"/>
      <c r="X2310" s="15"/>
      <c r="Y2310" s="15"/>
    </row>
    <row r="2311" spans="1:25" ht="13.5" customHeight="1" x14ac:dyDescent="0.2">
      <c r="A2311" s="7"/>
      <c r="B2311" s="6"/>
      <c r="C2311" s="6"/>
      <c r="D2311" s="6"/>
      <c r="E2311" s="6"/>
      <c r="F2311" s="6"/>
      <c r="G2311" s="6"/>
      <c r="H2311" s="6"/>
      <c r="I2311" s="6"/>
      <c r="J2311" s="6"/>
      <c r="K2311" s="6"/>
      <c r="L2311" s="23">
        <f>SUM(hList_Frame_1!B1306:B1315)</f>
        <v>9546.880000000001</v>
      </c>
      <c r="M2311" s="23"/>
      <c r="N2311" s="23"/>
      <c r="O2311" s="23"/>
      <c r="P2311" s="23"/>
      <c r="Q2311" s="23"/>
      <c r="R2311" s="23"/>
      <c r="S2311" s="23"/>
      <c r="T2311" s="6"/>
      <c r="U2311" s="6"/>
      <c r="V2311" s="6"/>
      <c r="W2311" s="6"/>
      <c r="X2311" s="6"/>
      <c r="Y2311" s="6"/>
    </row>
    <row r="2312" spans="1:25" ht="13.5" customHeight="1" x14ac:dyDescent="0.2">
      <c r="A2312" s="9"/>
      <c r="B2312" s="17"/>
      <c r="C2312" s="17"/>
      <c r="D2312" s="17"/>
      <c r="E2312" s="17"/>
      <c r="F2312" s="17"/>
      <c r="G2312" s="17"/>
      <c r="H2312" s="17"/>
      <c r="I2312" s="17"/>
      <c r="J2312" s="17"/>
      <c r="K2312" s="17"/>
      <c r="L2312" s="17"/>
      <c r="M2312" s="17"/>
      <c r="N2312" s="17"/>
      <c r="O2312" s="17"/>
      <c r="P2312" s="17"/>
      <c r="Q2312" s="17"/>
      <c r="R2312" s="17"/>
      <c r="S2312" s="17"/>
      <c r="T2312" s="17"/>
      <c r="U2312" s="17"/>
      <c r="V2312" s="17"/>
      <c r="W2312" s="17"/>
      <c r="X2312" s="17"/>
      <c r="Y2312" s="17"/>
    </row>
    <row r="2313" spans="1:25" ht="15" customHeight="1" x14ac:dyDescent="0.2">
      <c r="A2313" s="27">
        <v>431201</v>
      </c>
      <c r="B2313" s="28"/>
      <c r="C2313" s="18">
        <v>42388</v>
      </c>
      <c r="D2313" s="34" t="s">
        <v>1197</v>
      </c>
      <c r="E2313" s="35"/>
      <c r="F2313" s="29">
        <v>22.43</v>
      </c>
      <c r="G2313" s="30"/>
      <c r="H2313" s="30"/>
      <c r="I2313" s="30"/>
      <c r="J2313" s="30"/>
      <c r="K2313" s="30"/>
      <c r="L2313" s="30"/>
      <c r="M2313" s="30"/>
      <c r="N2313" s="30"/>
      <c r="O2313" s="30"/>
      <c r="P2313" s="30"/>
      <c r="Q2313" s="30"/>
      <c r="R2313" s="30"/>
      <c r="S2313" s="31"/>
      <c r="T2313" s="12" t="s">
        <v>15</v>
      </c>
      <c r="U2313" s="12" t="s">
        <v>205</v>
      </c>
      <c r="V2313" s="12" t="s">
        <v>182</v>
      </c>
      <c r="W2313" s="12" t="s">
        <v>1198</v>
      </c>
      <c r="X2313" s="12" t="s">
        <v>15</v>
      </c>
      <c r="Y2313" s="12" t="s">
        <v>15</v>
      </c>
    </row>
    <row r="2314" spans="1:25" ht="2.25" customHeight="1" x14ac:dyDescent="0.2">
      <c r="A2314" s="14"/>
      <c r="B2314" s="15"/>
      <c r="C2314" s="15"/>
      <c r="D2314" s="15"/>
      <c r="E2314" s="15"/>
      <c r="F2314" s="15"/>
      <c r="G2314" s="15"/>
      <c r="H2314" s="15"/>
      <c r="I2314" s="15"/>
      <c r="J2314" s="15"/>
      <c r="K2314" s="15"/>
      <c r="L2314" s="15"/>
      <c r="M2314" s="15"/>
      <c r="N2314" s="15"/>
      <c r="O2314" s="15"/>
      <c r="P2314" s="15"/>
      <c r="Q2314" s="15"/>
      <c r="R2314" s="15"/>
      <c r="S2314" s="15"/>
      <c r="T2314" s="15"/>
      <c r="U2314" s="15"/>
      <c r="V2314" s="15"/>
      <c r="W2314" s="15"/>
      <c r="X2314" s="15"/>
      <c r="Y2314" s="15"/>
    </row>
    <row r="2315" spans="1:25" ht="12.75" customHeight="1" x14ac:dyDescent="0.2">
      <c r="A2315" s="7"/>
      <c r="B2315" s="6"/>
      <c r="C2315" s="6"/>
      <c r="D2315" s="6"/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6"/>
      <c r="P2315" s="6"/>
      <c r="Q2315" s="23">
        <f>SUM(hList_Frame_1!B1316:B1316)</f>
        <v>22.43</v>
      </c>
      <c r="R2315" s="23"/>
      <c r="S2315" s="23"/>
      <c r="T2315" s="6"/>
      <c r="U2315" s="6"/>
      <c r="V2315" s="6"/>
      <c r="W2315" s="6"/>
      <c r="X2315" s="6"/>
      <c r="Y2315" s="6"/>
    </row>
    <row r="2316" spans="1:25" ht="14.25" customHeight="1" x14ac:dyDescent="0.2">
      <c r="A2316" s="9"/>
      <c r="B2316" s="17"/>
      <c r="C2316" s="17"/>
      <c r="D2316" s="17"/>
      <c r="E2316" s="17"/>
      <c r="F2316" s="17"/>
      <c r="G2316" s="17"/>
      <c r="H2316" s="17"/>
      <c r="I2316" s="17"/>
      <c r="J2316" s="17"/>
      <c r="K2316" s="17"/>
      <c r="L2316" s="17"/>
      <c r="M2316" s="17"/>
      <c r="N2316" s="17"/>
      <c r="O2316" s="17"/>
      <c r="P2316" s="17"/>
      <c r="Q2316" s="17"/>
      <c r="R2316" s="17"/>
      <c r="S2316" s="17"/>
      <c r="T2316" s="17"/>
      <c r="U2316" s="17"/>
      <c r="V2316" s="17"/>
      <c r="W2316" s="17"/>
      <c r="X2316" s="17"/>
      <c r="Y2316" s="17"/>
    </row>
    <row r="2317" spans="1:25" ht="15" customHeight="1" x14ac:dyDescent="0.2">
      <c r="A2317" s="27">
        <v>431202</v>
      </c>
      <c r="B2317" s="28"/>
      <c r="C2317" s="18">
        <v>42388</v>
      </c>
      <c r="D2317" s="34" t="s">
        <v>1199</v>
      </c>
      <c r="E2317" s="35"/>
      <c r="F2317" s="29">
        <v>11.22</v>
      </c>
      <c r="G2317" s="30"/>
      <c r="H2317" s="30"/>
      <c r="I2317" s="30"/>
      <c r="J2317" s="30"/>
      <c r="K2317" s="30"/>
      <c r="L2317" s="30"/>
      <c r="M2317" s="30"/>
      <c r="N2317" s="30"/>
      <c r="O2317" s="30"/>
      <c r="P2317" s="30"/>
      <c r="Q2317" s="30"/>
      <c r="R2317" s="30"/>
      <c r="S2317" s="31"/>
      <c r="T2317" s="12" t="s">
        <v>612</v>
      </c>
      <c r="U2317" s="12" t="s">
        <v>1200</v>
      </c>
      <c r="V2317" s="12" t="s">
        <v>13</v>
      </c>
      <c r="W2317" s="12" t="s">
        <v>14</v>
      </c>
      <c r="X2317" s="12" t="s">
        <v>612</v>
      </c>
      <c r="Y2317" s="12" t="s">
        <v>1201</v>
      </c>
    </row>
    <row r="2318" spans="1:25" ht="2.25" customHeight="1" x14ac:dyDescent="0.2">
      <c r="A2318" s="14"/>
      <c r="B2318" s="15"/>
      <c r="C2318" s="15"/>
      <c r="D2318" s="15"/>
      <c r="E2318" s="15"/>
      <c r="F2318" s="15"/>
      <c r="G2318" s="15"/>
      <c r="H2318" s="15"/>
      <c r="I2318" s="15"/>
      <c r="J2318" s="15"/>
      <c r="K2318" s="15"/>
      <c r="L2318" s="15"/>
      <c r="M2318" s="15"/>
      <c r="N2318" s="15"/>
      <c r="O2318" s="15"/>
      <c r="P2318" s="15"/>
      <c r="Q2318" s="15"/>
      <c r="R2318" s="15"/>
      <c r="S2318" s="15"/>
      <c r="T2318" s="15"/>
      <c r="U2318" s="15"/>
      <c r="V2318" s="15"/>
      <c r="W2318" s="15"/>
      <c r="X2318" s="15"/>
      <c r="Y2318" s="15"/>
    </row>
    <row r="2319" spans="1:25" ht="13.5" customHeight="1" x14ac:dyDescent="0.2">
      <c r="A2319" s="7"/>
      <c r="B2319" s="6"/>
      <c r="C2319" s="6"/>
      <c r="D2319" s="6"/>
      <c r="E2319" s="6"/>
      <c r="F2319" s="6"/>
      <c r="G2319" s="6"/>
      <c r="H2319" s="6"/>
      <c r="I2319" s="6"/>
      <c r="J2319" s="6"/>
      <c r="K2319" s="6"/>
      <c r="L2319" s="6"/>
      <c r="M2319" s="6"/>
      <c r="N2319" s="6"/>
      <c r="O2319" s="6"/>
      <c r="P2319" s="6"/>
      <c r="Q2319" s="6"/>
      <c r="R2319" s="23">
        <f>SUM(hList_Frame_1!B1317:B1317)</f>
        <v>11.22</v>
      </c>
      <c r="S2319" s="23"/>
      <c r="T2319" s="6"/>
      <c r="U2319" s="6"/>
      <c r="V2319" s="6"/>
      <c r="W2319" s="6"/>
      <c r="X2319" s="6"/>
      <c r="Y2319" s="6"/>
    </row>
    <row r="2320" spans="1:25" ht="13.5" customHeight="1" x14ac:dyDescent="0.2">
      <c r="A2320" s="9"/>
      <c r="B2320" s="17"/>
      <c r="C2320" s="17"/>
      <c r="D2320" s="17"/>
      <c r="E2320" s="17"/>
      <c r="F2320" s="17"/>
      <c r="G2320" s="17"/>
      <c r="H2320" s="17"/>
      <c r="I2320" s="17"/>
      <c r="J2320" s="17"/>
      <c r="K2320" s="17"/>
      <c r="L2320" s="17"/>
      <c r="M2320" s="17"/>
      <c r="N2320" s="17"/>
      <c r="O2320" s="17"/>
      <c r="P2320" s="17"/>
      <c r="Q2320" s="17"/>
      <c r="R2320" s="17"/>
      <c r="S2320" s="17"/>
      <c r="T2320" s="17"/>
      <c r="U2320" s="17"/>
      <c r="V2320" s="17"/>
      <c r="W2320" s="17"/>
      <c r="X2320" s="17"/>
      <c r="Y2320" s="17"/>
    </row>
    <row r="2321" spans="1:25" ht="15" customHeight="1" x14ac:dyDescent="0.2">
      <c r="A2321" s="27">
        <v>431203</v>
      </c>
      <c r="B2321" s="28"/>
      <c r="C2321" s="18">
        <v>42388</v>
      </c>
      <c r="D2321" s="34" t="s">
        <v>1202</v>
      </c>
      <c r="E2321" s="35"/>
      <c r="F2321" s="29">
        <v>2250</v>
      </c>
      <c r="G2321" s="30"/>
      <c r="H2321" s="30"/>
      <c r="I2321" s="30"/>
      <c r="J2321" s="30"/>
      <c r="K2321" s="30"/>
      <c r="L2321" s="30"/>
      <c r="M2321" s="30"/>
      <c r="N2321" s="30"/>
      <c r="O2321" s="30"/>
      <c r="P2321" s="30"/>
      <c r="Q2321" s="30"/>
      <c r="R2321" s="30"/>
      <c r="S2321" s="31"/>
      <c r="T2321" s="12" t="s">
        <v>1203</v>
      </c>
      <c r="U2321" s="12" t="s">
        <v>1204</v>
      </c>
      <c r="V2321" s="12" t="s">
        <v>45</v>
      </c>
      <c r="W2321" s="12" t="s">
        <v>45</v>
      </c>
      <c r="X2321" s="12" t="s">
        <v>1203</v>
      </c>
      <c r="Y2321" s="12" t="s">
        <v>351</v>
      </c>
    </row>
    <row r="2322" spans="1:25" ht="2.25" customHeight="1" x14ac:dyDescent="0.2">
      <c r="A2322" s="14"/>
      <c r="B2322" s="15"/>
      <c r="C2322" s="15"/>
      <c r="D2322" s="15"/>
      <c r="E2322" s="15"/>
      <c r="F2322" s="15"/>
      <c r="G2322" s="15"/>
      <c r="H2322" s="15"/>
      <c r="I2322" s="15"/>
      <c r="J2322" s="15"/>
      <c r="K2322" s="15"/>
      <c r="L2322" s="15"/>
      <c r="M2322" s="15"/>
      <c r="N2322" s="15"/>
      <c r="O2322" s="15"/>
      <c r="P2322" s="15"/>
      <c r="Q2322" s="15"/>
      <c r="R2322" s="15"/>
      <c r="S2322" s="15"/>
      <c r="T2322" s="15"/>
      <c r="U2322" s="15"/>
      <c r="V2322" s="15"/>
      <c r="W2322" s="15"/>
      <c r="X2322" s="15"/>
      <c r="Y2322" s="15"/>
    </row>
    <row r="2323" spans="1:25" ht="12.75" customHeight="1" x14ac:dyDescent="0.2">
      <c r="A2323" s="7"/>
      <c r="B2323" s="6"/>
      <c r="C2323" s="6"/>
      <c r="D2323" s="6"/>
      <c r="E2323" s="6"/>
      <c r="F2323" s="6"/>
      <c r="G2323" s="6"/>
      <c r="H2323" s="6"/>
      <c r="I2323" s="6"/>
      <c r="J2323" s="6"/>
      <c r="K2323" s="6"/>
      <c r="L2323" s="23">
        <f>SUM(hList_Frame_1!B1318:B1318)</f>
        <v>2250</v>
      </c>
      <c r="M2323" s="23"/>
      <c r="N2323" s="23"/>
      <c r="O2323" s="23"/>
      <c r="P2323" s="23"/>
      <c r="Q2323" s="23"/>
      <c r="R2323" s="23"/>
      <c r="S2323" s="23"/>
      <c r="T2323" s="6"/>
      <c r="U2323" s="6"/>
      <c r="V2323" s="6"/>
      <c r="W2323" s="6"/>
      <c r="X2323" s="6"/>
      <c r="Y2323" s="6"/>
    </row>
    <row r="2324" spans="1:25" ht="14.25" customHeight="1" x14ac:dyDescent="0.2">
      <c r="A2324" s="9"/>
      <c r="B2324" s="17"/>
      <c r="C2324" s="17"/>
      <c r="D2324" s="17"/>
      <c r="E2324" s="17"/>
      <c r="F2324" s="17"/>
      <c r="G2324" s="17"/>
      <c r="H2324" s="17"/>
      <c r="I2324" s="17"/>
      <c r="J2324" s="17"/>
      <c r="K2324" s="17"/>
      <c r="L2324" s="17"/>
      <c r="M2324" s="17"/>
      <c r="N2324" s="17"/>
      <c r="O2324" s="17"/>
      <c r="P2324" s="17"/>
      <c r="Q2324" s="17"/>
      <c r="R2324" s="17"/>
      <c r="S2324" s="17"/>
      <c r="T2324" s="17"/>
      <c r="U2324" s="17"/>
      <c r="V2324" s="17"/>
      <c r="W2324" s="17"/>
      <c r="X2324" s="17"/>
      <c r="Y2324" s="17"/>
    </row>
    <row r="2325" spans="1:25" ht="15" customHeight="1" x14ac:dyDescent="0.2">
      <c r="A2325" s="27">
        <v>431204</v>
      </c>
      <c r="B2325" s="28"/>
      <c r="C2325" s="18">
        <v>42388</v>
      </c>
      <c r="D2325" s="34" t="s">
        <v>1205</v>
      </c>
      <c r="E2325" s="35"/>
      <c r="F2325" s="29">
        <v>751.4</v>
      </c>
      <c r="G2325" s="30"/>
      <c r="H2325" s="30"/>
      <c r="I2325" s="30"/>
      <c r="J2325" s="30"/>
      <c r="K2325" s="30"/>
      <c r="L2325" s="30"/>
      <c r="M2325" s="30"/>
      <c r="N2325" s="30"/>
      <c r="O2325" s="30"/>
      <c r="P2325" s="30"/>
      <c r="Q2325" s="30"/>
      <c r="R2325" s="30"/>
      <c r="S2325" s="31"/>
      <c r="T2325" s="12" t="s">
        <v>128</v>
      </c>
      <c r="U2325" s="12" t="s">
        <v>121</v>
      </c>
      <c r="V2325" s="12" t="s">
        <v>68</v>
      </c>
      <c r="W2325" s="12" t="s">
        <v>69</v>
      </c>
      <c r="X2325" s="12" t="s">
        <v>128</v>
      </c>
      <c r="Y2325" s="12" t="s">
        <v>15</v>
      </c>
    </row>
    <row r="2326" spans="1:25" ht="2.25" customHeight="1" x14ac:dyDescent="0.2">
      <c r="A2326" s="14"/>
      <c r="B2326" s="15"/>
      <c r="C2326" s="15"/>
      <c r="D2326" s="15"/>
      <c r="E2326" s="15"/>
      <c r="F2326" s="15"/>
      <c r="G2326" s="15"/>
      <c r="H2326" s="15"/>
      <c r="I2326" s="15"/>
      <c r="J2326" s="15"/>
      <c r="K2326" s="15"/>
      <c r="L2326" s="15"/>
      <c r="M2326" s="15"/>
      <c r="N2326" s="15"/>
      <c r="O2326" s="15"/>
      <c r="P2326" s="15"/>
      <c r="Q2326" s="15"/>
      <c r="R2326" s="15"/>
      <c r="S2326" s="15"/>
      <c r="T2326" s="15"/>
      <c r="U2326" s="15"/>
      <c r="V2326" s="15"/>
      <c r="W2326" s="15"/>
      <c r="X2326" s="15"/>
      <c r="Y2326" s="15"/>
    </row>
    <row r="2327" spans="1:25" ht="13.5" customHeight="1" x14ac:dyDescent="0.2">
      <c r="A2327" s="7"/>
      <c r="B2327" s="6"/>
      <c r="C2327" s="6"/>
      <c r="D2327" s="6"/>
      <c r="E2327" s="6"/>
      <c r="F2327" s="6"/>
      <c r="G2327" s="6"/>
      <c r="H2327" s="6"/>
      <c r="I2327" s="6"/>
      <c r="J2327" s="6"/>
      <c r="K2327" s="6"/>
      <c r="L2327" s="6"/>
      <c r="M2327" s="6"/>
      <c r="N2327" s="23">
        <f>SUM(hList_Frame_1!B1319:B1319)</f>
        <v>751.4</v>
      </c>
      <c r="O2327" s="23"/>
      <c r="P2327" s="23"/>
      <c r="Q2327" s="23"/>
      <c r="R2327" s="23"/>
      <c r="S2327" s="23"/>
      <c r="T2327" s="6"/>
      <c r="U2327" s="6"/>
      <c r="V2327" s="6"/>
      <c r="W2327" s="6"/>
      <c r="X2327" s="6"/>
      <c r="Y2327" s="6"/>
    </row>
    <row r="2328" spans="1:25" ht="13.5" customHeight="1" x14ac:dyDescent="0.2">
      <c r="A2328" s="9"/>
      <c r="B2328" s="17"/>
      <c r="C2328" s="17"/>
      <c r="D2328" s="17"/>
      <c r="E2328" s="17"/>
      <c r="F2328" s="17"/>
      <c r="G2328" s="17"/>
      <c r="H2328" s="17"/>
      <c r="I2328" s="17"/>
      <c r="J2328" s="17"/>
      <c r="K2328" s="17"/>
      <c r="L2328" s="17"/>
      <c r="M2328" s="17"/>
      <c r="N2328" s="17"/>
      <c r="O2328" s="17"/>
      <c r="P2328" s="17"/>
      <c r="Q2328" s="17"/>
      <c r="R2328" s="17"/>
      <c r="S2328" s="17"/>
      <c r="T2328" s="17"/>
      <c r="U2328" s="17"/>
      <c r="V2328" s="17"/>
      <c r="W2328" s="17"/>
      <c r="X2328" s="17"/>
      <c r="Y2328" s="17"/>
    </row>
    <row r="2329" spans="1:25" ht="15" customHeight="1" x14ac:dyDescent="0.2">
      <c r="A2329" s="27">
        <v>431700</v>
      </c>
      <c r="B2329" s="28"/>
      <c r="C2329" s="18">
        <v>42395</v>
      </c>
      <c r="D2329" s="34" t="s">
        <v>1206</v>
      </c>
      <c r="E2329" s="35"/>
      <c r="F2329" s="29">
        <v>78.2</v>
      </c>
      <c r="G2329" s="30"/>
      <c r="H2329" s="30"/>
      <c r="I2329" s="30"/>
      <c r="J2329" s="30"/>
      <c r="K2329" s="30"/>
      <c r="L2329" s="30"/>
      <c r="M2329" s="30"/>
      <c r="N2329" s="30"/>
      <c r="O2329" s="30"/>
      <c r="P2329" s="30"/>
      <c r="Q2329" s="30"/>
      <c r="R2329" s="30"/>
      <c r="S2329" s="31"/>
      <c r="T2329" s="12" t="s">
        <v>15</v>
      </c>
      <c r="U2329" s="12" t="s">
        <v>205</v>
      </c>
      <c r="V2329" s="12" t="s">
        <v>25</v>
      </c>
      <c r="W2329" s="12" t="s">
        <v>150</v>
      </c>
      <c r="X2329" s="12" t="s">
        <v>15</v>
      </c>
      <c r="Y2329" s="12" t="s">
        <v>15</v>
      </c>
    </row>
    <row r="2330" spans="1:25" ht="2.25" customHeight="1" x14ac:dyDescent="0.2">
      <c r="A2330" s="14"/>
      <c r="B2330" s="15"/>
      <c r="C2330" s="15"/>
      <c r="D2330" s="15"/>
      <c r="E2330" s="15"/>
      <c r="F2330" s="15"/>
      <c r="G2330" s="15"/>
      <c r="H2330" s="15"/>
      <c r="I2330" s="15"/>
      <c r="J2330" s="15"/>
      <c r="K2330" s="15"/>
      <c r="L2330" s="15"/>
      <c r="M2330" s="15"/>
      <c r="N2330" s="15"/>
      <c r="O2330" s="15"/>
      <c r="P2330" s="15"/>
      <c r="Q2330" s="15"/>
      <c r="R2330" s="15"/>
      <c r="S2330" s="15"/>
      <c r="T2330" s="15"/>
      <c r="U2330" s="15"/>
      <c r="V2330" s="15"/>
      <c r="W2330" s="15"/>
      <c r="X2330" s="15"/>
      <c r="Y2330" s="15"/>
    </row>
    <row r="2331" spans="1:25" ht="13.5" customHeight="1" x14ac:dyDescent="0.2">
      <c r="A2331" s="7"/>
      <c r="B2331" s="6"/>
      <c r="C2331" s="6"/>
      <c r="D2331" s="6"/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6"/>
      <c r="P2331" s="6"/>
      <c r="Q2331" s="23">
        <f>SUM(hList_Frame_1!B1320:B1320)</f>
        <v>78.2</v>
      </c>
      <c r="R2331" s="23"/>
      <c r="S2331" s="23"/>
      <c r="T2331" s="6"/>
      <c r="U2331" s="6"/>
      <c r="V2331" s="6"/>
      <c r="W2331" s="6"/>
      <c r="X2331" s="6"/>
      <c r="Y2331" s="6"/>
    </row>
    <row r="2332" spans="1:25" ht="13.5" customHeight="1" x14ac:dyDescent="0.2">
      <c r="A2332" s="9"/>
      <c r="B2332" s="17"/>
      <c r="C2332" s="17"/>
      <c r="D2332" s="17"/>
      <c r="E2332" s="17"/>
      <c r="F2332" s="17"/>
      <c r="G2332" s="17"/>
      <c r="H2332" s="17"/>
      <c r="I2332" s="17"/>
      <c r="J2332" s="17"/>
      <c r="K2332" s="17"/>
      <c r="L2332" s="17"/>
      <c r="M2332" s="17"/>
      <c r="N2332" s="17"/>
      <c r="O2332" s="17"/>
      <c r="P2332" s="17"/>
      <c r="Q2332" s="17"/>
      <c r="R2332" s="17"/>
      <c r="S2332" s="17"/>
      <c r="T2332" s="17"/>
      <c r="U2332" s="17"/>
      <c r="V2332" s="17"/>
      <c r="W2332" s="17"/>
      <c r="X2332" s="17"/>
      <c r="Y2332" s="17"/>
    </row>
    <row r="2333" spans="1:25" ht="15" customHeight="1" x14ac:dyDescent="0.2">
      <c r="A2333" s="27">
        <v>93427</v>
      </c>
      <c r="B2333" s="28"/>
      <c r="C2333" s="18">
        <v>42377</v>
      </c>
      <c r="D2333" s="36" t="s">
        <v>1207</v>
      </c>
      <c r="E2333" s="37"/>
      <c r="F2333" s="29">
        <v>5056.05</v>
      </c>
      <c r="G2333" s="30"/>
      <c r="H2333" s="30"/>
      <c r="I2333" s="30"/>
      <c r="J2333" s="30"/>
      <c r="K2333" s="30"/>
      <c r="L2333" s="30"/>
      <c r="M2333" s="30"/>
      <c r="N2333" s="30"/>
      <c r="O2333" s="30"/>
      <c r="P2333" s="30"/>
      <c r="Q2333" s="30"/>
      <c r="R2333" s="30"/>
      <c r="S2333" s="31"/>
      <c r="T2333" s="12" t="s">
        <v>15</v>
      </c>
      <c r="U2333" s="12" t="s">
        <v>1208</v>
      </c>
      <c r="V2333" s="12" t="s">
        <v>15</v>
      </c>
      <c r="W2333" s="12" t="s">
        <v>15</v>
      </c>
      <c r="X2333" s="12" t="s">
        <v>15</v>
      </c>
      <c r="Y2333" s="12" t="s">
        <v>15</v>
      </c>
    </row>
    <row r="2334" spans="1:25" ht="15" customHeight="1" x14ac:dyDescent="0.2">
      <c r="A2334" s="27">
        <v>93449</v>
      </c>
      <c r="B2334" s="28"/>
      <c r="C2334" s="18">
        <v>42394</v>
      </c>
      <c r="D2334" s="32"/>
      <c r="E2334" s="33"/>
      <c r="F2334" s="29">
        <v>5106.05</v>
      </c>
      <c r="G2334" s="30"/>
      <c r="H2334" s="30"/>
      <c r="I2334" s="30"/>
      <c r="J2334" s="30"/>
      <c r="K2334" s="30"/>
      <c r="L2334" s="30"/>
      <c r="M2334" s="30"/>
      <c r="N2334" s="30"/>
      <c r="O2334" s="30"/>
      <c r="P2334" s="30"/>
      <c r="Q2334" s="30"/>
      <c r="R2334" s="30"/>
      <c r="S2334" s="31"/>
      <c r="T2334" s="12" t="s">
        <v>15</v>
      </c>
      <c r="U2334" s="12" t="s">
        <v>1208</v>
      </c>
      <c r="V2334" s="12" t="s">
        <v>15</v>
      </c>
      <c r="W2334" s="12" t="s">
        <v>15</v>
      </c>
      <c r="X2334" s="12" t="s">
        <v>15</v>
      </c>
      <c r="Y2334" s="12" t="s">
        <v>15</v>
      </c>
    </row>
    <row r="2335" spans="1:25" ht="2.25" customHeight="1" x14ac:dyDescent="0.2">
      <c r="A2335" s="14"/>
      <c r="B2335" s="15"/>
      <c r="C2335" s="15"/>
      <c r="D2335" s="15"/>
      <c r="E2335" s="15"/>
      <c r="F2335" s="15"/>
      <c r="G2335" s="15"/>
      <c r="H2335" s="15"/>
      <c r="I2335" s="15"/>
      <c r="J2335" s="15"/>
      <c r="K2335" s="15"/>
      <c r="L2335" s="15"/>
      <c r="M2335" s="15"/>
      <c r="N2335" s="15"/>
      <c r="O2335" s="15"/>
      <c r="P2335" s="15"/>
      <c r="Q2335" s="15"/>
      <c r="R2335" s="15"/>
      <c r="S2335" s="15"/>
      <c r="T2335" s="15"/>
      <c r="U2335" s="15"/>
      <c r="V2335" s="15"/>
      <c r="W2335" s="15"/>
      <c r="X2335" s="15"/>
      <c r="Y2335" s="15"/>
    </row>
    <row r="2336" spans="1:25" ht="12.75" customHeight="1" x14ac:dyDescent="0.2">
      <c r="A2336" s="7"/>
      <c r="B2336" s="6"/>
      <c r="C2336" s="6"/>
      <c r="D2336" s="6"/>
      <c r="E2336" s="6"/>
      <c r="F2336" s="6"/>
      <c r="G2336" s="6"/>
      <c r="H2336" s="6"/>
      <c r="I2336" s="6"/>
      <c r="J2336" s="23">
        <f>SUM(hList_Frame_1!B1321:B1322)</f>
        <v>10162.1</v>
      </c>
      <c r="K2336" s="23"/>
      <c r="L2336" s="23"/>
      <c r="M2336" s="23"/>
      <c r="N2336" s="23"/>
      <c r="O2336" s="23"/>
      <c r="P2336" s="23"/>
      <c r="Q2336" s="23"/>
      <c r="R2336" s="23"/>
      <c r="S2336" s="23"/>
      <c r="T2336" s="6"/>
      <c r="U2336" s="6"/>
      <c r="V2336" s="6"/>
      <c r="W2336" s="6"/>
      <c r="X2336" s="6"/>
      <c r="Y2336" s="6"/>
    </row>
    <row r="2337" spans="1:25" ht="14.25" customHeight="1" x14ac:dyDescent="0.2">
      <c r="A2337" s="9"/>
      <c r="B2337" s="17"/>
      <c r="C2337" s="17"/>
      <c r="D2337" s="17"/>
      <c r="E2337" s="17"/>
      <c r="F2337" s="17"/>
      <c r="G2337" s="17"/>
      <c r="H2337" s="17"/>
      <c r="I2337" s="17"/>
      <c r="J2337" s="17"/>
      <c r="K2337" s="17"/>
      <c r="L2337" s="17"/>
      <c r="M2337" s="17"/>
      <c r="N2337" s="17"/>
      <c r="O2337" s="17"/>
      <c r="P2337" s="17"/>
      <c r="Q2337" s="17"/>
      <c r="R2337" s="17"/>
      <c r="S2337" s="17"/>
      <c r="T2337" s="17"/>
      <c r="U2337" s="17"/>
      <c r="V2337" s="17"/>
      <c r="W2337" s="17"/>
      <c r="X2337" s="17"/>
      <c r="Y2337" s="17"/>
    </row>
    <row r="2338" spans="1:25" ht="15" customHeight="1" x14ac:dyDescent="0.2">
      <c r="A2338" s="39">
        <v>430947</v>
      </c>
      <c r="B2338" s="40"/>
      <c r="C2338" s="3">
        <v>42377</v>
      </c>
      <c r="D2338" s="36" t="s">
        <v>1209</v>
      </c>
      <c r="E2338" s="37"/>
      <c r="F2338" s="41">
        <v>3272</v>
      </c>
      <c r="G2338" s="42"/>
      <c r="H2338" s="42"/>
      <c r="I2338" s="42"/>
      <c r="J2338" s="42"/>
      <c r="K2338" s="42"/>
      <c r="L2338" s="42"/>
      <c r="M2338" s="42"/>
      <c r="N2338" s="42"/>
      <c r="O2338" s="42"/>
      <c r="P2338" s="42"/>
      <c r="Q2338" s="42"/>
      <c r="R2338" s="42"/>
      <c r="S2338" s="43"/>
      <c r="T2338" s="5" t="s">
        <v>1210</v>
      </c>
      <c r="U2338" s="5" t="s">
        <v>1211</v>
      </c>
      <c r="V2338" s="5" t="s">
        <v>92</v>
      </c>
      <c r="W2338" s="12" t="s">
        <v>1212</v>
      </c>
      <c r="X2338" s="5" t="s">
        <v>1210</v>
      </c>
      <c r="Y2338" s="12" t="s">
        <v>15</v>
      </c>
    </row>
    <row r="2339" spans="1:25" ht="15" customHeight="1" x14ac:dyDescent="0.2">
      <c r="A2339" s="24"/>
      <c r="B2339" s="26"/>
      <c r="C2339" s="8"/>
      <c r="D2339" s="24"/>
      <c r="E2339" s="26"/>
      <c r="F2339" s="24"/>
      <c r="G2339" s="25"/>
      <c r="H2339" s="25"/>
      <c r="I2339" s="25"/>
      <c r="J2339" s="25"/>
      <c r="K2339" s="25"/>
      <c r="L2339" s="25"/>
      <c r="M2339" s="25"/>
      <c r="N2339" s="25"/>
      <c r="O2339" s="25"/>
      <c r="P2339" s="25"/>
      <c r="Q2339" s="25"/>
      <c r="R2339" s="25"/>
      <c r="S2339" s="26"/>
      <c r="T2339" s="8"/>
      <c r="U2339" s="8"/>
      <c r="V2339" s="8"/>
      <c r="W2339" s="5" t="s">
        <v>465</v>
      </c>
      <c r="X2339" s="8"/>
      <c r="Y2339" s="5" t="s">
        <v>15</v>
      </c>
    </row>
    <row r="2340" spans="1:25" ht="14.25" customHeight="1" x14ac:dyDescent="0.2">
      <c r="A2340" s="24"/>
      <c r="B2340" s="26"/>
      <c r="C2340" s="8"/>
      <c r="D2340" s="24"/>
      <c r="E2340" s="26"/>
      <c r="F2340" s="24"/>
      <c r="G2340" s="25"/>
      <c r="H2340" s="25"/>
      <c r="I2340" s="25"/>
      <c r="J2340" s="25"/>
      <c r="K2340" s="25"/>
      <c r="L2340" s="25"/>
      <c r="M2340" s="25"/>
      <c r="N2340" s="25"/>
      <c r="O2340" s="25"/>
      <c r="P2340" s="25"/>
      <c r="Q2340" s="25"/>
      <c r="R2340" s="25"/>
      <c r="S2340" s="26"/>
      <c r="T2340" s="8"/>
      <c r="U2340" s="8"/>
      <c r="V2340" s="8"/>
      <c r="W2340" s="8"/>
      <c r="X2340" s="8"/>
      <c r="Y2340" s="13" t="s">
        <v>15</v>
      </c>
    </row>
    <row r="2341" spans="1:25" ht="14.25" customHeight="1" x14ac:dyDescent="0.2">
      <c r="A2341" s="24"/>
      <c r="B2341" s="26"/>
      <c r="C2341" s="8"/>
      <c r="D2341" s="24"/>
      <c r="E2341" s="26"/>
      <c r="F2341" s="24"/>
      <c r="G2341" s="25"/>
      <c r="H2341" s="25"/>
      <c r="I2341" s="25"/>
      <c r="J2341" s="25"/>
      <c r="K2341" s="25"/>
      <c r="L2341" s="25"/>
      <c r="M2341" s="25"/>
      <c r="N2341" s="25"/>
      <c r="O2341" s="25"/>
      <c r="P2341" s="25"/>
      <c r="Q2341" s="25"/>
      <c r="R2341" s="25"/>
      <c r="S2341" s="26"/>
      <c r="T2341" s="8"/>
      <c r="U2341" s="8"/>
      <c r="V2341" s="8"/>
      <c r="W2341" s="8"/>
      <c r="X2341" s="8"/>
      <c r="Y2341" s="13" t="s">
        <v>15</v>
      </c>
    </row>
    <row r="2342" spans="1:25" ht="14.25" customHeight="1" x14ac:dyDescent="0.2">
      <c r="A2342" s="24"/>
      <c r="B2342" s="26"/>
      <c r="C2342" s="8"/>
      <c r="D2342" s="24"/>
      <c r="E2342" s="26"/>
      <c r="F2342" s="24"/>
      <c r="G2342" s="25"/>
      <c r="H2342" s="25"/>
      <c r="I2342" s="25"/>
      <c r="J2342" s="25"/>
      <c r="K2342" s="25"/>
      <c r="L2342" s="25"/>
      <c r="M2342" s="25"/>
      <c r="N2342" s="25"/>
      <c r="O2342" s="25"/>
      <c r="P2342" s="25"/>
      <c r="Q2342" s="25"/>
      <c r="R2342" s="25"/>
      <c r="S2342" s="26"/>
      <c r="T2342" s="8"/>
      <c r="U2342" s="8"/>
      <c r="V2342" s="8"/>
      <c r="W2342" s="8"/>
      <c r="X2342" s="8"/>
      <c r="Y2342" s="13" t="s">
        <v>15</v>
      </c>
    </row>
    <row r="2343" spans="1:25" ht="14.25" customHeight="1" x14ac:dyDescent="0.2">
      <c r="A2343" s="24"/>
      <c r="B2343" s="26"/>
      <c r="C2343" s="8"/>
      <c r="D2343" s="24"/>
      <c r="E2343" s="26"/>
      <c r="F2343" s="24"/>
      <c r="G2343" s="25"/>
      <c r="H2343" s="25"/>
      <c r="I2343" s="25"/>
      <c r="J2343" s="25"/>
      <c r="K2343" s="25"/>
      <c r="L2343" s="25"/>
      <c r="M2343" s="25"/>
      <c r="N2343" s="25"/>
      <c r="O2343" s="25"/>
      <c r="P2343" s="25"/>
      <c r="Q2343" s="25"/>
      <c r="R2343" s="25"/>
      <c r="S2343" s="26"/>
      <c r="T2343" s="8"/>
      <c r="U2343" s="8"/>
      <c r="V2343" s="8"/>
      <c r="W2343" s="8"/>
      <c r="X2343" s="8"/>
      <c r="Y2343" s="13" t="s">
        <v>15</v>
      </c>
    </row>
    <row r="2344" spans="1:25" ht="14.25" customHeight="1" x14ac:dyDescent="0.2">
      <c r="A2344" s="24"/>
      <c r="B2344" s="26"/>
      <c r="C2344" s="8"/>
      <c r="D2344" s="24"/>
      <c r="E2344" s="26"/>
      <c r="F2344" s="24"/>
      <c r="G2344" s="25"/>
      <c r="H2344" s="25"/>
      <c r="I2344" s="25"/>
      <c r="J2344" s="25"/>
      <c r="K2344" s="25"/>
      <c r="L2344" s="25"/>
      <c r="M2344" s="25"/>
      <c r="N2344" s="25"/>
      <c r="O2344" s="25"/>
      <c r="P2344" s="25"/>
      <c r="Q2344" s="25"/>
      <c r="R2344" s="25"/>
      <c r="S2344" s="26"/>
      <c r="T2344" s="8"/>
      <c r="U2344" s="8"/>
      <c r="V2344" s="8"/>
      <c r="W2344" s="8"/>
      <c r="X2344" s="8"/>
      <c r="Y2344" s="13" t="s">
        <v>15</v>
      </c>
    </row>
    <row r="2345" spans="1:25" ht="14.25" customHeight="1" x14ac:dyDescent="0.2">
      <c r="A2345" s="24"/>
      <c r="B2345" s="26"/>
      <c r="C2345" s="8"/>
      <c r="D2345" s="24"/>
      <c r="E2345" s="26"/>
      <c r="F2345" s="24"/>
      <c r="G2345" s="25"/>
      <c r="H2345" s="25"/>
      <c r="I2345" s="25"/>
      <c r="J2345" s="25"/>
      <c r="K2345" s="25"/>
      <c r="L2345" s="25"/>
      <c r="M2345" s="25"/>
      <c r="N2345" s="25"/>
      <c r="O2345" s="25"/>
      <c r="P2345" s="25"/>
      <c r="Q2345" s="25"/>
      <c r="R2345" s="25"/>
      <c r="S2345" s="26"/>
      <c r="T2345" s="8"/>
      <c r="U2345" s="10"/>
      <c r="V2345" s="10"/>
      <c r="W2345" s="10"/>
      <c r="X2345" s="8"/>
      <c r="Y2345" s="11" t="s">
        <v>15</v>
      </c>
    </row>
    <row r="2346" spans="1:25" ht="15" customHeight="1" x14ac:dyDescent="0.2">
      <c r="A2346" s="24"/>
      <c r="B2346" s="26"/>
      <c r="C2346" s="8"/>
      <c r="D2346" s="24"/>
      <c r="E2346" s="26"/>
      <c r="F2346" s="24"/>
      <c r="G2346" s="25"/>
      <c r="H2346" s="25"/>
      <c r="I2346" s="25"/>
      <c r="J2346" s="25"/>
      <c r="K2346" s="25"/>
      <c r="L2346" s="25"/>
      <c r="M2346" s="25"/>
      <c r="N2346" s="25"/>
      <c r="O2346" s="25"/>
      <c r="P2346" s="25"/>
      <c r="Q2346" s="25"/>
      <c r="R2346" s="25"/>
      <c r="S2346" s="26"/>
      <c r="T2346" s="8"/>
      <c r="U2346" s="5" t="s">
        <v>1213</v>
      </c>
      <c r="V2346" s="5" t="s">
        <v>185</v>
      </c>
      <c r="W2346" s="5" t="s">
        <v>569</v>
      </c>
      <c r="X2346" s="8"/>
      <c r="Y2346" s="5" t="s">
        <v>15</v>
      </c>
    </row>
    <row r="2347" spans="1:25" ht="14.25" customHeight="1" x14ac:dyDescent="0.2">
      <c r="A2347" s="32"/>
      <c r="B2347" s="33"/>
      <c r="C2347" s="10"/>
      <c r="D2347" s="24"/>
      <c r="E2347" s="26"/>
      <c r="F2347" s="32"/>
      <c r="G2347" s="38"/>
      <c r="H2347" s="38"/>
      <c r="I2347" s="38"/>
      <c r="J2347" s="38"/>
      <c r="K2347" s="38"/>
      <c r="L2347" s="38"/>
      <c r="M2347" s="38"/>
      <c r="N2347" s="38"/>
      <c r="O2347" s="38"/>
      <c r="P2347" s="38"/>
      <c r="Q2347" s="38"/>
      <c r="R2347" s="38"/>
      <c r="S2347" s="33"/>
      <c r="T2347" s="10"/>
      <c r="U2347" s="10"/>
      <c r="V2347" s="10"/>
      <c r="W2347" s="10"/>
      <c r="X2347" s="10"/>
      <c r="Y2347" s="11" t="s">
        <v>15</v>
      </c>
    </row>
    <row r="2348" spans="1:25" ht="15" customHeight="1" x14ac:dyDescent="0.2">
      <c r="A2348" s="39">
        <v>431205</v>
      </c>
      <c r="B2348" s="40"/>
      <c r="C2348" s="3">
        <v>42388</v>
      </c>
      <c r="D2348" s="24"/>
      <c r="E2348" s="26"/>
      <c r="F2348" s="41">
        <v>504</v>
      </c>
      <c r="G2348" s="42"/>
      <c r="H2348" s="42"/>
      <c r="I2348" s="42"/>
      <c r="J2348" s="42"/>
      <c r="K2348" s="42"/>
      <c r="L2348" s="42"/>
      <c r="M2348" s="42"/>
      <c r="N2348" s="42"/>
      <c r="O2348" s="42"/>
      <c r="P2348" s="42"/>
      <c r="Q2348" s="42"/>
      <c r="R2348" s="42"/>
      <c r="S2348" s="43"/>
      <c r="T2348" s="5" t="s">
        <v>11</v>
      </c>
      <c r="U2348" s="5" t="s">
        <v>1211</v>
      </c>
      <c r="V2348" s="5" t="s">
        <v>134</v>
      </c>
      <c r="W2348" s="5" t="s">
        <v>1214</v>
      </c>
      <c r="X2348" s="5" t="s">
        <v>11</v>
      </c>
      <c r="Y2348" s="5" t="s">
        <v>15</v>
      </c>
    </row>
    <row r="2349" spans="1:25" ht="14.25" customHeight="1" x14ac:dyDescent="0.2">
      <c r="A2349" s="24"/>
      <c r="B2349" s="26"/>
      <c r="C2349" s="8"/>
      <c r="D2349" s="24"/>
      <c r="E2349" s="26"/>
      <c r="F2349" s="24"/>
      <c r="G2349" s="25"/>
      <c r="H2349" s="25"/>
      <c r="I2349" s="25"/>
      <c r="J2349" s="25"/>
      <c r="K2349" s="25"/>
      <c r="L2349" s="25"/>
      <c r="M2349" s="25"/>
      <c r="N2349" s="25"/>
      <c r="O2349" s="25"/>
      <c r="P2349" s="25"/>
      <c r="Q2349" s="25"/>
      <c r="R2349" s="25"/>
      <c r="S2349" s="26"/>
      <c r="T2349" s="8"/>
      <c r="U2349" s="8"/>
      <c r="V2349" s="8"/>
      <c r="W2349" s="8"/>
      <c r="X2349" s="8"/>
      <c r="Y2349" s="13" t="s">
        <v>15</v>
      </c>
    </row>
    <row r="2350" spans="1:25" ht="14.25" customHeight="1" x14ac:dyDescent="0.2">
      <c r="A2350" s="32"/>
      <c r="B2350" s="33"/>
      <c r="C2350" s="10"/>
      <c r="D2350" s="24"/>
      <c r="E2350" s="26"/>
      <c r="F2350" s="32"/>
      <c r="G2350" s="38"/>
      <c r="H2350" s="38"/>
      <c r="I2350" s="38"/>
      <c r="J2350" s="38"/>
      <c r="K2350" s="38"/>
      <c r="L2350" s="38"/>
      <c r="M2350" s="38"/>
      <c r="N2350" s="38"/>
      <c r="O2350" s="38"/>
      <c r="P2350" s="38"/>
      <c r="Q2350" s="38"/>
      <c r="R2350" s="38"/>
      <c r="S2350" s="33"/>
      <c r="T2350" s="10"/>
      <c r="U2350" s="10"/>
      <c r="V2350" s="10"/>
      <c r="W2350" s="10"/>
      <c r="X2350" s="10"/>
      <c r="Y2350" s="11" t="s">
        <v>15</v>
      </c>
    </row>
    <row r="2351" spans="1:25" ht="15" customHeight="1" x14ac:dyDescent="0.2">
      <c r="A2351" s="27">
        <v>431206</v>
      </c>
      <c r="B2351" s="28"/>
      <c r="C2351" s="18">
        <v>42388</v>
      </c>
      <c r="D2351" s="24"/>
      <c r="E2351" s="26"/>
      <c r="F2351" s="29">
        <v>300</v>
      </c>
      <c r="G2351" s="30"/>
      <c r="H2351" s="30"/>
      <c r="I2351" s="30"/>
      <c r="J2351" s="30"/>
      <c r="K2351" s="30"/>
      <c r="L2351" s="30"/>
      <c r="M2351" s="30"/>
      <c r="N2351" s="30"/>
      <c r="O2351" s="30"/>
      <c r="P2351" s="30"/>
      <c r="Q2351" s="30"/>
      <c r="R2351" s="30"/>
      <c r="S2351" s="31"/>
      <c r="T2351" s="12" t="s">
        <v>11</v>
      </c>
      <c r="U2351" s="12" t="s">
        <v>1211</v>
      </c>
      <c r="V2351" s="12" t="s">
        <v>92</v>
      </c>
      <c r="W2351" s="12" t="s">
        <v>158</v>
      </c>
      <c r="X2351" s="12" t="s">
        <v>11</v>
      </c>
      <c r="Y2351" s="12" t="s">
        <v>159</v>
      </c>
    </row>
    <row r="2352" spans="1:25" ht="15" customHeight="1" x14ac:dyDescent="0.2">
      <c r="A2352" s="39">
        <v>431701</v>
      </c>
      <c r="B2352" s="40"/>
      <c r="C2352" s="3">
        <v>42395</v>
      </c>
      <c r="D2352" s="24"/>
      <c r="E2352" s="26"/>
      <c r="F2352" s="41">
        <v>1664</v>
      </c>
      <c r="G2352" s="42"/>
      <c r="H2352" s="42"/>
      <c r="I2352" s="42"/>
      <c r="J2352" s="42"/>
      <c r="K2352" s="42"/>
      <c r="L2352" s="42"/>
      <c r="M2352" s="42"/>
      <c r="N2352" s="42"/>
      <c r="O2352" s="42"/>
      <c r="P2352" s="42"/>
      <c r="Q2352" s="42"/>
      <c r="R2352" s="42"/>
      <c r="S2352" s="43"/>
      <c r="T2352" s="5" t="s">
        <v>11</v>
      </c>
      <c r="U2352" s="5" t="s">
        <v>1211</v>
      </c>
      <c r="V2352" s="5" t="s">
        <v>134</v>
      </c>
      <c r="W2352" s="5" t="s">
        <v>1214</v>
      </c>
      <c r="X2352" s="5" t="s">
        <v>11</v>
      </c>
      <c r="Y2352" s="5" t="s">
        <v>15</v>
      </c>
    </row>
    <row r="2353" spans="1:25" ht="14.25" customHeight="1" x14ac:dyDescent="0.2">
      <c r="A2353" s="24"/>
      <c r="B2353" s="26"/>
      <c r="C2353" s="8"/>
      <c r="D2353" s="24"/>
      <c r="E2353" s="26"/>
      <c r="F2353" s="24"/>
      <c r="G2353" s="25"/>
      <c r="H2353" s="25"/>
      <c r="I2353" s="25"/>
      <c r="J2353" s="25"/>
      <c r="K2353" s="25"/>
      <c r="L2353" s="25"/>
      <c r="M2353" s="25"/>
      <c r="N2353" s="25"/>
      <c r="O2353" s="25"/>
      <c r="P2353" s="25"/>
      <c r="Q2353" s="25"/>
      <c r="R2353" s="25"/>
      <c r="S2353" s="26"/>
      <c r="T2353" s="8"/>
      <c r="U2353" s="8"/>
      <c r="V2353" s="8"/>
      <c r="W2353" s="8"/>
      <c r="X2353" s="8"/>
      <c r="Y2353" s="13" t="s">
        <v>15</v>
      </c>
    </row>
    <row r="2354" spans="1:25" ht="14.25" customHeight="1" x14ac:dyDescent="0.2">
      <c r="A2354" s="24"/>
      <c r="B2354" s="26"/>
      <c r="C2354" s="8"/>
      <c r="D2354" s="24"/>
      <c r="E2354" s="26"/>
      <c r="F2354" s="24"/>
      <c r="G2354" s="25"/>
      <c r="H2354" s="25"/>
      <c r="I2354" s="25"/>
      <c r="J2354" s="25"/>
      <c r="K2354" s="25"/>
      <c r="L2354" s="25"/>
      <c r="M2354" s="25"/>
      <c r="N2354" s="25"/>
      <c r="O2354" s="25"/>
      <c r="P2354" s="25"/>
      <c r="Q2354" s="25"/>
      <c r="R2354" s="25"/>
      <c r="S2354" s="26"/>
      <c r="T2354" s="8"/>
      <c r="U2354" s="8"/>
      <c r="V2354" s="8"/>
      <c r="W2354" s="8"/>
      <c r="X2354" s="8"/>
      <c r="Y2354" s="13" t="s">
        <v>15</v>
      </c>
    </row>
    <row r="2355" spans="1:25" ht="14.25" customHeight="1" x14ac:dyDescent="0.2">
      <c r="A2355" s="24"/>
      <c r="B2355" s="26"/>
      <c r="C2355" s="8"/>
      <c r="D2355" s="24"/>
      <c r="E2355" s="26"/>
      <c r="F2355" s="24"/>
      <c r="G2355" s="25"/>
      <c r="H2355" s="25"/>
      <c r="I2355" s="25"/>
      <c r="J2355" s="25"/>
      <c r="K2355" s="25"/>
      <c r="L2355" s="25"/>
      <c r="M2355" s="25"/>
      <c r="N2355" s="25"/>
      <c r="O2355" s="25"/>
      <c r="P2355" s="25"/>
      <c r="Q2355" s="25"/>
      <c r="R2355" s="25"/>
      <c r="S2355" s="26"/>
      <c r="T2355" s="8"/>
      <c r="U2355" s="8"/>
      <c r="V2355" s="10"/>
      <c r="W2355" s="10"/>
      <c r="X2355" s="8"/>
      <c r="Y2355" s="11" t="s">
        <v>15</v>
      </c>
    </row>
    <row r="2356" spans="1:25" ht="15" customHeight="1" x14ac:dyDescent="0.2">
      <c r="A2356" s="24"/>
      <c r="B2356" s="26"/>
      <c r="C2356" s="8"/>
      <c r="D2356" s="24"/>
      <c r="E2356" s="26"/>
      <c r="F2356" s="24"/>
      <c r="G2356" s="25"/>
      <c r="H2356" s="25"/>
      <c r="I2356" s="25"/>
      <c r="J2356" s="25"/>
      <c r="K2356" s="25"/>
      <c r="L2356" s="25"/>
      <c r="M2356" s="25"/>
      <c r="N2356" s="25"/>
      <c r="O2356" s="25"/>
      <c r="P2356" s="25"/>
      <c r="Q2356" s="25"/>
      <c r="R2356" s="25"/>
      <c r="S2356" s="26"/>
      <c r="T2356" s="8"/>
      <c r="U2356" s="8"/>
      <c r="V2356" s="5" t="s">
        <v>92</v>
      </c>
      <c r="W2356" s="5" t="s">
        <v>465</v>
      </c>
      <c r="X2356" s="8"/>
      <c r="Y2356" s="5" t="s">
        <v>15</v>
      </c>
    </row>
    <row r="2357" spans="1:25" ht="14.25" customHeight="1" x14ac:dyDescent="0.2">
      <c r="A2357" s="24"/>
      <c r="B2357" s="26"/>
      <c r="C2357" s="8"/>
      <c r="D2357" s="24"/>
      <c r="E2357" s="26"/>
      <c r="F2357" s="24"/>
      <c r="G2357" s="25"/>
      <c r="H2357" s="25"/>
      <c r="I2357" s="25"/>
      <c r="J2357" s="25"/>
      <c r="K2357" s="25"/>
      <c r="L2357" s="25"/>
      <c r="M2357" s="25"/>
      <c r="N2357" s="25"/>
      <c r="O2357" s="25"/>
      <c r="P2357" s="25"/>
      <c r="Q2357" s="25"/>
      <c r="R2357" s="25"/>
      <c r="S2357" s="26"/>
      <c r="T2357" s="8"/>
      <c r="U2357" s="8"/>
      <c r="V2357" s="8"/>
      <c r="W2357" s="8"/>
      <c r="X2357" s="8"/>
      <c r="Y2357" s="13" t="s">
        <v>15</v>
      </c>
    </row>
    <row r="2358" spans="1:25" ht="14.25" customHeight="1" x14ac:dyDescent="0.2">
      <c r="A2358" s="24"/>
      <c r="B2358" s="26"/>
      <c r="C2358" s="8"/>
      <c r="D2358" s="24"/>
      <c r="E2358" s="26"/>
      <c r="F2358" s="24"/>
      <c r="G2358" s="25"/>
      <c r="H2358" s="25"/>
      <c r="I2358" s="25"/>
      <c r="J2358" s="25"/>
      <c r="K2358" s="25"/>
      <c r="L2358" s="25"/>
      <c r="M2358" s="25"/>
      <c r="N2358" s="25"/>
      <c r="O2358" s="25"/>
      <c r="P2358" s="25"/>
      <c r="Q2358" s="25"/>
      <c r="R2358" s="25"/>
      <c r="S2358" s="26"/>
      <c r="T2358" s="8"/>
      <c r="U2358" s="8"/>
      <c r="V2358" s="8"/>
      <c r="W2358" s="8"/>
      <c r="X2358" s="8"/>
      <c r="Y2358" s="13" t="s">
        <v>15</v>
      </c>
    </row>
    <row r="2359" spans="1:25" ht="14.25" customHeight="1" x14ac:dyDescent="0.2">
      <c r="A2359" s="24"/>
      <c r="B2359" s="26"/>
      <c r="C2359" s="8"/>
      <c r="D2359" s="24"/>
      <c r="E2359" s="26"/>
      <c r="F2359" s="24"/>
      <c r="G2359" s="25"/>
      <c r="H2359" s="25"/>
      <c r="I2359" s="25"/>
      <c r="J2359" s="25"/>
      <c r="K2359" s="25"/>
      <c r="L2359" s="25"/>
      <c r="M2359" s="25"/>
      <c r="N2359" s="25"/>
      <c r="O2359" s="25"/>
      <c r="P2359" s="25"/>
      <c r="Q2359" s="25"/>
      <c r="R2359" s="25"/>
      <c r="S2359" s="26"/>
      <c r="T2359" s="8"/>
      <c r="U2359" s="8"/>
      <c r="V2359" s="8"/>
      <c r="W2359" s="8"/>
      <c r="X2359" s="8"/>
      <c r="Y2359" s="13" t="s">
        <v>15</v>
      </c>
    </row>
    <row r="2360" spans="1:25" ht="14.25" customHeight="1" x14ac:dyDescent="0.2">
      <c r="A2360" s="32"/>
      <c r="B2360" s="33"/>
      <c r="C2360" s="10"/>
      <c r="D2360" s="24"/>
      <c r="E2360" s="26"/>
      <c r="F2360" s="32"/>
      <c r="G2360" s="38"/>
      <c r="H2360" s="38"/>
      <c r="I2360" s="38"/>
      <c r="J2360" s="38"/>
      <c r="K2360" s="38"/>
      <c r="L2360" s="38"/>
      <c r="M2360" s="38"/>
      <c r="N2360" s="38"/>
      <c r="O2360" s="38"/>
      <c r="P2360" s="38"/>
      <c r="Q2360" s="38"/>
      <c r="R2360" s="38"/>
      <c r="S2360" s="33"/>
      <c r="T2360" s="10"/>
      <c r="U2360" s="10"/>
      <c r="V2360" s="10"/>
      <c r="W2360" s="10"/>
      <c r="X2360" s="10"/>
      <c r="Y2360" s="11" t="s">
        <v>15</v>
      </c>
    </row>
    <row r="2361" spans="1:25" ht="15" customHeight="1" x14ac:dyDescent="0.2">
      <c r="A2361" s="39">
        <v>431702</v>
      </c>
      <c r="B2361" s="40"/>
      <c r="C2361" s="3">
        <v>42395</v>
      </c>
      <c r="D2361" s="24"/>
      <c r="E2361" s="26"/>
      <c r="F2361" s="41">
        <v>1250</v>
      </c>
      <c r="G2361" s="42"/>
      <c r="H2361" s="42"/>
      <c r="I2361" s="42"/>
      <c r="J2361" s="42"/>
      <c r="K2361" s="42"/>
      <c r="L2361" s="42"/>
      <c r="M2361" s="42"/>
      <c r="N2361" s="42"/>
      <c r="O2361" s="42"/>
      <c r="P2361" s="42"/>
      <c r="Q2361" s="42"/>
      <c r="R2361" s="42"/>
      <c r="S2361" s="43"/>
      <c r="T2361" s="5" t="s">
        <v>97</v>
      </c>
      <c r="U2361" s="5" t="s">
        <v>1211</v>
      </c>
      <c r="V2361" s="5" t="s">
        <v>92</v>
      </c>
      <c r="W2361" s="5" t="s">
        <v>158</v>
      </c>
      <c r="X2361" s="5" t="s">
        <v>97</v>
      </c>
      <c r="Y2361" s="5" t="s">
        <v>159</v>
      </c>
    </row>
    <row r="2362" spans="1:25" ht="14.25" customHeight="1" x14ac:dyDescent="0.2">
      <c r="A2362" s="24"/>
      <c r="B2362" s="26"/>
      <c r="C2362" s="8"/>
      <c r="D2362" s="24"/>
      <c r="E2362" s="26"/>
      <c r="F2362" s="24"/>
      <c r="G2362" s="25"/>
      <c r="H2362" s="25"/>
      <c r="I2362" s="25"/>
      <c r="J2362" s="25"/>
      <c r="K2362" s="25"/>
      <c r="L2362" s="25"/>
      <c r="M2362" s="25"/>
      <c r="N2362" s="25"/>
      <c r="O2362" s="25"/>
      <c r="P2362" s="25"/>
      <c r="Q2362" s="25"/>
      <c r="R2362" s="25"/>
      <c r="S2362" s="26"/>
      <c r="T2362" s="8"/>
      <c r="U2362" s="8"/>
      <c r="V2362" s="8"/>
      <c r="W2362" s="8"/>
      <c r="X2362" s="8"/>
      <c r="Y2362" s="13" t="s">
        <v>159</v>
      </c>
    </row>
    <row r="2363" spans="1:25" ht="14.25" customHeight="1" x14ac:dyDescent="0.2">
      <c r="A2363" s="24"/>
      <c r="B2363" s="26"/>
      <c r="C2363" s="8"/>
      <c r="D2363" s="24"/>
      <c r="E2363" s="26"/>
      <c r="F2363" s="24"/>
      <c r="G2363" s="25"/>
      <c r="H2363" s="25"/>
      <c r="I2363" s="25"/>
      <c r="J2363" s="25"/>
      <c r="K2363" s="25"/>
      <c r="L2363" s="25"/>
      <c r="M2363" s="25"/>
      <c r="N2363" s="25"/>
      <c r="O2363" s="25"/>
      <c r="P2363" s="25"/>
      <c r="Q2363" s="25"/>
      <c r="R2363" s="25"/>
      <c r="S2363" s="26"/>
      <c r="T2363" s="8"/>
      <c r="U2363" s="8"/>
      <c r="V2363" s="8"/>
      <c r="W2363" s="8"/>
      <c r="X2363" s="8"/>
      <c r="Y2363" s="13" t="s">
        <v>159</v>
      </c>
    </row>
    <row r="2364" spans="1:25" ht="14.25" customHeight="1" x14ac:dyDescent="0.2">
      <c r="A2364" s="24"/>
      <c r="B2364" s="26"/>
      <c r="C2364" s="8"/>
      <c r="D2364" s="24"/>
      <c r="E2364" s="26"/>
      <c r="F2364" s="24"/>
      <c r="G2364" s="25"/>
      <c r="H2364" s="25"/>
      <c r="I2364" s="25"/>
      <c r="J2364" s="25"/>
      <c r="K2364" s="25"/>
      <c r="L2364" s="25"/>
      <c r="M2364" s="25"/>
      <c r="N2364" s="25"/>
      <c r="O2364" s="25"/>
      <c r="P2364" s="25"/>
      <c r="Q2364" s="25"/>
      <c r="R2364" s="25"/>
      <c r="S2364" s="26"/>
      <c r="T2364" s="8"/>
      <c r="U2364" s="8"/>
      <c r="V2364" s="8"/>
      <c r="W2364" s="8"/>
      <c r="X2364" s="8"/>
      <c r="Y2364" s="13" t="s">
        <v>159</v>
      </c>
    </row>
    <row r="2365" spans="1:25" ht="14.25" customHeight="1" x14ac:dyDescent="0.2">
      <c r="A2365" s="32"/>
      <c r="B2365" s="33"/>
      <c r="C2365" s="10"/>
      <c r="D2365" s="32"/>
      <c r="E2365" s="33"/>
      <c r="F2365" s="32"/>
      <c r="G2365" s="38"/>
      <c r="H2365" s="38"/>
      <c r="I2365" s="38"/>
      <c r="J2365" s="38"/>
      <c r="K2365" s="38"/>
      <c r="L2365" s="38"/>
      <c r="M2365" s="38"/>
      <c r="N2365" s="38"/>
      <c r="O2365" s="38"/>
      <c r="P2365" s="38"/>
      <c r="Q2365" s="38"/>
      <c r="R2365" s="38"/>
      <c r="S2365" s="33"/>
      <c r="T2365" s="10"/>
      <c r="U2365" s="10"/>
      <c r="V2365" s="10"/>
      <c r="W2365" s="10"/>
      <c r="X2365" s="10"/>
      <c r="Y2365" s="11" t="s">
        <v>159</v>
      </c>
    </row>
    <row r="2366" spans="1:25" ht="2.25" customHeight="1" x14ac:dyDescent="0.2">
      <c r="A2366" s="14"/>
      <c r="B2366" s="15"/>
      <c r="C2366" s="15"/>
      <c r="D2366" s="15"/>
      <c r="E2366" s="15"/>
      <c r="F2366" s="15"/>
      <c r="G2366" s="15"/>
      <c r="H2366" s="15"/>
      <c r="I2366" s="15"/>
      <c r="J2366" s="15"/>
      <c r="K2366" s="15"/>
      <c r="L2366" s="15"/>
      <c r="M2366" s="15"/>
      <c r="N2366" s="15"/>
      <c r="O2366" s="15"/>
      <c r="P2366" s="15"/>
      <c r="Q2366" s="15"/>
      <c r="R2366" s="15"/>
      <c r="S2366" s="15"/>
      <c r="T2366" s="15"/>
      <c r="U2366" s="15"/>
      <c r="V2366" s="15"/>
      <c r="W2366" s="15"/>
      <c r="X2366" s="15"/>
      <c r="Y2366" s="15"/>
    </row>
    <row r="2367" spans="1:25" ht="13.5" customHeight="1" x14ac:dyDescent="0.2">
      <c r="A2367" s="7"/>
      <c r="B2367" s="6"/>
      <c r="C2367" s="6"/>
      <c r="D2367" s="6"/>
      <c r="E2367" s="6"/>
      <c r="F2367" s="6"/>
      <c r="G2367" s="6"/>
      <c r="H2367" s="6"/>
      <c r="I2367" s="6"/>
      <c r="J2367" s="6"/>
      <c r="K2367" s="6"/>
      <c r="L2367" s="23">
        <f>SUM(hList_Frame_1!B1323:B1350)</f>
        <v>6990</v>
      </c>
      <c r="M2367" s="23"/>
      <c r="N2367" s="23"/>
      <c r="O2367" s="23"/>
      <c r="P2367" s="23"/>
      <c r="Q2367" s="23"/>
      <c r="R2367" s="23"/>
      <c r="S2367" s="23"/>
      <c r="T2367" s="6"/>
      <c r="U2367" s="6"/>
      <c r="V2367" s="6"/>
      <c r="W2367" s="6"/>
      <c r="X2367" s="6"/>
      <c r="Y2367" s="6"/>
    </row>
    <row r="2368" spans="1:25" ht="13.5" customHeight="1" x14ac:dyDescent="0.2">
      <c r="A2368" s="9"/>
      <c r="B2368" s="17"/>
      <c r="C2368" s="17"/>
      <c r="D2368" s="17"/>
      <c r="E2368" s="17"/>
      <c r="F2368" s="17"/>
      <c r="G2368" s="17"/>
      <c r="H2368" s="17"/>
      <c r="I2368" s="17"/>
      <c r="J2368" s="17"/>
      <c r="K2368" s="17"/>
      <c r="L2368" s="17"/>
      <c r="M2368" s="17"/>
      <c r="N2368" s="17"/>
      <c r="O2368" s="17"/>
      <c r="P2368" s="17"/>
      <c r="Q2368" s="17"/>
      <c r="R2368" s="17"/>
      <c r="S2368" s="17"/>
      <c r="T2368" s="17"/>
      <c r="U2368" s="17"/>
      <c r="V2368" s="17"/>
      <c r="W2368" s="17"/>
      <c r="X2368" s="17"/>
      <c r="Y2368" s="17"/>
    </row>
    <row r="2369" spans="1:25" ht="15" customHeight="1" x14ac:dyDescent="0.2">
      <c r="A2369" s="27">
        <v>431207</v>
      </c>
      <c r="B2369" s="28"/>
      <c r="C2369" s="18">
        <v>42388</v>
      </c>
      <c r="D2369" s="34" t="s">
        <v>1215</v>
      </c>
      <c r="E2369" s="35"/>
      <c r="F2369" s="29">
        <v>2715</v>
      </c>
      <c r="G2369" s="30"/>
      <c r="H2369" s="30"/>
      <c r="I2369" s="30"/>
      <c r="J2369" s="30"/>
      <c r="K2369" s="30"/>
      <c r="L2369" s="30"/>
      <c r="M2369" s="30"/>
      <c r="N2369" s="30"/>
      <c r="O2369" s="30"/>
      <c r="P2369" s="30"/>
      <c r="Q2369" s="30"/>
      <c r="R2369" s="30"/>
      <c r="S2369" s="31"/>
      <c r="T2369" s="12" t="s">
        <v>1216</v>
      </c>
      <c r="U2369" s="12" t="s">
        <v>519</v>
      </c>
      <c r="V2369" s="12" t="s">
        <v>45</v>
      </c>
      <c r="W2369" s="12" t="s">
        <v>45</v>
      </c>
      <c r="X2369" s="12" t="s">
        <v>1216</v>
      </c>
      <c r="Y2369" s="12" t="s">
        <v>1217</v>
      </c>
    </row>
    <row r="2370" spans="1:25" ht="2.25" customHeight="1" x14ac:dyDescent="0.2">
      <c r="A2370" s="14"/>
      <c r="B2370" s="15"/>
      <c r="C2370" s="15"/>
      <c r="D2370" s="15"/>
      <c r="E2370" s="15"/>
      <c r="F2370" s="15"/>
      <c r="G2370" s="15"/>
      <c r="H2370" s="15"/>
      <c r="I2370" s="15"/>
      <c r="J2370" s="15"/>
      <c r="K2370" s="15"/>
      <c r="L2370" s="15"/>
      <c r="M2370" s="15"/>
      <c r="N2370" s="15"/>
      <c r="O2370" s="15"/>
      <c r="P2370" s="15"/>
      <c r="Q2370" s="15"/>
      <c r="R2370" s="15"/>
      <c r="S2370" s="15"/>
      <c r="T2370" s="15"/>
      <c r="U2370" s="15"/>
      <c r="V2370" s="15"/>
      <c r="W2370" s="15"/>
      <c r="X2370" s="15"/>
      <c r="Y2370" s="15"/>
    </row>
    <row r="2371" spans="1:25" ht="12.75" customHeight="1" x14ac:dyDescent="0.2">
      <c r="A2371" s="7"/>
      <c r="B2371" s="6"/>
      <c r="C2371" s="6"/>
      <c r="D2371" s="6"/>
      <c r="E2371" s="6"/>
      <c r="F2371" s="6"/>
      <c r="G2371" s="6"/>
      <c r="H2371" s="6"/>
      <c r="I2371" s="6"/>
      <c r="J2371" s="6"/>
      <c r="K2371" s="6"/>
      <c r="L2371" s="23">
        <f>SUM(hList_Frame_1!B1351:B1351)</f>
        <v>2715</v>
      </c>
      <c r="M2371" s="23"/>
      <c r="N2371" s="23"/>
      <c r="O2371" s="23"/>
      <c r="P2371" s="23"/>
      <c r="Q2371" s="23"/>
      <c r="R2371" s="23"/>
      <c r="S2371" s="23"/>
      <c r="T2371" s="6"/>
      <c r="U2371" s="6"/>
      <c r="V2371" s="6"/>
      <c r="W2371" s="6"/>
      <c r="X2371" s="6"/>
      <c r="Y2371" s="6"/>
    </row>
    <row r="2372" spans="1:25" ht="14.25" customHeight="1" x14ac:dyDescent="0.2">
      <c r="A2372" s="9"/>
      <c r="B2372" s="17"/>
      <c r="C2372" s="17"/>
      <c r="D2372" s="17"/>
      <c r="E2372" s="17"/>
      <c r="F2372" s="17"/>
      <c r="G2372" s="17"/>
      <c r="H2372" s="17"/>
      <c r="I2372" s="17"/>
      <c r="J2372" s="17"/>
      <c r="K2372" s="17"/>
      <c r="L2372" s="17"/>
      <c r="M2372" s="17"/>
      <c r="N2372" s="17"/>
      <c r="O2372" s="17"/>
      <c r="P2372" s="17"/>
      <c r="Q2372" s="17"/>
      <c r="R2372" s="17"/>
      <c r="S2372" s="17"/>
      <c r="T2372" s="17"/>
      <c r="U2372" s="17"/>
      <c r="V2372" s="17"/>
      <c r="W2372" s="17"/>
      <c r="X2372" s="17"/>
      <c r="Y2372" s="17"/>
    </row>
    <row r="2373" spans="1:25" ht="15" customHeight="1" x14ac:dyDescent="0.2">
      <c r="A2373" s="39">
        <v>431208</v>
      </c>
      <c r="B2373" s="40"/>
      <c r="C2373" s="3">
        <v>42388</v>
      </c>
      <c r="D2373" s="36" t="s">
        <v>1218</v>
      </c>
      <c r="E2373" s="37"/>
      <c r="F2373" s="41">
        <v>390.02</v>
      </c>
      <c r="G2373" s="42"/>
      <c r="H2373" s="42"/>
      <c r="I2373" s="42"/>
      <c r="J2373" s="42"/>
      <c r="K2373" s="42"/>
      <c r="L2373" s="42"/>
      <c r="M2373" s="42"/>
      <c r="N2373" s="42"/>
      <c r="O2373" s="42"/>
      <c r="P2373" s="42"/>
      <c r="Q2373" s="42"/>
      <c r="R2373" s="42"/>
      <c r="S2373" s="43"/>
      <c r="T2373" s="5" t="s">
        <v>262</v>
      </c>
      <c r="U2373" s="5" t="s">
        <v>560</v>
      </c>
      <c r="V2373" s="5" t="s">
        <v>134</v>
      </c>
      <c r="W2373" s="5" t="s">
        <v>338</v>
      </c>
      <c r="X2373" s="5" t="s">
        <v>262</v>
      </c>
      <c r="Y2373" s="5" t="s">
        <v>1219</v>
      </c>
    </row>
    <row r="2374" spans="1:25" ht="14.25" customHeight="1" x14ac:dyDescent="0.2">
      <c r="A2374" s="32"/>
      <c r="B2374" s="33"/>
      <c r="C2374" s="10"/>
      <c r="D2374" s="32"/>
      <c r="E2374" s="33"/>
      <c r="F2374" s="32"/>
      <c r="G2374" s="38"/>
      <c r="H2374" s="38"/>
      <c r="I2374" s="38"/>
      <c r="J2374" s="38"/>
      <c r="K2374" s="38"/>
      <c r="L2374" s="38"/>
      <c r="M2374" s="38"/>
      <c r="N2374" s="38"/>
      <c r="O2374" s="38"/>
      <c r="P2374" s="38"/>
      <c r="Q2374" s="38"/>
      <c r="R2374" s="38"/>
      <c r="S2374" s="33"/>
      <c r="T2374" s="10"/>
      <c r="U2374" s="10"/>
      <c r="V2374" s="10"/>
      <c r="W2374" s="10"/>
      <c r="X2374" s="10"/>
      <c r="Y2374" s="11" t="s">
        <v>1220</v>
      </c>
    </row>
    <row r="2375" spans="1:25" ht="3" customHeight="1" x14ac:dyDescent="0.2">
      <c r="A2375" s="14"/>
      <c r="B2375" s="15"/>
      <c r="C2375" s="15"/>
      <c r="D2375" s="15"/>
      <c r="E2375" s="15"/>
      <c r="F2375" s="15"/>
      <c r="G2375" s="15"/>
      <c r="H2375" s="15"/>
      <c r="I2375" s="15"/>
      <c r="J2375" s="15"/>
      <c r="K2375" s="15"/>
      <c r="L2375" s="15"/>
      <c r="M2375" s="15"/>
      <c r="N2375" s="15"/>
      <c r="O2375" s="15"/>
      <c r="P2375" s="15"/>
      <c r="Q2375" s="15"/>
      <c r="R2375" s="15"/>
      <c r="S2375" s="15"/>
      <c r="T2375" s="15"/>
      <c r="U2375" s="15"/>
      <c r="V2375" s="15"/>
      <c r="W2375" s="15"/>
      <c r="X2375" s="15"/>
      <c r="Y2375" s="15"/>
    </row>
    <row r="2376" spans="1:25" ht="12.75" customHeight="1" x14ac:dyDescent="0.2">
      <c r="A2376" s="7"/>
      <c r="B2376" s="6"/>
      <c r="C2376" s="6"/>
      <c r="D2376" s="6"/>
      <c r="E2376" s="6"/>
      <c r="F2376" s="6"/>
      <c r="G2376" s="6"/>
      <c r="H2376" s="6"/>
      <c r="I2376" s="6"/>
      <c r="J2376" s="6"/>
      <c r="K2376" s="6"/>
      <c r="L2376" s="6"/>
      <c r="M2376" s="6"/>
      <c r="N2376" s="23">
        <f>SUM(hList_Frame_1!B1352:B1353)</f>
        <v>390.02</v>
      </c>
      <c r="O2376" s="23"/>
      <c r="P2376" s="23"/>
      <c r="Q2376" s="23"/>
      <c r="R2376" s="23"/>
      <c r="S2376" s="23"/>
      <c r="T2376" s="6"/>
      <c r="U2376" s="6"/>
      <c r="V2376" s="6"/>
      <c r="W2376" s="6"/>
      <c r="X2376" s="6"/>
      <c r="Y2376" s="6"/>
    </row>
    <row r="2377" spans="1:25" ht="14.25" customHeight="1" x14ac:dyDescent="0.2">
      <c r="A2377" s="9"/>
      <c r="B2377" s="17"/>
      <c r="C2377" s="17"/>
      <c r="D2377" s="17"/>
      <c r="E2377" s="17"/>
      <c r="F2377" s="17"/>
      <c r="G2377" s="17"/>
      <c r="H2377" s="17"/>
      <c r="I2377" s="17"/>
      <c r="J2377" s="17"/>
      <c r="K2377" s="17"/>
      <c r="L2377" s="17"/>
      <c r="M2377" s="17"/>
      <c r="N2377" s="17"/>
      <c r="O2377" s="17"/>
      <c r="P2377" s="17"/>
      <c r="Q2377" s="17"/>
      <c r="R2377" s="17"/>
      <c r="S2377" s="17"/>
      <c r="T2377" s="17"/>
      <c r="U2377" s="17"/>
      <c r="V2377" s="17"/>
      <c r="W2377" s="17"/>
      <c r="X2377" s="17"/>
      <c r="Y2377" s="17"/>
    </row>
    <row r="2378" spans="1:25" ht="15" customHeight="1" x14ac:dyDescent="0.2">
      <c r="A2378" s="27">
        <v>430691</v>
      </c>
      <c r="B2378" s="28"/>
      <c r="C2378" s="18">
        <v>42374</v>
      </c>
      <c r="D2378" s="36" t="s">
        <v>1221</v>
      </c>
      <c r="E2378" s="37"/>
      <c r="F2378" s="29">
        <v>910.23</v>
      </c>
      <c r="G2378" s="30"/>
      <c r="H2378" s="30"/>
      <c r="I2378" s="30"/>
      <c r="J2378" s="30"/>
      <c r="K2378" s="30"/>
      <c r="L2378" s="30"/>
      <c r="M2378" s="30"/>
      <c r="N2378" s="30"/>
      <c r="O2378" s="30"/>
      <c r="P2378" s="30"/>
      <c r="Q2378" s="30"/>
      <c r="R2378" s="30"/>
      <c r="S2378" s="31"/>
      <c r="T2378" s="12" t="s">
        <v>15</v>
      </c>
      <c r="U2378" s="12" t="s">
        <v>98</v>
      </c>
      <c r="V2378" s="12" t="s">
        <v>71</v>
      </c>
      <c r="W2378" s="12" t="s">
        <v>99</v>
      </c>
      <c r="X2378" s="12" t="s">
        <v>15</v>
      </c>
      <c r="Y2378" s="12" t="s">
        <v>15</v>
      </c>
    </row>
    <row r="2379" spans="1:25" ht="15" customHeight="1" x14ac:dyDescent="0.2">
      <c r="A2379" s="27">
        <v>431536</v>
      </c>
      <c r="B2379" s="28"/>
      <c r="C2379" s="18">
        <v>42395</v>
      </c>
      <c r="D2379" s="32"/>
      <c r="E2379" s="33"/>
      <c r="F2379" s="29">
        <v>1089.32</v>
      </c>
      <c r="G2379" s="30"/>
      <c r="H2379" s="30"/>
      <c r="I2379" s="30"/>
      <c r="J2379" s="30"/>
      <c r="K2379" s="30"/>
      <c r="L2379" s="30"/>
      <c r="M2379" s="30"/>
      <c r="N2379" s="30"/>
      <c r="O2379" s="30"/>
      <c r="P2379" s="30"/>
      <c r="Q2379" s="30"/>
      <c r="R2379" s="30"/>
      <c r="S2379" s="31"/>
      <c r="T2379" s="12" t="s">
        <v>15</v>
      </c>
      <c r="U2379" s="12" t="s">
        <v>98</v>
      </c>
      <c r="V2379" s="12" t="s">
        <v>71</v>
      </c>
      <c r="W2379" s="12" t="s">
        <v>99</v>
      </c>
      <c r="X2379" s="12" t="s">
        <v>15</v>
      </c>
      <c r="Y2379" s="12" t="s">
        <v>15</v>
      </c>
    </row>
    <row r="2380" spans="1:25" ht="2.25" customHeight="1" x14ac:dyDescent="0.2">
      <c r="A2380" s="14"/>
      <c r="B2380" s="15"/>
      <c r="C2380" s="15"/>
      <c r="D2380" s="15"/>
      <c r="E2380" s="15"/>
      <c r="F2380" s="15"/>
      <c r="G2380" s="15"/>
      <c r="H2380" s="15"/>
      <c r="I2380" s="15"/>
      <c r="J2380" s="15"/>
      <c r="K2380" s="15"/>
      <c r="L2380" s="15"/>
      <c r="M2380" s="15"/>
      <c r="N2380" s="15"/>
      <c r="O2380" s="15"/>
      <c r="P2380" s="15"/>
      <c r="Q2380" s="15"/>
      <c r="R2380" s="15"/>
      <c r="S2380" s="15"/>
      <c r="T2380" s="15"/>
      <c r="U2380" s="15"/>
      <c r="V2380" s="15"/>
      <c r="W2380" s="15"/>
      <c r="X2380" s="15"/>
      <c r="Y2380" s="15"/>
    </row>
    <row r="2381" spans="1:25" ht="13.5" customHeight="1" x14ac:dyDescent="0.2">
      <c r="A2381" s="7"/>
      <c r="B2381" s="6"/>
      <c r="C2381" s="6"/>
      <c r="D2381" s="6"/>
      <c r="E2381" s="6"/>
      <c r="F2381" s="6"/>
      <c r="G2381" s="6"/>
      <c r="H2381" s="6"/>
      <c r="I2381" s="6"/>
      <c r="J2381" s="6"/>
      <c r="K2381" s="6"/>
      <c r="L2381" s="23">
        <f>SUM(hList_Frame_1!B1354:B1355)</f>
        <v>1999.55</v>
      </c>
      <c r="M2381" s="23"/>
      <c r="N2381" s="23"/>
      <c r="O2381" s="23"/>
      <c r="P2381" s="23"/>
      <c r="Q2381" s="23"/>
      <c r="R2381" s="23"/>
      <c r="S2381" s="23"/>
      <c r="T2381" s="6"/>
      <c r="U2381" s="6"/>
      <c r="V2381" s="6"/>
      <c r="W2381" s="6"/>
      <c r="X2381" s="6"/>
      <c r="Y2381" s="6"/>
    </row>
    <row r="2382" spans="1:25" ht="13.5" customHeight="1" x14ac:dyDescent="0.2">
      <c r="A2382" s="9"/>
      <c r="B2382" s="17"/>
      <c r="C2382" s="17"/>
      <c r="D2382" s="17"/>
      <c r="E2382" s="17"/>
      <c r="F2382" s="17"/>
      <c r="G2382" s="17"/>
      <c r="H2382" s="17"/>
      <c r="I2382" s="17"/>
      <c r="J2382" s="17"/>
      <c r="K2382" s="17"/>
      <c r="L2382" s="17"/>
      <c r="M2382" s="17"/>
      <c r="N2382" s="17"/>
      <c r="O2382" s="17"/>
      <c r="P2382" s="17"/>
      <c r="Q2382" s="17"/>
      <c r="R2382" s="17"/>
      <c r="S2382" s="17"/>
      <c r="T2382" s="17"/>
      <c r="U2382" s="17"/>
      <c r="V2382" s="17"/>
      <c r="W2382" s="17"/>
      <c r="X2382" s="17"/>
      <c r="Y2382" s="17"/>
    </row>
    <row r="2383" spans="1:25" ht="15" customHeight="1" x14ac:dyDescent="0.2">
      <c r="A2383" s="39">
        <v>431209</v>
      </c>
      <c r="B2383" s="40"/>
      <c r="C2383" s="3">
        <v>42388</v>
      </c>
      <c r="D2383" s="36" t="s">
        <v>1222</v>
      </c>
      <c r="E2383" s="37"/>
      <c r="F2383" s="29">
        <v>1250</v>
      </c>
      <c r="G2383" s="30"/>
      <c r="H2383" s="30"/>
      <c r="I2383" s="30"/>
      <c r="J2383" s="30"/>
      <c r="K2383" s="30"/>
      <c r="L2383" s="30"/>
      <c r="M2383" s="30"/>
      <c r="N2383" s="30"/>
      <c r="O2383" s="30"/>
      <c r="P2383" s="30"/>
      <c r="Q2383" s="30"/>
      <c r="R2383" s="30"/>
      <c r="S2383" s="31"/>
      <c r="T2383" s="12" t="s">
        <v>331</v>
      </c>
      <c r="U2383" s="12" t="s">
        <v>44</v>
      </c>
      <c r="V2383" s="12" t="s">
        <v>45</v>
      </c>
      <c r="W2383" s="12" t="s">
        <v>45</v>
      </c>
      <c r="X2383" s="12" t="s">
        <v>331</v>
      </c>
      <c r="Y2383" s="12" t="s">
        <v>663</v>
      </c>
    </row>
    <row r="2384" spans="1:25" ht="15" customHeight="1" x14ac:dyDescent="0.2">
      <c r="A2384" s="24"/>
      <c r="B2384" s="26"/>
      <c r="C2384" s="8"/>
      <c r="D2384" s="24"/>
      <c r="E2384" s="26"/>
      <c r="F2384" s="29">
        <v>1037.5</v>
      </c>
      <c r="G2384" s="30"/>
      <c r="H2384" s="30"/>
      <c r="I2384" s="30"/>
      <c r="J2384" s="30"/>
      <c r="K2384" s="30"/>
      <c r="L2384" s="30"/>
      <c r="M2384" s="30"/>
      <c r="N2384" s="30"/>
      <c r="O2384" s="30"/>
      <c r="P2384" s="30"/>
      <c r="Q2384" s="30"/>
      <c r="R2384" s="30"/>
      <c r="S2384" s="31"/>
      <c r="T2384" s="12" t="s">
        <v>665</v>
      </c>
      <c r="U2384" s="12" t="s">
        <v>44</v>
      </c>
      <c r="V2384" s="12" t="s">
        <v>45</v>
      </c>
      <c r="W2384" s="12" t="s">
        <v>45</v>
      </c>
      <c r="X2384" s="12" t="s">
        <v>665</v>
      </c>
      <c r="Y2384" s="12" t="s">
        <v>663</v>
      </c>
    </row>
    <row r="2385" spans="1:25" ht="15" customHeight="1" x14ac:dyDescent="0.2">
      <c r="A2385" s="32"/>
      <c r="B2385" s="33"/>
      <c r="C2385" s="10"/>
      <c r="D2385" s="24"/>
      <c r="E2385" s="26"/>
      <c r="F2385" s="29">
        <v>475</v>
      </c>
      <c r="G2385" s="30"/>
      <c r="H2385" s="30"/>
      <c r="I2385" s="30"/>
      <c r="J2385" s="30"/>
      <c r="K2385" s="30"/>
      <c r="L2385" s="30"/>
      <c r="M2385" s="30"/>
      <c r="N2385" s="30"/>
      <c r="O2385" s="30"/>
      <c r="P2385" s="30"/>
      <c r="Q2385" s="30"/>
      <c r="R2385" s="30"/>
      <c r="S2385" s="31"/>
      <c r="T2385" s="12" t="s">
        <v>1223</v>
      </c>
      <c r="U2385" s="12" t="s">
        <v>44</v>
      </c>
      <c r="V2385" s="12" t="s">
        <v>45</v>
      </c>
      <c r="W2385" s="12" t="s">
        <v>45</v>
      </c>
      <c r="X2385" s="12" t="s">
        <v>1223</v>
      </c>
      <c r="Y2385" s="12" t="s">
        <v>48</v>
      </c>
    </row>
    <row r="2386" spans="1:25" ht="15" customHeight="1" x14ac:dyDescent="0.2">
      <c r="A2386" s="27">
        <v>431703</v>
      </c>
      <c r="B2386" s="28"/>
      <c r="C2386" s="18">
        <v>42395</v>
      </c>
      <c r="D2386" s="32"/>
      <c r="E2386" s="33"/>
      <c r="F2386" s="29">
        <v>450</v>
      </c>
      <c r="G2386" s="30"/>
      <c r="H2386" s="30"/>
      <c r="I2386" s="30"/>
      <c r="J2386" s="30"/>
      <c r="K2386" s="30"/>
      <c r="L2386" s="30"/>
      <c r="M2386" s="30"/>
      <c r="N2386" s="30"/>
      <c r="O2386" s="30"/>
      <c r="P2386" s="30"/>
      <c r="Q2386" s="30"/>
      <c r="R2386" s="30"/>
      <c r="S2386" s="31"/>
      <c r="T2386" s="12" t="s">
        <v>1224</v>
      </c>
      <c r="U2386" s="12" t="s">
        <v>44</v>
      </c>
      <c r="V2386" s="12" t="s">
        <v>45</v>
      </c>
      <c r="W2386" s="12" t="s">
        <v>485</v>
      </c>
      <c r="X2386" s="12" t="s">
        <v>1224</v>
      </c>
      <c r="Y2386" s="12" t="s">
        <v>486</v>
      </c>
    </row>
    <row r="2387" spans="1:25" ht="2.25" customHeight="1" x14ac:dyDescent="0.2">
      <c r="A2387" s="14"/>
      <c r="B2387" s="15"/>
      <c r="C2387" s="15"/>
      <c r="D2387" s="15"/>
      <c r="E2387" s="15"/>
      <c r="F2387" s="15"/>
      <c r="G2387" s="15"/>
      <c r="H2387" s="15"/>
      <c r="I2387" s="15"/>
      <c r="J2387" s="15"/>
      <c r="K2387" s="15"/>
      <c r="L2387" s="15"/>
      <c r="M2387" s="15"/>
      <c r="N2387" s="15"/>
      <c r="O2387" s="15"/>
      <c r="P2387" s="15"/>
      <c r="Q2387" s="15"/>
      <c r="R2387" s="15"/>
      <c r="S2387" s="15"/>
      <c r="T2387" s="15"/>
      <c r="U2387" s="15"/>
      <c r="V2387" s="15"/>
      <c r="W2387" s="15"/>
      <c r="X2387" s="15"/>
      <c r="Y2387" s="15"/>
    </row>
    <row r="2388" spans="1:25" ht="12.75" customHeight="1" x14ac:dyDescent="0.2">
      <c r="A2388" s="7"/>
      <c r="B2388" s="6"/>
      <c r="C2388" s="6"/>
      <c r="D2388" s="6"/>
      <c r="E2388" s="6"/>
      <c r="F2388" s="6"/>
      <c r="G2388" s="6"/>
      <c r="H2388" s="6"/>
      <c r="I2388" s="6"/>
      <c r="J2388" s="6"/>
      <c r="K2388" s="6"/>
      <c r="L2388" s="23">
        <f>SUM(hList_Frame_1!B1356:B1359)</f>
        <v>3212.5</v>
      </c>
      <c r="M2388" s="23"/>
      <c r="N2388" s="23"/>
      <c r="O2388" s="23"/>
      <c r="P2388" s="23"/>
      <c r="Q2388" s="23"/>
      <c r="R2388" s="23"/>
      <c r="S2388" s="23"/>
      <c r="T2388" s="6"/>
      <c r="U2388" s="6"/>
      <c r="V2388" s="6"/>
      <c r="W2388" s="6"/>
      <c r="X2388" s="6"/>
      <c r="Y2388" s="6"/>
    </row>
    <row r="2389" spans="1:25" ht="14.25" customHeight="1" x14ac:dyDescent="0.2">
      <c r="A2389" s="9"/>
      <c r="B2389" s="17"/>
      <c r="C2389" s="17"/>
      <c r="D2389" s="17"/>
      <c r="E2389" s="17"/>
      <c r="F2389" s="17"/>
      <c r="G2389" s="17"/>
      <c r="H2389" s="17"/>
      <c r="I2389" s="17"/>
      <c r="J2389" s="17"/>
      <c r="K2389" s="17"/>
      <c r="L2389" s="17"/>
      <c r="M2389" s="17"/>
      <c r="N2389" s="17"/>
      <c r="O2389" s="17"/>
      <c r="P2389" s="17"/>
      <c r="Q2389" s="17"/>
      <c r="R2389" s="17"/>
      <c r="S2389" s="17"/>
      <c r="T2389" s="17"/>
      <c r="U2389" s="17"/>
      <c r="V2389" s="17"/>
      <c r="W2389" s="17"/>
      <c r="X2389" s="17"/>
      <c r="Y2389" s="17"/>
    </row>
    <row r="2390" spans="1:25" ht="15" customHeight="1" x14ac:dyDescent="0.2">
      <c r="A2390" s="27">
        <v>431210</v>
      </c>
      <c r="B2390" s="28"/>
      <c r="C2390" s="18">
        <v>42388</v>
      </c>
      <c r="D2390" s="34" t="s">
        <v>1225</v>
      </c>
      <c r="E2390" s="35"/>
      <c r="F2390" s="29">
        <v>489.25</v>
      </c>
      <c r="G2390" s="30"/>
      <c r="H2390" s="30"/>
      <c r="I2390" s="30"/>
      <c r="J2390" s="30"/>
      <c r="K2390" s="30"/>
      <c r="L2390" s="30"/>
      <c r="M2390" s="30"/>
      <c r="N2390" s="30"/>
      <c r="O2390" s="30"/>
      <c r="P2390" s="30"/>
      <c r="Q2390" s="30"/>
      <c r="R2390" s="30"/>
      <c r="S2390" s="31"/>
      <c r="T2390" s="12" t="s">
        <v>556</v>
      </c>
      <c r="U2390" s="12" t="s">
        <v>529</v>
      </c>
      <c r="V2390" s="12" t="s">
        <v>68</v>
      </c>
      <c r="W2390" s="12" t="s">
        <v>69</v>
      </c>
      <c r="X2390" s="12" t="s">
        <v>556</v>
      </c>
      <c r="Y2390" s="12" t="s">
        <v>15</v>
      </c>
    </row>
    <row r="2391" spans="1:25" ht="2.25" customHeight="1" x14ac:dyDescent="0.2">
      <c r="A2391" s="14"/>
      <c r="B2391" s="15"/>
      <c r="C2391" s="15"/>
      <c r="D2391" s="15"/>
      <c r="E2391" s="15"/>
      <c r="F2391" s="15"/>
      <c r="G2391" s="15"/>
      <c r="H2391" s="15"/>
      <c r="I2391" s="15"/>
      <c r="J2391" s="15"/>
      <c r="K2391" s="15"/>
      <c r="L2391" s="15"/>
      <c r="M2391" s="15"/>
      <c r="N2391" s="15"/>
      <c r="O2391" s="15"/>
      <c r="P2391" s="15"/>
      <c r="Q2391" s="15"/>
      <c r="R2391" s="15"/>
      <c r="S2391" s="15"/>
      <c r="T2391" s="15"/>
      <c r="U2391" s="15"/>
      <c r="V2391" s="15"/>
      <c r="W2391" s="15"/>
      <c r="X2391" s="15"/>
      <c r="Y2391" s="15"/>
    </row>
    <row r="2392" spans="1:25" ht="13.5" customHeight="1" x14ac:dyDescent="0.2">
      <c r="A2392" s="7"/>
      <c r="B2392" s="6"/>
      <c r="C2392" s="6"/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23">
        <f>SUM(hList_Frame_1!B1360:B1360)</f>
        <v>489.25</v>
      </c>
      <c r="O2392" s="23"/>
      <c r="P2392" s="23"/>
      <c r="Q2392" s="23"/>
      <c r="R2392" s="23"/>
      <c r="S2392" s="23"/>
      <c r="T2392" s="6"/>
      <c r="U2392" s="6"/>
      <c r="V2392" s="6"/>
      <c r="W2392" s="6"/>
      <c r="X2392" s="6"/>
      <c r="Y2392" s="6"/>
    </row>
    <row r="2393" spans="1:25" ht="13.5" customHeight="1" x14ac:dyDescent="0.2">
      <c r="A2393" s="9"/>
      <c r="B2393" s="17"/>
      <c r="C2393" s="17"/>
      <c r="D2393" s="17"/>
      <c r="E2393" s="17"/>
      <c r="F2393" s="17"/>
      <c r="G2393" s="17"/>
      <c r="H2393" s="17"/>
      <c r="I2393" s="17"/>
      <c r="J2393" s="17"/>
      <c r="K2393" s="17"/>
      <c r="L2393" s="17"/>
      <c r="M2393" s="17"/>
      <c r="N2393" s="17"/>
      <c r="O2393" s="17"/>
      <c r="P2393" s="17"/>
      <c r="Q2393" s="17"/>
      <c r="R2393" s="17"/>
      <c r="S2393" s="17"/>
      <c r="T2393" s="17"/>
      <c r="U2393" s="17"/>
      <c r="V2393" s="17"/>
      <c r="W2393" s="17"/>
      <c r="X2393" s="17"/>
      <c r="Y2393" s="17"/>
    </row>
    <row r="2394" spans="1:25" ht="15" customHeight="1" x14ac:dyDescent="0.2">
      <c r="A2394" s="27">
        <v>431211</v>
      </c>
      <c r="B2394" s="28"/>
      <c r="C2394" s="18">
        <v>42388</v>
      </c>
      <c r="D2394" s="34" t="s">
        <v>1226</v>
      </c>
      <c r="E2394" s="35"/>
      <c r="F2394" s="29">
        <v>55.2</v>
      </c>
      <c r="G2394" s="30"/>
      <c r="H2394" s="30"/>
      <c r="I2394" s="30"/>
      <c r="J2394" s="30"/>
      <c r="K2394" s="30"/>
      <c r="L2394" s="30"/>
      <c r="M2394" s="30"/>
      <c r="N2394" s="30"/>
      <c r="O2394" s="30"/>
      <c r="P2394" s="30"/>
      <c r="Q2394" s="30"/>
      <c r="R2394" s="30"/>
      <c r="S2394" s="31"/>
      <c r="T2394" s="12" t="s">
        <v>15</v>
      </c>
      <c r="U2394" s="12" t="s">
        <v>205</v>
      </c>
      <c r="V2394" s="12" t="s">
        <v>63</v>
      </c>
      <c r="W2394" s="12" t="s">
        <v>64</v>
      </c>
      <c r="X2394" s="12" t="s">
        <v>15</v>
      </c>
      <c r="Y2394" s="12" t="s">
        <v>15</v>
      </c>
    </row>
    <row r="2395" spans="1:25" ht="2.25" customHeight="1" x14ac:dyDescent="0.2">
      <c r="A2395" s="14"/>
      <c r="B2395" s="15"/>
      <c r="C2395" s="15"/>
      <c r="D2395" s="15"/>
      <c r="E2395" s="15"/>
      <c r="F2395" s="15"/>
      <c r="G2395" s="15"/>
      <c r="H2395" s="15"/>
      <c r="I2395" s="15"/>
      <c r="J2395" s="15"/>
      <c r="K2395" s="15"/>
      <c r="L2395" s="15"/>
      <c r="M2395" s="15"/>
      <c r="N2395" s="15"/>
      <c r="O2395" s="15"/>
      <c r="P2395" s="15"/>
      <c r="Q2395" s="15"/>
      <c r="R2395" s="15"/>
      <c r="S2395" s="15"/>
      <c r="T2395" s="15"/>
      <c r="U2395" s="15"/>
      <c r="V2395" s="15"/>
      <c r="W2395" s="15"/>
      <c r="X2395" s="15"/>
      <c r="Y2395" s="15"/>
    </row>
    <row r="2396" spans="1:25" ht="13.5" customHeight="1" x14ac:dyDescent="0.2">
      <c r="A2396" s="7"/>
      <c r="B2396" s="6"/>
      <c r="C2396" s="6"/>
      <c r="D2396" s="6"/>
      <c r="E2396" s="6"/>
      <c r="F2396" s="6"/>
      <c r="G2396" s="6"/>
      <c r="H2396" s="6"/>
      <c r="I2396" s="6"/>
      <c r="J2396" s="6"/>
      <c r="K2396" s="6"/>
      <c r="L2396" s="6"/>
      <c r="M2396" s="6"/>
      <c r="N2396" s="6"/>
      <c r="O2396" s="6"/>
      <c r="P2396" s="6"/>
      <c r="Q2396" s="23">
        <f>SUM(hList_Frame_1!B1361:B1361)</f>
        <v>55.2</v>
      </c>
      <c r="R2396" s="23"/>
      <c r="S2396" s="23"/>
      <c r="T2396" s="6"/>
      <c r="U2396" s="6"/>
      <c r="V2396" s="6"/>
      <c r="W2396" s="6"/>
      <c r="X2396" s="6"/>
      <c r="Y2396" s="6"/>
    </row>
    <row r="2397" spans="1:25" ht="13.5" customHeight="1" x14ac:dyDescent="0.2">
      <c r="A2397" s="9"/>
      <c r="B2397" s="17"/>
      <c r="C2397" s="17"/>
      <c r="D2397" s="17"/>
      <c r="E2397" s="17"/>
      <c r="F2397" s="17"/>
      <c r="G2397" s="17"/>
      <c r="H2397" s="17"/>
      <c r="I2397" s="17"/>
      <c r="J2397" s="17"/>
      <c r="K2397" s="17"/>
      <c r="L2397" s="17"/>
      <c r="M2397" s="17"/>
      <c r="N2397" s="17"/>
      <c r="O2397" s="17"/>
      <c r="P2397" s="17"/>
      <c r="Q2397" s="17"/>
      <c r="R2397" s="17"/>
      <c r="S2397" s="17"/>
      <c r="T2397" s="17"/>
      <c r="U2397" s="17"/>
      <c r="V2397" s="17"/>
      <c r="W2397" s="17"/>
      <c r="X2397" s="17"/>
      <c r="Y2397" s="17"/>
    </row>
    <row r="2398" spans="1:25" ht="15" customHeight="1" x14ac:dyDescent="0.2">
      <c r="A2398" s="27">
        <v>431704</v>
      </c>
      <c r="B2398" s="28"/>
      <c r="C2398" s="18">
        <v>42395</v>
      </c>
      <c r="D2398" s="34" t="s">
        <v>1227</v>
      </c>
      <c r="E2398" s="35"/>
      <c r="F2398" s="29">
        <v>3075</v>
      </c>
      <c r="G2398" s="30"/>
      <c r="H2398" s="30"/>
      <c r="I2398" s="30"/>
      <c r="J2398" s="30"/>
      <c r="K2398" s="30"/>
      <c r="L2398" s="30"/>
      <c r="M2398" s="30"/>
      <c r="N2398" s="30"/>
      <c r="O2398" s="30"/>
      <c r="P2398" s="30"/>
      <c r="Q2398" s="30"/>
      <c r="R2398" s="30"/>
      <c r="S2398" s="31"/>
      <c r="T2398" s="12" t="s">
        <v>553</v>
      </c>
      <c r="U2398" s="12" t="s">
        <v>529</v>
      </c>
      <c r="V2398" s="12" t="s">
        <v>68</v>
      </c>
      <c r="W2398" s="12" t="s">
        <v>69</v>
      </c>
      <c r="X2398" s="12" t="s">
        <v>553</v>
      </c>
      <c r="Y2398" s="12" t="s">
        <v>15</v>
      </c>
    </row>
    <row r="2399" spans="1:25" ht="3" customHeight="1" x14ac:dyDescent="0.2">
      <c r="A2399" s="14"/>
      <c r="B2399" s="15"/>
      <c r="C2399" s="15"/>
      <c r="D2399" s="15"/>
      <c r="E2399" s="15"/>
      <c r="F2399" s="15"/>
      <c r="G2399" s="15"/>
      <c r="H2399" s="15"/>
      <c r="I2399" s="15"/>
      <c r="J2399" s="15"/>
      <c r="K2399" s="15"/>
      <c r="L2399" s="15"/>
      <c r="M2399" s="15"/>
      <c r="N2399" s="15"/>
      <c r="O2399" s="15"/>
      <c r="P2399" s="15"/>
      <c r="Q2399" s="15"/>
      <c r="R2399" s="15"/>
      <c r="S2399" s="15"/>
      <c r="T2399" s="15"/>
      <c r="U2399" s="15"/>
      <c r="V2399" s="15"/>
      <c r="W2399" s="15"/>
      <c r="X2399" s="15"/>
      <c r="Y2399" s="15"/>
    </row>
    <row r="2400" spans="1:25" ht="12.75" customHeight="1" x14ac:dyDescent="0.2">
      <c r="A2400" s="7"/>
      <c r="B2400" s="6"/>
      <c r="C2400" s="6"/>
      <c r="D2400" s="6"/>
      <c r="E2400" s="6"/>
      <c r="F2400" s="6"/>
      <c r="G2400" s="6"/>
      <c r="H2400" s="6"/>
      <c r="I2400" s="6"/>
      <c r="J2400" s="6"/>
      <c r="K2400" s="6"/>
      <c r="L2400" s="23">
        <f>SUM(hList_Frame_1!B1362:B1362)</f>
        <v>3075</v>
      </c>
      <c r="M2400" s="23"/>
      <c r="N2400" s="23"/>
      <c r="O2400" s="23"/>
      <c r="P2400" s="23"/>
      <c r="Q2400" s="23"/>
      <c r="R2400" s="23"/>
      <c r="S2400" s="23"/>
      <c r="T2400" s="6"/>
      <c r="U2400" s="6"/>
      <c r="V2400" s="6"/>
      <c r="W2400" s="6"/>
      <c r="X2400" s="6"/>
      <c r="Y2400" s="6"/>
    </row>
    <row r="2401" spans="1:25" ht="13.5" customHeight="1" x14ac:dyDescent="0.2">
      <c r="A2401" s="9"/>
      <c r="B2401" s="17"/>
      <c r="C2401" s="17"/>
      <c r="D2401" s="17"/>
      <c r="E2401" s="17"/>
      <c r="F2401" s="17"/>
      <c r="G2401" s="17"/>
      <c r="H2401" s="17"/>
      <c r="I2401" s="17"/>
      <c r="J2401" s="17"/>
      <c r="K2401" s="17"/>
      <c r="L2401" s="17"/>
      <c r="M2401" s="17"/>
      <c r="N2401" s="17"/>
      <c r="O2401" s="17"/>
      <c r="P2401" s="17"/>
      <c r="Q2401" s="17"/>
      <c r="R2401" s="17"/>
      <c r="S2401" s="17"/>
      <c r="T2401" s="17"/>
      <c r="U2401" s="17"/>
      <c r="V2401" s="17"/>
      <c r="W2401" s="17"/>
      <c r="X2401" s="17"/>
      <c r="Y2401" s="17"/>
    </row>
    <row r="2402" spans="1:25" ht="15" customHeight="1" x14ac:dyDescent="0.2">
      <c r="A2402" s="27">
        <v>430796</v>
      </c>
      <c r="B2402" s="28"/>
      <c r="C2402" s="18">
        <v>42374</v>
      </c>
      <c r="D2402" s="34" t="s">
        <v>1228</v>
      </c>
      <c r="E2402" s="35"/>
      <c r="F2402" s="29">
        <v>238</v>
      </c>
      <c r="G2402" s="30"/>
      <c r="H2402" s="30"/>
      <c r="I2402" s="30"/>
      <c r="J2402" s="30"/>
      <c r="K2402" s="30"/>
      <c r="L2402" s="30"/>
      <c r="M2402" s="30"/>
      <c r="N2402" s="30"/>
      <c r="O2402" s="30"/>
      <c r="P2402" s="30"/>
      <c r="Q2402" s="30"/>
      <c r="R2402" s="30"/>
      <c r="S2402" s="31"/>
      <c r="T2402" s="12" t="s">
        <v>15</v>
      </c>
      <c r="U2402" s="12" t="s">
        <v>114</v>
      </c>
      <c r="V2402" s="12" t="s">
        <v>15</v>
      </c>
      <c r="W2402" s="12" t="s">
        <v>15</v>
      </c>
      <c r="X2402" s="12" t="s">
        <v>15</v>
      </c>
      <c r="Y2402" s="12" t="s">
        <v>15</v>
      </c>
    </row>
    <row r="2403" spans="1:25" ht="2.25" customHeight="1" x14ac:dyDescent="0.2">
      <c r="A2403" s="14"/>
      <c r="B2403" s="15"/>
      <c r="C2403" s="15"/>
      <c r="D2403" s="15"/>
      <c r="E2403" s="15"/>
      <c r="F2403" s="15"/>
      <c r="G2403" s="15"/>
      <c r="H2403" s="15"/>
      <c r="I2403" s="15"/>
      <c r="J2403" s="15"/>
      <c r="K2403" s="15"/>
      <c r="L2403" s="15"/>
      <c r="M2403" s="15"/>
      <c r="N2403" s="15"/>
      <c r="O2403" s="15"/>
      <c r="P2403" s="15"/>
      <c r="Q2403" s="15"/>
      <c r="R2403" s="15"/>
      <c r="S2403" s="15"/>
      <c r="T2403" s="15"/>
      <c r="U2403" s="15"/>
      <c r="V2403" s="15"/>
      <c r="W2403" s="15"/>
      <c r="X2403" s="15"/>
      <c r="Y2403" s="15"/>
    </row>
    <row r="2404" spans="1:25" ht="13.5" customHeight="1" x14ac:dyDescent="0.2">
      <c r="A2404" s="7"/>
      <c r="B2404" s="6"/>
      <c r="C2404" s="6"/>
      <c r="D2404" s="6"/>
      <c r="E2404" s="6"/>
      <c r="F2404" s="6"/>
      <c r="G2404" s="6"/>
      <c r="H2404" s="6"/>
      <c r="I2404" s="6"/>
      <c r="J2404" s="6"/>
      <c r="K2404" s="6"/>
      <c r="L2404" s="6"/>
      <c r="M2404" s="6"/>
      <c r="N2404" s="23">
        <f>SUM(hList_Frame_1!B1363:B1363)</f>
        <v>238</v>
      </c>
      <c r="O2404" s="23"/>
      <c r="P2404" s="23"/>
      <c r="Q2404" s="23"/>
      <c r="R2404" s="23"/>
      <c r="S2404" s="23"/>
      <c r="T2404" s="6"/>
      <c r="U2404" s="6"/>
      <c r="V2404" s="6"/>
      <c r="W2404" s="6"/>
      <c r="X2404" s="6"/>
      <c r="Y2404" s="6"/>
    </row>
    <row r="2405" spans="1:25" ht="13.5" customHeight="1" x14ac:dyDescent="0.2">
      <c r="A2405" s="9"/>
      <c r="B2405" s="17"/>
      <c r="C2405" s="17"/>
      <c r="D2405" s="17"/>
      <c r="E2405" s="17"/>
      <c r="F2405" s="17"/>
      <c r="G2405" s="17"/>
      <c r="H2405" s="17"/>
      <c r="I2405" s="17"/>
      <c r="J2405" s="17"/>
      <c r="K2405" s="17"/>
      <c r="L2405" s="17"/>
      <c r="M2405" s="17"/>
      <c r="N2405" s="17"/>
      <c r="O2405" s="17"/>
      <c r="P2405" s="17"/>
      <c r="Q2405" s="17"/>
      <c r="R2405" s="17"/>
      <c r="S2405" s="17"/>
      <c r="T2405" s="17"/>
      <c r="U2405" s="17"/>
      <c r="V2405" s="17"/>
      <c r="W2405" s="17"/>
      <c r="X2405" s="17"/>
      <c r="Y2405" s="17"/>
    </row>
    <row r="2406" spans="1:25" ht="15" customHeight="1" x14ac:dyDescent="0.2">
      <c r="A2406" s="27">
        <v>431705</v>
      </c>
      <c r="B2406" s="28"/>
      <c r="C2406" s="18">
        <v>42395</v>
      </c>
      <c r="D2406" s="34" t="s">
        <v>1229</v>
      </c>
      <c r="E2406" s="35"/>
      <c r="F2406" s="29">
        <v>60</v>
      </c>
      <c r="G2406" s="30"/>
      <c r="H2406" s="30"/>
      <c r="I2406" s="30"/>
      <c r="J2406" s="30"/>
      <c r="K2406" s="30"/>
      <c r="L2406" s="30"/>
      <c r="M2406" s="30"/>
      <c r="N2406" s="30"/>
      <c r="O2406" s="30"/>
      <c r="P2406" s="30"/>
      <c r="Q2406" s="30"/>
      <c r="R2406" s="30"/>
      <c r="S2406" s="31"/>
      <c r="T2406" s="12" t="s">
        <v>97</v>
      </c>
      <c r="U2406" s="12" t="s">
        <v>62</v>
      </c>
      <c r="V2406" s="12" t="s">
        <v>73</v>
      </c>
      <c r="W2406" s="12" t="s">
        <v>74</v>
      </c>
      <c r="X2406" s="12" t="s">
        <v>97</v>
      </c>
      <c r="Y2406" s="12" t="s">
        <v>15</v>
      </c>
    </row>
    <row r="2407" spans="1:25" ht="2.25" customHeight="1" x14ac:dyDescent="0.2">
      <c r="A2407" s="14"/>
      <c r="B2407" s="15"/>
      <c r="C2407" s="15"/>
      <c r="D2407" s="15"/>
      <c r="E2407" s="15"/>
      <c r="F2407" s="15"/>
      <c r="G2407" s="15"/>
      <c r="H2407" s="15"/>
      <c r="I2407" s="15"/>
      <c r="J2407" s="15"/>
      <c r="K2407" s="15"/>
      <c r="L2407" s="15"/>
      <c r="M2407" s="15"/>
      <c r="N2407" s="15"/>
      <c r="O2407" s="15"/>
      <c r="P2407" s="15"/>
      <c r="Q2407" s="15"/>
      <c r="R2407" s="15"/>
      <c r="S2407" s="15"/>
      <c r="T2407" s="15"/>
      <c r="U2407" s="15"/>
      <c r="V2407" s="15"/>
      <c r="W2407" s="15"/>
      <c r="X2407" s="15"/>
      <c r="Y2407" s="15"/>
    </row>
    <row r="2408" spans="1:25" ht="12.75" customHeight="1" x14ac:dyDescent="0.2">
      <c r="A2408" s="7"/>
      <c r="B2408" s="6"/>
      <c r="C2408" s="6"/>
      <c r="D2408" s="6"/>
      <c r="E2408" s="6"/>
      <c r="F2408" s="6"/>
      <c r="G2408" s="6"/>
      <c r="H2408" s="6"/>
      <c r="I2408" s="6"/>
      <c r="J2408" s="6"/>
      <c r="K2408" s="6"/>
      <c r="L2408" s="6"/>
      <c r="M2408" s="6"/>
      <c r="N2408" s="6"/>
      <c r="O2408" s="6"/>
      <c r="P2408" s="6"/>
      <c r="Q2408" s="23">
        <f>SUM(hList_Frame_1!B1364:B1364)</f>
        <v>60</v>
      </c>
      <c r="R2408" s="23"/>
      <c r="S2408" s="23"/>
      <c r="T2408" s="6"/>
      <c r="U2408" s="6"/>
      <c r="V2408" s="6"/>
      <c r="W2408" s="6"/>
      <c r="X2408" s="6"/>
      <c r="Y2408" s="6"/>
    </row>
    <row r="2409" spans="1:25" ht="14.25" customHeight="1" x14ac:dyDescent="0.2">
      <c r="A2409" s="9"/>
      <c r="B2409" s="17"/>
      <c r="C2409" s="17"/>
      <c r="D2409" s="17"/>
      <c r="E2409" s="17"/>
      <c r="F2409" s="17"/>
      <c r="G2409" s="17"/>
      <c r="H2409" s="17"/>
      <c r="I2409" s="17"/>
      <c r="J2409" s="17"/>
      <c r="K2409" s="17"/>
      <c r="L2409" s="17"/>
      <c r="M2409" s="17"/>
      <c r="N2409" s="17"/>
      <c r="O2409" s="17"/>
      <c r="P2409" s="17"/>
      <c r="Q2409" s="17"/>
      <c r="R2409" s="17"/>
      <c r="S2409" s="17"/>
      <c r="T2409" s="17"/>
      <c r="U2409" s="17"/>
      <c r="V2409" s="17"/>
      <c r="W2409" s="17"/>
      <c r="X2409" s="17"/>
      <c r="Y2409" s="17"/>
    </row>
    <row r="2410" spans="1:25" ht="15" customHeight="1" x14ac:dyDescent="0.2">
      <c r="A2410" s="27">
        <v>431212</v>
      </c>
      <c r="B2410" s="28"/>
      <c r="C2410" s="18">
        <v>42388</v>
      </c>
      <c r="D2410" s="36" t="s">
        <v>1230</v>
      </c>
      <c r="E2410" s="37"/>
      <c r="F2410" s="29">
        <v>537.5</v>
      </c>
      <c r="G2410" s="30"/>
      <c r="H2410" s="30"/>
      <c r="I2410" s="30"/>
      <c r="J2410" s="30"/>
      <c r="K2410" s="30"/>
      <c r="L2410" s="30"/>
      <c r="M2410" s="30"/>
      <c r="N2410" s="30"/>
      <c r="O2410" s="30"/>
      <c r="P2410" s="30"/>
      <c r="Q2410" s="30"/>
      <c r="R2410" s="30"/>
      <c r="S2410" s="31"/>
      <c r="T2410" s="12" t="s">
        <v>97</v>
      </c>
      <c r="U2410" s="12" t="s">
        <v>295</v>
      </c>
      <c r="V2410" s="12" t="s">
        <v>182</v>
      </c>
      <c r="W2410" s="12" t="s">
        <v>296</v>
      </c>
      <c r="X2410" s="12" t="s">
        <v>97</v>
      </c>
      <c r="Y2410" s="12" t="s">
        <v>15</v>
      </c>
    </row>
    <row r="2411" spans="1:25" ht="15" customHeight="1" x14ac:dyDescent="0.2">
      <c r="A2411" s="39">
        <v>431706</v>
      </c>
      <c r="B2411" s="40"/>
      <c r="C2411" s="3">
        <v>42395</v>
      </c>
      <c r="D2411" s="24"/>
      <c r="E2411" s="26"/>
      <c r="F2411" s="41">
        <v>642.5</v>
      </c>
      <c r="G2411" s="42"/>
      <c r="H2411" s="42"/>
      <c r="I2411" s="42"/>
      <c r="J2411" s="42"/>
      <c r="K2411" s="42"/>
      <c r="L2411" s="42"/>
      <c r="M2411" s="42"/>
      <c r="N2411" s="42"/>
      <c r="O2411" s="42"/>
      <c r="P2411" s="42"/>
      <c r="Q2411" s="42"/>
      <c r="R2411" s="42"/>
      <c r="S2411" s="43"/>
      <c r="T2411" s="5" t="s">
        <v>97</v>
      </c>
      <c r="U2411" s="5" t="s">
        <v>295</v>
      </c>
      <c r="V2411" s="5" t="s">
        <v>182</v>
      </c>
      <c r="W2411" s="5" t="s">
        <v>296</v>
      </c>
      <c r="X2411" s="5" t="s">
        <v>97</v>
      </c>
      <c r="Y2411" s="5" t="s">
        <v>15</v>
      </c>
    </row>
    <row r="2412" spans="1:25" ht="14.25" customHeight="1" x14ac:dyDescent="0.2">
      <c r="A2412" s="24"/>
      <c r="B2412" s="26"/>
      <c r="C2412" s="8"/>
      <c r="D2412" s="24"/>
      <c r="E2412" s="26"/>
      <c r="F2412" s="24"/>
      <c r="G2412" s="25"/>
      <c r="H2412" s="25"/>
      <c r="I2412" s="25"/>
      <c r="J2412" s="25"/>
      <c r="K2412" s="25"/>
      <c r="L2412" s="25"/>
      <c r="M2412" s="25"/>
      <c r="N2412" s="25"/>
      <c r="O2412" s="25"/>
      <c r="P2412" s="25"/>
      <c r="Q2412" s="25"/>
      <c r="R2412" s="25"/>
      <c r="S2412" s="26"/>
      <c r="T2412" s="8"/>
      <c r="U2412" s="8"/>
      <c r="V2412" s="8"/>
      <c r="W2412" s="8"/>
      <c r="X2412" s="8"/>
      <c r="Y2412" s="13" t="s">
        <v>15</v>
      </c>
    </row>
    <row r="2413" spans="1:25" ht="14.25" customHeight="1" x14ac:dyDescent="0.2">
      <c r="A2413" s="24"/>
      <c r="B2413" s="26"/>
      <c r="C2413" s="8"/>
      <c r="D2413" s="24"/>
      <c r="E2413" s="26"/>
      <c r="F2413" s="24"/>
      <c r="G2413" s="25"/>
      <c r="H2413" s="25"/>
      <c r="I2413" s="25"/>
      <c r="J2413" s="25"/>
      <c r="K2413" s="25"/>
      <c r="L2413" s="25"/>
      <c r="M2413" s="25"/>
      <c r="N2413" s="25"/>
      <c r="O2413" s="25"/>
      <c r="P2413" s="25"/>
      <c r="Q2413" s="25"/>
      <c r="R2413" s="25"/>
      <c r="S2413" s="26"/>
      <c r="T2413" s="8"/>
      <c r="U2413" s="8"/>
      <c r="V2413" s="8"/>
      <c r="W2413" s="8"/>
      <c r="X2413" s="8"/>
      <c r="Y2413" s="13" t="s">
        <v>15</v>
      </c>
    </row>
    <row r="2414" spans="1:25" ht="14.25" customHeight="1" x14ac:dyDescent="0.2">
      <c r="A2414" s="32"/>
      <c r="B2414" s="33"/>
      <c r="C2414" s="10"/>
      <c r="D2414" s="32"/>
      <c r="E2414" s="33"/>
      <c r="F2414" s="32"/>
      <c r="G2414" s="38"/>
      <c r="H2414" s="38"/>
      <c r="I2414" s="38"/>
      <c r="J2414" s="38"/>
      <c r="K2414" s="38"/>
      <c r="L2414" s="38"/>
      <c r="M2414" s="38"/>
      <c r="N2414" s="38"/>
      <c r="O2414" s="38"/>
      <c r="P2414" s="38"/>
      <c r="Q2414" s="38"/>
      <c r="R2414" s="38"/>
      <c r="S2414" s="33"/>
      <c r="T2414" s="10"/>
      <c r="U2414" s="10"/>
      <c r="V2414" s="10"/>
      <c r="W2414" s="10"/>
      <c r="X2414" s="10"/>
      <c r="Y2414" s="11" t="s">
        <v>15</v>
      </c>
    </row>
    <row r="2415" spans="1:25" ht="2.25" customHeight="1" x14ac:dyDescent="0.2">
      <c r="A2415" s="14"/>
      <c r="B2415" s="15"/>
      <c r="C2415" s="15"/>
      <c r="D2415" s="15"/>
      <c r="E2415" s="15"/>
      <c r="F2415" s="15"/>
      <c r="G2415" s="15"/>
      <c r="H2415" s="15"/>
      <c r="I2415" s="15"/>
      <c r="J2415" s="15"/>
      <c r="K2415" s="15"/>
      <c r="L2415" s="15"/>
      <c r="M2415" s="15"/>
      <c r="N2415" s="15"/>
      <c r="O2415" s="15"/>
      <c r="P2415" s="15"/>
      <c r="Q2415" s="15"/>
      <c r="R2415" s="15"/>
      <c r="S2415" s="15"/>
      <c r="T2415" s="15"/>
      <c r="U2415" s="15"/>
      <c r="V2415" s="15"/>
      <c r="W2415" s="15"/>
      <c r="X2415" s="15"/>
      <c r="Y2415" s="15"/>
    </row>
    <row r="2416" spans="1:25" ht="13.5" customHeight="1" x14ac:dyDescent="0.2">
      <c r="A2416" s="7"/>
      <c r="B2416" s="6"/>
      <c r="C2416" s="6"/>
      <c r="D2416" s="6"/>
      <c r="E2416" s="6"/>
      <c r="F2416" s="6"/>
      <c r="G2416" s="6"/>
      <c r="H2416" s="6"/>
      <c r="I2416" s="6"/>
      <c r="J2416" s="6"/>
      <c r="K2416" s="6"/>
      <c r="L2416" s="23">
        <f>SUM(hList_Frame_1!B1365:B1369)</f>
        <v>1180</v>
      </c>
      <c r="M2416" s="23"/>
      <c r="N2416" s="23"/>
      <c r="O2416" s="23"/>
      <c r="P2416" s="23"/>
      <c r="Q2416" s="23"/>
      <c r="R2416" s="23"/>
      <c r="S2416" s="23"/>
      <c r="T2416" s="6"/>
      <c r="U2416" s="6"/>
      <c r="V2416" s="6"/>
      <c r="W2416" s="6"/>
      <c r="X2416" s="6"/>
      <c r="Y2416" s="6"/>
    </row>
    <row r="2417" spans="1:25" ht="13.5" customHeight="1" x14ac:dyDescent="0.2">
      <c r="A2417" s="9"/>
      <c r="B2417" s="17"/>
      <c r="C2417" s="17"/>
      <c r="D2417" s="17"/>
      <c r="E2417" s="17"/>
      <c r="F2417" s="17"/>
      <c r="G2417" s="17"/>
      <c r="H2417" s="17"/>
      <c r="I2417" s="17"/>
      <c r="J2417" s="17"/>
      <c r="K2417" s="17"/>
      <c r="L2417" s="17"/>
      <c r="M2417" s="17"/>
      <c r="N2417" s="17"/>
      <c r="O2417" s="17"/>
      <c r="P2417" s="17"/>
      <c r="Q2417" s="17"/>
      <c r="R2417" s="17"/>
      <c r="S2417" s="17"/>
      <c r="T2417" s="17"/>
      <c r="U2417" s="17"/>
      <c r="V2417" s="17"/>
      <c r="W2417" s="17"/>
      <c r="X2417" s="17"/>
      <c r="Y2417" s="17"/>
    </row>
    <row r="2418" spans="1:25" ht="15" customHeight="1" x14ac:dyDescent="0.2">
      <c r="A2418" s="27">
        <v>431707</v>
      </c>
      <c r="B2418" s="28"/>
      <c r="C2418" s="18">
        <v>42395</v>
      </c>
      <c r="D2418" s="34" t="s">
        <v>1231</v>
      </c>
      <c r="E2418" s="35"/>
      <c r="F2418" s="29">
        <v>1200</v>
      </c>
      <c r="G2418" s="30"/>
      <c r="H2418" s="30"/>
      <c r="I2418" s="30"/>
      <c r="J2418" s="30"/>
      <c r="K2418" s="30"/>
      <c r="L2418" s="30"/>
      <c r="M2418" s="30"/>
      <c r="N2418" s="30"/>
      <c r="O2418" s="30"/>
      <c r="P2418" s="30"/>
      <c r="Q2418" s="30"/>
      <c r="R2418" s="30"/>
      <c r="S2418" s="31"/>
      <c r="T2418" s="12" t="s">
        <v>553</v>
      </c>
      <c r="U2418" s="12" t="s">
        <v>529</v>
      </c>
      <c r="V2418" s="12" t="s">
        <v>68</v>
      </c>
      <c r="W2418" s="12" t="s">
        <v>69</v>
      </c>
      <c r="X2418" s="12" t="s">
        <v>553</v>
      </c>
      <c r="Y2418" s="12" t="s">
        <v>15</v>
      </c>
    </row>
    <row r="2419" spans="1:25" ht="2.25" customHeight="1" x14ac:dyDescent="0.2">
      <c r="A2419" s="14"/>
      <c r="B2419" s="15"/>
      <c r="C2419" s="15"/>
      <c r="D2419" s="15"/>
      <c r="E2419" s="15"/>
      <c r="F2419" s="15"/>
      <c r="G2419" s="15"/>
      <c r="H2419" s="15"/>
      <c r="I2419" s="15"/>
      <c r="J2419" s="15"/>
      <c r="K2419" s="15"/>
      <c r="L2419" s="15"/>
      <c r="M2419" s="15"/>
      <c r="N2419" s="15"/>
      <c r="O2419" s="15"/>
      <c r="P2419" s="15"/>
      <c r="Q2419" s="15"/>
      <c r="R2419" s="15"/>
      <c r="S2419" s="15"/>
      <c r="T2419" s="15"/>
      <c r="U2419" s="15"/>
      <c r="V2419" s="15"/>
      <c r="W2419" s="15"/>
      <c r="X2419" s="15"/>
      <c r="Y2419" s="15"/>
    </row>
    <row r="2420" spans="1:25" ht="13.5" customHeight="1" x14ac:dyDescent="0.2">
      <c r="A2420" s="7"/>
      <c r="B2420" s="6"/>
      <c r="C2420" s="6"/>
      <c r="D2420" s="6"/>
      <c r="E2420" s="6"/>
      <c r="F2420" s="6"/>
      <c r="G2420" s="6"/>
      <c r="H2420" s="6"/>
      <c r="I2420" s="6"/>
      <c r="J2420" s="6"/>
      <c r="K2420" s="6"/>
      <c r="L2420" s="23">
        <f>SUM(hList_Frame_1!B1370:B1370)</f>
        <v>1200</v>
      </c>
      <c r="M2420" s="23"/>
      <c r="N2420" s="23"/>
      <c r="O2420" s="23"/>
      <c r="P2420" s="23"/>
      <c r="Q2420" s="23"/>
      <c r="R2420" s="23"/>
      <c r="S2420" s="23"/>
      <c r="T2420" s="6"/>
      <c r="U2420" s="6"/>
      <c r="V2420" s="6"/>
      <c r="W2420" s="6"/>
      <c r="X2420" s="6"/>
      <c r="Y2420" s="6"/>
    </row>
    <row r="2421" spans="1:25" ht="13.5" customHeight="1" x14ac:dyDescent="0.2">
      <c r="A2421" s="9"/>
      <c r="B2421" s="17"/>
      <c r="C2421" s="17"/>
      <c r="D2421" s="17"/>
      <c r="E2421" s="17"/>
      <c r="F2421" s="17"/>
      <c r="G2421" s="17"/>
      <c r="H2421" s="17"/>
      <c r="I2421" s="17"/>
      <c r="J2421" s="17"/>
      <c r="K2421" s="17"/>
      <c r="L2421" s="17"/>
      <c r="M2421" s="17"/>
      <c r="N2421" s="17"/>
      <c r="O2421" s="17"/>
      <c r="P2421" s="17"/>
      <c r="Q2421" s="17"/>
      <c r="R2421" s="17"/>
      <c r="S2421" s="17"/>
      <c r="T2421" s="17"/>
      <c r="U2421" s="17"/>
      <c r="V2421" s="17"/>
      <c r="W2421" s="17"/>
      <c r="X2421" s="17"/>
      <c r="Y2421" s="17"/>
    </row>
    <row r="2422" spans="1:25" ht="15" customHeight="1" x14ac:dyDescent="0.2">
      <c r="A2422" s="27">
        <v>431213</v>
      </c>
      <c r="B2422" s="28"/>
      <c r="C2422" s="18">
        <v>42388</v>
      </c>
      <c r="D2422" s="34" t="s">
        <v>1232</v>
      </c>
      <c r="E2422" s="35"/>
      <c r="F2422" s="29">
        <v>3250</v>
      </c>
      <c r="G2422" s="30"/>
      <c r="H2422" s="30"/>
      <c r="I2422" s="30"/>
      <c r="J2422" s="30"/>
      <c r="K2422" s="30"/>
      <c r="L2422" s="30"/>
      <c r="M2422" s="30"/>
      <c r="N2422" s="30"/>
      <c r="O2422" s="30"/>
      <c r="P2422" s="30"/>
      <c r="Q2422" s="30"/>
      <c r="R2422" s="30"/>
      <c r="S2422" s="31"/>
      <c r="T2422" s="12" t="s">
        <v>15</v>
      </c>
      <c r="U2422" s="12" t="s">
        <v>550</v>
      </c>
      <c r="V2422" s="12" t="s">
        <v>182</v>
      </c>
      <c r="W2422" s="12" t="s">
        <v>190</v>
      </c>
      <c r="X2422" s="12" t="s">
        <v>15</v>
      </c>
      <c r="Y2422" s="12" t="s">
        <v>551</v>
      </c>
    </row>
    <row r="2423" spans="1:25" ht="2.25" customHeight="1" x14ac:dyDescent="0.2">
      <c r="A2423" s="14"/>
      <c r="B2423" s="15"/>
      <c r="C2423" s="15"/>
      <c r="D2423" s="15"/>
      <c r="E2423" s="15"/>
      <c r="F2423" s="15"/>
      <c r="G2423" s="15"/>
      <c r="H2423" s="15"/>
      <c r="I2423" s="15"/>
      <c r="J2423" s="15"/>
      <c r="K2423" s="15"/>
      <c r="L2423" s="15"/>
      <c r="M2423" s="15"/>
      <c r="N2423" s="15"/>
      <c r="O2423" s="15"/>
      <c r="P2423" s="15"/>
      <c r="Q2423" s="15"/>
      <c r="R2423" s="15"/>
      <c r="S2423" s="15"/>
      <c r="T2423" s="15"/>
      <c r="U2423" s="15"/>
      <c r="V2423" s="15"/>
      <c r="W2423" s="15"/>
      <c r="X2423" s="15"/>
      <c r="Y2423" s="15"/>
    </row>
    <row r="2424" spans="1:25" ht="13.5" customHeight="1" x14ac:dyDescent="0.2">
      <c r="A2424" s="7"/>
      <c r="B2424" s="6"/>
      <c r="C2424" s="6"/>
      <c r="D2424" s="6"/>
      <c r="E2424" s="6"/>
      <c r="F2424" s="6"/>
      <c r="G2424" s="6"/>
      <c r="H2424" s="6"/>
      <c r="I2424" s="6"/>
      <c r="J2424" s="6"/>
      <c r="K2424" s="6"/>
      <c r="L2424" s="23">
        <f>SUM(hList_Frame_1!B1371:B1371)</f>
        <v>3250</v>
      </c>
      <c r="M2424" s="23"/>
      <c r="N2424" s="23"/>
      <c r="O2424" s="23"/>
      <c r="P2424" s="23"/>
      <c r="Q2424" s="23"/>
      <c r="R2424" s="23"/>
      <c r="S2424" s="23"/>
      <c r="T2424" s="6"/>
      <c r="U2424" s="6"/>
      <c r="V2424" s="6"/>
      <c r="W2424" s="6"/>
      <c r="X2424" s="6"/>
      <c r="Y2424" s="6"/>
    </row>
    <row r="2425" spans="1:25" ht="13.5" customHeight="1" x14ac:dyDescent="0.2">
      <c r="A2425" s="9"/>
      <c r="B2425" s="17"/>
      <c r="C2425" s="17"/>
      <c r="D2425" s="17"/>
      <c r="E2425" s="17"/>
      <c r="F2425" s="17"/>
      <c r="G2425" s="17"/>
      <c r="H2425" s="17"/>
      <c r="I2425" s="17"/>
      <c r="J2425" s="17"/>
      <c r="K2425" s="17"/>
      <c r="L2425" s="17"/>
      <c r="M2425" s="17"/>
      <c r="N2425" s="17"/>
      <c r="O2425" s="17"/>
      <c r="P2425" s="17"/>
      <c r="Q2425" s="17"/>
      <c r="R2425" s="17"/>
      <c r="S2425" s="17"/>
      <c r="T2425" s="17"/>
      <c r="U2425" s="17"/>
      <c r="V2425" s="17"/>
      <c r="W2425" s="17"/>
      <c r="X2425" s="17"/>
      <c r="Y2425" s="17"/>
    </row>
    <row r="2426" spans="1:25" ht="15" customHeight="1" x14ac:dyDescent="0.2">
      <c r="A2426" s="27">
        <v>93420</v>
      </c>
      <c r="B2426" s="28"/>
      <c r="C2426" s="18">
        <v>42376</v>
      </c>
      <c r="D2426" s="36" t="s">
        <v>1233</v>
      </c>
      <c r="E2426" s="37"/>
      <c r="F2426" s="29">
        <v>28441.54</v>
      </c>
      <c r="G2426" s="30"/>
      <c r="H2426" s="30"/>
      <c r="I2426" s="30"/>
      <c r="J2426" s="30"/>
      <c r="K2426" s="30"/>
      <c r="L2426" s="30"/>
      <c r="M2426" s="30"/>
      <c r="N2426" s="30"/>
      <c r="O2426" s="30"/>
      <c r="P2426" s="30"/>
      <c r="Q2426" s="30"/>
      <c r="R2426" s="30"/>
      <c r="S2426" s="31"/>
      <c r="T2426" s="12" t="s">
        <v>15</v>
      </c>
      <c r="U2426" s="12" t="s">
        <v>1234</v>
      </c>
      <c r="V2426" s="12" t="s">
        <v>15</v>
      </c>
      <c r="W2426" s="12" t="s">
        <v>15</v>
      </c>
      <c r="X2426" s="12" t="s">
        <v>15</v>
      </c>
      <c r="Y2426" s="12" t="s">
        <v>15</v>
      </c>
    </row>
    <row r="2427" spans="1:25" ht="15" customHeight="1" x14ac:dyDescent="0.2">
      <c r="A2427" s="27">
        <v>93442</v>
      </c>
      <c r="B2427" s="28"/>
      <c r="C2427" s="18">
        <v>42390</v>
      </c>
      <c r="D2427" s="32"/>
      <c r="E2427" s="33"/>
      <c r="F2427" s="29">
        <v>16691.54</v>
      </c>
      <c r="G2427" s="30"/>
      <c r="H2427" s="30"/>
      <c r="I2427" s="30"/>
      <c r="J2427" s="30"/>
      <c r="K2427" s="30"/>
      <c r="L2427" s="30"/>
      <c r="M2427" s="30"/>
      <c r="N2427" s="30"/>
      <c r="O2427" s="30"/>
      <c r="P2427" s="30"/>
      <c r="Q2427" s="30"/>
      <c r="R2427" s="30"/>
      <c r="S2427" s="31"/>
      <c r="T2427" s="12" t="s">
        <v>15</v>
      </c>
      <c r="U2427" s="12" t="s">
        <v>1234</v>
      </c>
      <c r="V2427" s="12" t="s">
        <v>15</v>
      </c>
      <c r="W2427" s="12" t="s">
        <v>15</v>
      </c>
      <c r="X2427" s="12" t="s">
        <v>15</v>
      </c>
      <c r="Y2427" s="12" t="s">
        <v>15</v>
      </c>
    </row>
    <row r="2428" spans="1:25" ht="2.25" customHeight="1" x14ac:dyDescent="0.2">
      <c r="A2428" s="14"/>
      <c r="B2428" s="15"/>
      <c r="C2428" s="15"/>
      <c r="D2428" s="15"/>
      <c r="E2428" s="15"/>
      <c r="F2428" s="15"/>
      <c r="G2428" s="15"/>
      <c r="H2428" s="15"/>
      <c r="I2428" s="15"/>
      <c r="J2428" s="15"/>
      <c r="K2428" s="15"/>
      <c r="L2428" s="15"/>
      <c r="M2428" s="15"/>
      <c r="N2428" s="15"/>
      <c r="O2428" s="15"/>
      <c r="P2428" s="15"/>
      <c r="Q2428" s="15"/>
      <c r="R2428" s="15"/>
      <c r="S2428" s="15"/>
      <c r="T2428" s="15"/>
      <c r="U2428" s="15"/>
      <c r="V2428" s="15"/>
      <c r="W2428" s="15"/>
      <c r="X2428" s="15"/>
      <c r="Y2428" s="15"/>
    </row>
    <row r="2429" spans="1:25" ht="12.75" customHeight="1" x14ac:dyDescent="0.2">
      <c r="A2429" s="7"/>
      <c r="B2429" s="6"/>
      <c r="C2429" s="6"/>
      <c r="D2429" s="6"/>
      <c r="E2429" s="6"/>
      <c r="F2429" s="6"/>
      <c r="G2429" s="6"/>
      <c r="H2429" s="6"/>
      <c r="I2429" s="6"/>
      <c r="J2429" s="23">
        <f>SUM(hList_Frame_1!B1372:B1373)</f>
        <v>45133.08</v>
      </c>
      <c r="K2429" s="23"/>
      <c r="L2429" s="23"/>
      <c r="M2429" s="23"/>
      <c r="N2429" s="23"/>
      <c r="O2429" s="23"/>
      <c r="P2429" s="23"/>
      <c r="Q2429" s="23"/>
      <c r="R2429" s="23"/>
      <c r="S2429" s="23"/>
      <c r="T2429" s="6"/>
      <c r="U2429" s="6"/>
      <c r="V2429" s="6"/>
      <c r="W2429" s="6"/>
      <c r="X2429" s="6"/>
      <c r="Y2429" s="6"/>
    </row>
    <row r="2430" spans="1:25" ht="14.25" customHeight="1" x14ac:dyDescent="0.2">
      <c r="A2430" s="9"/>
      <c r="B2430" s="17"/>
      <c r="C2430" s="17"/>
      <c r="D2430" s="17"/>
      <c r="E2430" s="17"/>
      <c r="F2430" s="17"/>
      <c r="G2430" s="17"/>
      <c r="H2430" s="17"/>
      <c r="I2430" s="17"/>
      <c r="J2430" s="17"/>
      <c r="K2430" s="17"/>
      <c r="L2430" s="17"/>
      <c r="M2430" s="17"/>
      <c r="N2430" s="17"/>
      <c r="O2430" s="17"/>
      <c r="P2430" s="17"/>
      <c r="Q2430" s="17"/>
      <c r="R2430" s="17"/>
      <c r="S2430" s="17"/>
      <c r="T2430" s="17"/>
      <c r="U2430" s="17"/>
      <c r="V2430" s="17"/>
      <c r="W2430" s="17"/>
      <c r="X2430" s="17"/>
      <c r="Y2430" s="17"/>
    </row>
    <row r="2431" spans="1:25" ht="15" customHeight="1" x14ac:dyDescent="0.2">
      <c r="A2431" s="39">
        <v>431215</v>
      </c>
      <c r="B2431" s="40"/>
      <c r="C2431" s="3">
        <v>42388</v>
      </c>
      <c r="D2431" s="36" t="s">
        <v>1235</v>
      </c>
      <c r="E2431" s="37"/>
      <c r="F2431" s="41">
        <v>10746.54</v>
      </c>
      <c r="G2431" s="42"/>
      <c r="H2431" s="42"/>
      <c r="I2431" s="42"/>
      <c r="J2431" s="42"/>
      <c r="K2431" s="42"/>
      <c r="L2431" s="42"/>
      <c r="M2431" s="42"/>
      <c r="N2431" s="42"/>
      <c r="O2431" s="42"/>
      <c r="P2431" s="42"/>
      <c r="Q2431" s="42"/>
      <c r="R2431" s="42"/>
      <c r="S2431" s="43"/>
      <c r="T2431" s="5" t="s">
        <v>1236</v>
      </c>
      <c r="U2431" s="12" t="s">
        <v>1237</v>
      </c>
      <c r="V2431" s="12" t="s">
        <v>146</v>
      </c>
      <c r="W2431" s="12" t="s">
        <v>555</v>
      </c>
      <c r="X2431" s="5" t="s">
        <v>1236</v>
      </c>
      <c r="Y2431" s="12" t="s">
        <v>15</v>
      </c>
    </row>
    <row r="2432" spans="1:25" ht="15" customHeight="1" x14ac:dyDescent="0.2">
      <c r="A2432" s="24"/>
      <c r="B2432" s="26"/>
      <c r="C2432" s="8"/>
      <c r="D2432" s="24"/>
      <c r="E2432" s="26"/>
      <c r="F2432" s="32"/>
      <c r="G2432" s="38"/>
      <c r="H2432" s="38"/>
      <c r="I2432" s="38"/>
      <c r="J2432" s="38"/>
      <c r="K2432" s="38"/>
      <c r="L2432" s="38"/>
      <c r="M2432" s="38"/>
      <c r="N2432" s="38"/>
      <c r="O2432" s="38"/>
      <c r="P2432" s="38"/>
      <c r="Q2432" s="38"/>
      <c r="R2432" s="38"/>
      <c r="S2432" s="33"/>
      <c r="T2432" s="10"/>
      <c r="U2432" s="12" t="s">
        <v>554</v>
      </c>
      <c r="V2432" s="12" t="s">
        <v>146</v>
      </c>
      <c r="W2432" s="12" t="s">
        <v>555</v>
      </c>
      <c r="X2432" s="10"/>
      <c r="Y2432" s="12" t="s">
        <v>15</v>
      </c>
    </row>
    <row r="2433" spans="1:25" ht="15" customHeight="1" x14ac:dyDescent="0.2">
      <c r="A2433" s="24"/>
      <c r="B2433" s="26"/>
      <c r="C2433" s="8"/>
      <c r="D2433" s="24"/>
      <c r="E2433" s="26"/>
      <c r="F2433" s="41">
        <v>51.87</v>
      </c>
      <c r="G2433" s="42"/>
      <c r="H2433" s="42"/>
      <c r="I2433" s="42"/>
      <c r="J2433" s="42"/>
      <c r="K2433" s="42"/>
      <c r="L2433" s="42"/>
      <c r="M2433" s="42"/>
      <c r="N2433" s="42"/>
      <c r="O2433" s="42"/>
      <c r="P2433" s="42"/>
      <c r="Q2433" s="42"/>
      <c r="R2433" s="42"/>
      <c r="S2433" s="43"/>
      <c r="T2433" s="5" t="s">
        <v>527</v>
      </c>
      <c r="U2433" s="5" t="s">
        <v>1237</v>
      </c>
      <c r="V2433" s="5" t="s">
        <v>166</v>
      </c>
      <c r="W2433" s="12" t="s">
        <v>1238</v>
      </c>
      <c r="X2433" s="5" t="s">
        <v>527</v>
      </c>
      <c r="Y2433" s="12" t="s">
        <v>15</v>
      </c>
    </row>
    <row r="2434" spans="1:25" ht="15" customHeight="1" x14ac:dyDescent="0.2">
      <c r="A2434" s="24"/>
      <c r="B2434" s="26"/>
      <c r="C2434" s="8"/>
      <c r="D2434" s="24"/>
      <c r="E2434" s="26"/>
      <c r="F2434" s="24"/>
      <c r="G2434" s="25"/>
      <c r="H2434" s="25"/>
      <c r="I2434" s="25"/>
      <c r="J2434" s="25"/>
      <c r="K2434" s="25"/>
      <c r="L2434" s="25"/>
      <c r="M2434" s="25"/>
      <c r="N2434" s="25"/>
      <c r="O2434" s="25"/>
      <c r="P2434" s="25"/>
      <c r="Q2434" s="25"/>
      <c r="R2434" s="25"/>
      <c r="S2434" s="26"/>
      <c r="T2434" s="8"/>
      <c r="U2434" s="8"/>
      <c r="V2434" s="10"/>
      <c r="W2434" s="12" t="s">
        <v>167</v>
      </c>
      <c r="X2434" s="8"/>
      <c r="Y2434" s="12" t="s">
        <v>15</v>
      </c>
    </row>
    <row r="2435" spans="1:25" ht="15" customHeight="1" x14ac:dyDescent="0.2">
      <c r="A2435" s="24"/>
      <c r="B2435" s="26"/>
      <c r="C2435" s="8"/>
      <c r="D2435" s="24"/>
      <c r="E2435" s="26"/>
      <c r="F2435" s="32"/>
      <c r="G2435" s="38"/>
      <c r="H2435" s="38"/>
      <c r="I2435" s="38"/>
      <c r="J2435" s="38"/>
      <c r="K2435" s="38"/>
      <c r="L2435" s="38"/>
      <c r="M2435" s="38"/>
      <c r="N2435" s="38"/>
      <c r="O2435" s="38"/>
      <c r="P2435" s="38"/>
      <c r="Q2435" s="38"/>
      <c r="R2435" s="38"/>
      <c r="S2435" s="33"/>
      <c r="T2435" s="10"/>
      <c r="U2435" s="10"/>
      <c r="V2435" s="12" t="s">
        <v>146</v>
      </c>
      <c r="W2435" s="12" t="s">
        <v>555</v>
      </c>
      <c r="X2435" s="10"/>
      <c r="Y2435" s="12" t="s">
        <v>15</v>
      </c>
    </row>
    <row r="2436" spans="1:25" ht="15" customHeight="1" x14ac:dyDescent="0.2">
      <c r="A2436" s="24"/>
      <c r="B2436" s="26"/>
      <c r="C2436" s="8"/>
      <c r="D2436" s="24"/>
      <c r="E2436" s="26"/>
      <c r="F2436" s="41">
        <v>6291.34</v>
      </c>
      <c r="G2436" s="42"/>
      <c r="H2436" s="42"/>
      <c r="I2436" s="42"/>
      <c r="J2436" s="42"/>
      <c r="K2436" s="42"/>
      <c r="L2436" s="42"/>
      <c r="M2436" s="42"/>
      <c r="N2436" s="42"/>
      <c r="O2436" s="42"/>
      <c r="P2436" s="42"/>
      <c r="Q2436" s="42"/>
      <c r="R2436" s="42"/>
      <c r="S2436" s="43"/>
      <c r="T2436" s="5" t="s">
        <v>556</v>
      </c>
      <c r="U2436" s="5" t="s">
        <v>1237</v>
      </c>
      <c r="V2436" s="12" t="s">
        <v>166</v>
      </c>
      <c r="W2436" s="12" t="s">
        <v>1238</v>
      </c>
      <c r="X2436" s="5" t="s">
        <v>556</v>
      </c>
      <c r="Y2436" s="12" t="s">
        <v>15</v>
      </c>
    </row>
    <row r="2437" spans="1:25" ht="15" customHeight="1" x14ac:dyDescent="0.2">
      <c r="A2437" s="24"/>
      <c r="B2437" s="26"/>
      <c r="C2437" s="8"/>
      <c r="D2437" s="24"/>
      <c r="E2437" s="26"/>
      <c r="F2437" s="24"/>
      <c r="G2437" s="25"/>
      <c r="H2437" s="25"/>
      <c r="I2437" s="25"/>
      <c r="J2437" s="25"/>
      <c r="K2437" s="25"/>
      <c r="L2437" s="25"/>
      <c r="M2437" s="25"/>
      <c r="N2437" s="25"/>
      <c r="O2437" s="25"/>
      <c r="P2437" s="25"/>
      <c r="Q2437" s="25"/>
      <c r="R2437" s="25"/>
      <c r="S2437" s="26"/>
      <c r="T2437" s="8"/>
      <c r="U2437" s="8"/>
      <c r="V2437" s="12" t="s">
        <v>185</v>
      </c>
      <c r="W2437" s="12" t="s">
        <v>186</v>
      </c>
      <c r="X2437" s="8"/>
      <c r="Y2437" s="12" t="s">
        <v>1239</v>
      </c>
    </row>
    <row r="2438" spans="1:25" ht="15" customHeight="1" x14ac:dyDescent="0.2">
      <c r="A2438" s="24"/>
      <c r="B2438" s="26"/>
      <c r="C2438" s="8"/>
      <c r="D2438" s="24"/>
      <c r="E2438" s="26"/>
      <c r="F2438" s="24"/>
      <c r="G2438" s="25"/>
      <c r="H2438" s="25"/>
      <c r="I2438" s="25"/>
      <c r="J2438" s="25"/>
      <c r="K2438" s="25"/>
      <c r="L2438" s="25"/>
      <c r="M2438" s="25"/>
      <c r="N2438" s="25"/>
      <c r="O2438" s="25"/>
      <c r="P2438" s="25"/>
      <c r="Q2438" s="25"/>
      <c r="R2438" s="25"/>
      <c r="S2438" s="26"/>
      <c r="T2438" s="8"/>
      <c r="U2438" s="8"/>
      <c r="V2438" s="5" t="s">
        <v>182</v>
      </c>
      <c r="W2438" s="12" t="s">
        <v>1240</v>
      </c>
      <c r="X2438" s="8"/>
      <c r="Y2438" s="12" t="s">
        <v>1241</v>
      </c>
    </row>
    <row r="2439" spans="1:25" ht="15" customHeight="1" x14ac:dyDescent="0.2">
      <c r="A2439" s="24"/>
      <c r="B2439" s="26"/>
      <c r="C2439" s="8"/>
      <c r="D2439" s="24"/>
      <c r="E2439" s="26"/>
      <c r="F2439" s="24"/>
      <c r="G2439" s="25"/>
      <c r="H2439" s="25"/>
      <c r="I2439" s="25"/>
      <c r="J2439" s="25"/>
      <c r="K2439" s="25"/>
      <c r="L2439" s="25"/>
      <c r="M2439" s="25"/>
      <c r="N2439" s="25"/>
      <c r="O2439" s="25"/>
      <c r="P2439" s="25"/>
      <c r="Q2439" s="25"/>
      <c r="R2439" s="25"/>
      <c r="S2439" s="26"/>
      <c r="T2439" s="8"/>
      <c r="U2439" s="8"/>
      <c r="V2439" s="8"/>
      <c r="W2439" s="5" t="s">
        <v>190</v>
      </c>
      <c r="X2439" s="8"/>
      <c r="Y2439" s="5" t="s">
        <v>551</v>
      </c>
    </row>
    <row r="2440" spans="1:25" ht="14.25" customHeight="1" x14ac:dyDescent="0.2">
      <c r="A2440" s="24"/>
      <c r="B2440" s="26"/>
      <c r="C2440" s="8"/>
      <c r="D2440" s="24"/>
      <c r="E2440" s="26"/>
      <c r="F2440" s="24"/>
      <c r="G2440" s="25"/>
      <c r="H2440" s="25"/>
      <c r="I2440" s="25"/>
      <c r="J2440" s="25"/>
      <c r="K2440" s="25"/>
      <c r="L2440" s="25"/>
      <c r="M2440" s="25"/>
      <c r="N2440" s="25"/>
      <c r="O2440" s="25"/>
      <c r="P2440" s="25"/>
      <c r="Q2440" s="25"/>
      <c r="R2440" s="25"/>
      <c r="S2440" s="26"/>
      <c r="T2440" s="8"/>
      <c r="U2440" s="8"/>
      <c r="V2440" s="10"/>
      <c r="W2440" s="10"/>
      <c r="X2440" s="8"/>
      <c r="Y2440" s="11" t="s">
        <v>551</v>
      </c>
    </row>
    <row r="2441" spans="1:25" ht="15" customHeight="1" x14ac:dyDescent="0.2">
      <c r="A2441" s="24"/>
      <c r="B2441" s="26"/>
      <c r="C2441" s="8"/>
      <c r="D2441" s="24"/>
      <c r="E2441" s="26"/>
      <c r="F2441" s="24"/>
      <c r="G2441" s="25"/>
      <c r="H2441" s="25"/>
      <c r="I2441" s="25"/>
      <c r="J2441" s="25"/>
      <c r="K2441" s="25"/>
      <c r="L2441" s="25"/>
      <c r="M2441" s="25"/>
      <c r="N2441" s="25"/>
      <c r="O2441" s="25"/>
      <c r="P2441" s="25"/>
      <c r="Q2441" s="25"/>
      <c r="R2441" s="25"/>
      <c r="S2441" s="26"/>
      <c r="T2441" s="8"/>
      <c r="U2441" s="8"/>
      <c r="V2441" s="5" t="s">
        <v>201</v>
      </c>
      <c r="W2441" s="12" t="s">
        <v>1242</v>
      </c>
      <c r="X2441" s="8"/>
      <c r="Y2441" s="12" t="s">
        <v>1243</v>
      </c>
    </row>
    <row r="2442" spans="1:25" ht="15" customHeight="1" x14ac:dyDescent="0.2">
      <c r="A2442" s="24"/>
      <c r="B2442" s="26"/>
      <c r="C2442" s="8"/>
      <c r="D2442" s="24"/>
      <c r="E2442" s="26"/>
      <c r="F2442" s="24"/>
      <c r="G2442" s="25"/>
      <c r="H2442" s="25"/>
      <c r="I2442" s="25"/>
      <c r="J2442" s="25"/>
      <c r="K2442" s="25"/>
      <c r="L2442" s="25"/>
      <c r="M2442" s="25"/>
      <c r="N2442" s="25"/>
      <c r="O2442" s="25"/>
      <c r="P2442" s="25"/>
      <c r="Q2442" s="25"/>
      <c r="R2442" s="25"/>
      <c r="S2442" s="26"/>
      <c r="T2442" s="8"/>
      <c r="U2442" s="8"/>
      <c r="V2442" s="8"/>
      <c r="W2442" s="12" t="s">
        <v>1244</v>
      </c>
      <c r="X2442" s="8"/>
      <c r="Y2442" s="12" t="s">
        <v>1245</v>
      </c>
    </row>
    <row r="2443" spans="1:25" ht="15" customHeight="1" x14ac:dyDescent="0.2">
      <c r="A2443" s="24"/>
      <c r="B2443" s="26"/>
      <c r="C2443" s="8"/>
      <c r="D2443" s="24"/>
      <c r="E2443" s="26"/>
      <c r="F2443" s="24"/>
      <c r="G2443" s="25"/>
      <c r="H2443" s="25"/>
      <c r="I2443" s="25"/>
      <c r="J2443" s="25"/>
      <c r="K2443" s="25"/>
      <c r="L2443" s="25"/>
      <c r="M2443" s="25"/>
      <c r="N2443" s="25"/>
      <c r="O2443" s="25"/>
      <c r="P2443" s="25"/>
      <c r="Q2443" s="25"/>
      <c r="R2443" s="25"/>
      <c r="S2443" s="26"/>
      <c r="T2443" s="8"/>
      <c r="U2443" s="8"/>
      <c r="V2443" s="10"/>
      <c r="W2443" s="12" t="s">
        <v>202</v>
      </c>
      <c r="X2443" s="8"/>
      <c r="Y2443" s="12" t="s">
        <v>1246</v>
      </c>
    </row>
    <row r="2444" spans="1:25" ht="15" customHeight="1" x14ac:dyDescent="0.2">
      <c r="A2444" s="24"/>
      <c r="B2444" s="26"/>
      <c r="C2444" s="8"/>
      <c r="D2444" s="24"/>
      <c r="E2444" s="26"/>
      <c r="F2444" s="24"/>
      <c r="G2444" s="25"/>
      <c r="H2444" s="25"/>
      <c r="I2444" s="25"/>
      <c r="J2444" s="25"/>
      <c r="K2444" s="25"/>
      <c r="L2444" s="25"/>
      <c r="M2444" s="25"/>
      <c r="N2444" s="25"/>
      <c r="O2444" s="25"/>
      <c r="P2444" s="25"/>
      <c r="Q2444" s="25"/>
      <c r="R2444" s="25"/>
      <c r="S2444" s="26"/>
      <c r="T2444" s="8"/>
      <c r="U2444" s="8"/>
      <c r="V2444" s="12" t="s">
        <v>25</v>
      </c>
      <c r="W2444" s="12" t="s">
        <v>150</v>
      </c>
      <c r="X2444" s="8"/>
      <c r="Y2444" s="12" t="s">
        <v>15</v>
      </c>
    </row>
    <row r="2445" spans="1:25" ht="15" customHeight="1" x14ac:dyDescent="0.2">
      <c r="A2445" s="24"/>
      <c r="B2445" s="26"/>
      <c r="C2445" s="8"/>
      <c r="D2445" s="24"/>
      <c r="E2445" s="26"/>
      <c r="F2445" s="24"/>
      <c r="G2445" s="25"/>
      <c r="H2445" s="25"/>
      <c r="I2445" s="25"/>
      <c r="J2445" s="25"/>
      <c r="K2445" s="25"/>
      <c r="L2445" s="25"/>
      <c r="M2445" s="25"/>
      <c r="N2445" s="25"/>
      <c r="O2445" s="25"/>
      <c r="P2445" s="25"/>
      <c r="Q2445" s="25"/>
      <c r="R2445" s="25"/>
      <c r="S2445" s="26"/>
      <c r="T2445" s="8"/>
      <c r="U2445" s="10"/>
      <c r="V2445" s="12" t="s">
        <v>31</v>
      </c>
      <c r="W2445" s="12" t="s">
        <v>153</v>
      </c>
      <c r="X2445" s="8"/>
      <c r="Y2445" s="12" t="s">
        <v>15</v>
      </c>
    </row>
    <row r="2446" spans="1:25" ht="15" customHeight="1" x14ac:dyDescent="0.2">
      <c r="A2446" s="24"/>
      <c r="B2446" s="26"/>
      <c r="C2446" s="8"/>
      <c r="D2446" s="24"/>
      <c r="E2446" s="26"/>
      <c r="F2446" s="24"/>
      <c r="G2446" s="25"/>
      <c r="H2446" s="25"/>
      <c r="I2446" s="25"/>
      <c r="J2446" s="25"/>
      <c r="K2446" s="25"/>
      <c r="L2446" s="25"/>
      <c r="M2446" s="25"/>
      <c r="N2446" s="25"/>
      <c r="O2446" s="25"/>
      <c r="P2446" s="25"/>
      <c r="Q2446" s="25"/>
      <c r="R2446" s="25"/>
      <c r="S2446" s="26"/>
      <c r="T2446" s="8"/>
      <c r="U2446" s="12" t="s">
        <v>75</v>
      </c>
      <c r="V2446" s="12" t="s">
        <v>166</v>
      </c>
      <c r="W2446" s="12" t="s">
        <v>1238</v>
      </c>
      <c r="X2446" s="8"/>
      <c r="Y2446" s="12" t="s">
        <v>15</v>
      </c>
    </row>
    <row r="2447" spans="1:25" ht="15" customHeight="1" x14ac:dyDescent="0.2">
      <c r="A2447" s="24"/>
      <c r="B2447" s="26"/>
      <c r="C2447" s="8"/>
      <c r="D2447" s="24"/>
      <c r="E2447" s="26"/>
      <c r="F2447" s="24"/>
      <c r="G2447" s="25"/>
      <c r="H2447" s="25"/>
      <c r="I2447" s="25"/>
      <c r="J2447" s="25"/>
      <c r="K2447" s="25"/>
      <c r="L2447" s="25"/>
      <c r="M2447" s="25"/>
      <c r="N2447" s="25"/>
      <c r="O2447" s="25"/>
      <c r="P2447" s="25"/>
      <c r="Q2447" s="25"/>
      <c r="R2447" s="25"/>
      <c r="S2447" s="26"/>
      <c r="T2447" s="8"/>
      <c r="U2447" s="12" t="s">
        <v>1247</v>
      </c>
      <c r="V2447" s="12" t="s">
        <v>146</v>
      </c>
      <c r="W2447" s="12" t="s">
        <v>555</v>
      </c>
      <c r="X2447" s="8"/>
      <c r="Y2447" s="12" t="s">
        <v>15</v>
      </c>
    </row>
    <row r="2448" spans="1:25" ht="15" customHeight="1" x14ac:dyDescent="0.2">
      <c r="A2448" s="24"/>
      <c r="B2448" s="26"/>
      <c r="C2448" s="8"/>
      <c r="D2448" s="24"/>
      <c r="E2448" s="26"/>
      <c r="F2448" s="24"/>
      <c r="G2448" s="25"/>
      <c r="H2448" s="25"/>
      <c r="I2448" s="25"/>
      <c r="J2448" s="25"/>
      <c r="K2448" s="25"/>
      <c r="L2448" s="25"/>
      <c r="M2448" s="25"/>
      <c r="N2448" s="25"/>
      <c r="O2448" s="25"/>
      <c r="P2448" s="25"/>
      <c r="Q2448" s="25"/>
      <c r="R2448" s="25"/>
      <c r="S2448" s="26"/>
      <c r="T2448" s="8"/>
      <c r="U2448" s="5" t="s">
        <v>554</v>
      </c>
      <c r="V2448" s="12" t="s">
        <v>185</v>
      </c>
      <c r="W2448" s="12" t="s">
        <v>186</v>
      </c>
      <c r="X2448" s="8"/>
      <c r="Y2448" s="12" t="s">
        <v>1239</v>
      </c>
    </row>
    <row r="2449" spans="1:25" ht="15" customHeight="1" x14ac:dyDescent="0.2">
      <c r="A2449" s="24"/>
      <c r="B2449" s="26"/>
      <c r="C2449" s="8"/>
      <c r="D2449" s="24"/>
      <c r="E2449" s="26"/>
      <c r="F2449" s="24"/>
      <c r="G2449" s="25"/>
      <c r="H2449" s="25"/>
      <c r="I2449" s="25"/>
      <c r="J2449" s="25"/>
      <c r="K2449" s="25"/>
      <c r="L2449" s="25"/>
      <c r="M2449" s="25"/>
      <c r="N2449" s="25"/>
      <c r="O2449" s="25"/>
      <c r="P2449" s="25"/>
      <c r="Q2449" s="25"/>
      <c r="R2449" s="25"/>
      <c r="S2449" s="26"/>
      <c r="T2449" s="8"/>
      <c r="U2449" s="8"/>
      <c r="V2449" s="12" t="s">
        <v>182</v>
      </c>
      <c r="W2449" s="12" t="s">
        <v>183</v>
      </c>
      <c r="X2449" s="8"/>
      <c r="Y2449" s="12" t="s">
        <v>15</v>
      </c>
    </row>
    <row r="2450" spans="1:25" ht="15" customHeight="1" x14ac:dyDescent="0.2">
      <c r="A2450" s="24"/>
      <c r="B2450" s="26"/>
      <c r="C2450" s="8"/>
      <c r="D2450" s="24"/>
      <c r="E2450" s="26"/>
      <c r="F2450" s="24"/>
      <c r="G2450" s="25"/>
      <c r="H2450" s="25"/>
      <c r="I2450" s="25"/>
      <c r="J2450" s="25"/>
      <c r="K2450" s="25"/>
      <c r="L2450" s="25"/>
      <c r="M2450" s="25"/>
      <c r="N2450" s="25"/>
      <c r="O2450" s="25"/>
      <c r="P2450" s="25"/>
      <c r="Q2450" s="25"/>
      <c r="R2450" s="25"/>
      <c r="S2450" s="26"/>
      <c r="T2450" s="8"/>
      <c r="U2450" s="8"/>
      <c r="V2450" s="5" t="s">
        <v>201</v>
      </c>
      <c r="W2450" s="12" t="s">
        <v>1242</v>
      </c>
      <c r="X2450" s="8"/>
      <c r="Y2450" s="12" t="s">
        <v>1243</v>
      </c>
    </row>
    <row r="2451" spans="1:25" ht="15" customHeight="1" x14ac:dyDescent="0.2">
      <c r="A2451" s="24"/>
      <c r="B2451" s="26"/>
      <c r="C2451" s="8"/>
      <c r="D2451" s="24"/>
      <c r="E2451" s="26"/>
      <c r="F2451" s="24"/>
      <c r="G2451" s="25"/>
      <c r="H2451" s="25"/>
      <c r="I2451" s="25"/>
      <c r="J2451" s="25"/>
      <c r="K2451" s="25"/>
      <c r="L2451" s="25"/>
      <c r="M2451" s="25"/>
      <c r="N2451" s="25"/>
      <c r="O2451" s="25"/>
      <c r="P2451" s="25"/>
      <c r="Q2451" s="25"/>
      <c r="R2451" s="25"/>
      <c r="S2451" s="26"/>
      <c r="T2451" s="8"/>
      <c r="U2451" s="8"/>
      <c r="V2451" s="10"/>
      <c r="W2451" s="12" t="s">
        <v>1244</v>
      </c>
      <c r="X2451" s="8"/>
      <c r="Y2451" s="12" t="s">
        <v>1245</v>
      </c>
    </row>
    <row r="2452" spans="1:25" ht="15" customHeight="1" x14ac:dyDescent="0.2">
      <c r="A2452" s="24"/>
      <c r="B2452" s="26"/>
      <c r="C2452" s="8"/>
      <c r="D2452" s="24"/>
      <c r="E2452" s="26"/>
      <c r="F2452" s="24"/>
      <c r="G2452" s="25"/>
      <c r="H2452" s="25"/>
      <c r="I2452" s="25"/>
      <c r="J2452" s="25"/>
      <c r="K2452" s="25"/>
      <c r="L2452" s="25"/>
      <c r="M2452" s="25"/>
      <c r="N2452" s="25"/>
      <c r="O2452" s="25"/>
      <c r="P2452" s="25"/>
      <c r="Q2452" s="25"/>
      <c r="R2452" s="25"/>
      <c r="S2452" s="26"/>
      <c r="T2452" s="8"/>
      <c r="U2452" s="8"/>
      <c r="V2452" s="12" t="s">
        <v>146</v>
      </c>
      <c r="W2452" s="12" t="s">
        <v>555</v>
      </c>
      <c r="X2452" s="8"/>
      <c r="Y2452" s="12" t="s">
        <v>15</v>
      </c>
    </row>
    <row r="2453" spans="1:25" ht="15" customHeight="1" x14ac:dyDescent="0.2">
      <c r="A2453" s="24"/>
      <c r="B2453" s="26"/>
      <c r="C2453" s="8"/>
      <c r="D2453" s="24"/>
      <c r="E2453" s="26"/>
      <c r="F2453" s="24"/>
      <c r="G2453" s="25"/>
      <c r="H2453" s="25"/>
      <c r="I2453" s="25"/>
      <c r="J2453" s="25"/>
      <c r="K2453" s="25"/>
      <c r="L2453" s="25"/>
      <c r="M2453" s="25"/>
      <c r="N2453" s="25"/>
      <c r="O2453" s="25"/>
      <c r="P2453" s="25"/>
      <c r="Q2453" s="25"/>
      <c r="R2453" s="25"/>
      <c r="S2453" s="26"/>
      <c r="T2453" s="8"/>
      <c r="U2453" s="8"/>
      <c r="V2453" s="12" t="s">
        <v>40</v>
      </c>
      <c r="W2453" s="12" t="s">
        <v>561</v>
      </c>
      <c r="X2453" s="8"/>
      <c r="Y2453" s="12" t="s">
        <v>15</v>
      </c>
    </row>
    <row r="2454" spans="1:25" ht="15" customHeight="1" x14ac:dyDescent="0.2">
      <c r="A2454" s="24"/>
      <c r="B2454" s="26"/>
      <c r="C2454" s="8"/>
      <c r="D2454" s="24"/>
      <c r="E2454" s="26"/>
      <c r="F2454" s="24"/>
      <c r="G2454" s="25"/>
      <c r="H2454" s="25"/>
      <c r="I2454" s="25"/>
      <c r="J2454" s="25"/>
      <c r="K2454" s="25"/>
      <c r="L2454" s="25"/>
      <c r="M2454" s="25"/>
      <c r="N2454" s="25"/>
      <c r="O2454" s="25"/>
      <c r="P2454" s="25"/>
      <c r="Q2454" s="25"/>
      <c r="R2454" s="25"/>
      <c r="S2454" s="26"/>
      <c r="T2454" s="8"/>
      <c r="U2454" s="8"/>
      <c r="V2454" s="12" t="s">
        <v>25</v>
      </c>
      <c r="W2454" s="12" t="s">
        <v>150</v>
      </c>
      <c r="X2454" s="8"/>
      <c r="Y2454" s="12" t="s">
        <v>15</v>
      </c>
    </row>
    <row r="2455" spans="1:25" ht="15" customHeight="1" x14ac:dyDescent="0.2">
      <c r="A2455" s="32"/>
      <c r="B2455" s="33"/>
      <c r="C2455" s="10"/>
      <c r="D2455" s="24"/>
      <c r="E2455" s="26"/>
      <c r="F2455" s="32"/>
      <c r="G2455" s="38"/>
      <c r="H2455" s="38"/>
      <c r="I2455" s="38"/>
      <c r="J2455" s="38"/>
      <c r="K2455" s="38"/>
      <c r="L2455" s="38"/>
      <c r="M2455" s="38"/>
      <c r="N2455" s="38"/>
      <c r="O2455" s="38"/>
      <c r="P2455" s="38"/>
      <c r="Q2455" s="38"/>
      <c r="R2455" s="38"/>
      <c r="S2455" s="33"/>
      <c r="T2455" s="10"/>
      <c r="U2455" s="10"/>
      <c r="V2455" s="12" t="s">
        <v>31</v>
      </c>
      <c r="W2455" s="12" t="s">
        <v>153</v>
      </c>
      <c r="X2455" s="10"/>
      <c r="Y2455" s="12" t="s">
        <v>15</v>
      </c>
    </row>
    <row r="2456" spans="1:25" ht="15" customHeight="1" x14ac:dyDescent="0.2">
      <c r="A2456" s="39">
        <v>431216</v>
      </c>
      <c r="B2456" s="40"/>
      <c r="C2456" s="3">
        <v>42388</v>
      </c>
      <c r="D2456" s="24"/>
      <c r="E2456" s="26"/>
      <c r="F2456" s="41">
        <v>541.47</v>
      </c>
      <c r="G2456" s="42"/>
      <c r="H2456" s="42"/>
      <c r="I2456" s="42"/>
      <c r="J2456" s="42"/>
      <c r="K2456" s="42"/>
      <c r="L2456" s="42"/>
      <c r="M2456" s="42"/>
      <c r="N2456" s="42"/>
      <c r="O2456" s="42"/>
      <c r="P2456" s="42"/>
      <c r="Q2456" s="42"/>
      <c r="R2456" s="42"/>
      <c r="S2456" s="43"/>
      <c r="T2456" s="5" t="s">
        <v>556</v>
      </c>
      <c r="U2456" s="5" t="s">
        <v>1247</v>
      </c>
      <c r="V2456" s="5" t="s">
        <v>146</v>
      </c>
      <c r="W2456" s="5" t="s">
        <v>555</v>
      </c>
      <c r="X2456" s="5" t="s">
        <v>556</v>
      </c>
      <c r="Y2456" s="5" t="s">
        <v>15</v>
      </c>
    </row>
    <row r="2457" spans="1:25" ht="14.25" customHeight="1" x14ac:dyDescent="0.2">
      <c r="A2457" s="24"/>
      <c r="B2457" s="26"/>
      <c r="C2457" s="8"/>
      <c r="D2457" s="24"/>
      <c r="E2457" s="26"/>
      <c r="F2457" s="24"/>
      <c r="G2457" s="25"/>
      <c r="H2457" s="25"/>
      <c r="I2457" s="25"/>
      <c r="J2457" s="25"/>
      <c r="K2457" s="25"/>
      <c r="L2457" s="25"/>
      <c r="M2457" s="25"/>
      <c r="N2457" s="25"/>
      <c r="O2457" s="25"/>
      <c r="P2457" s="25"/>
      <c r="Q2457" s="25"/>
      <c r="R2457" s="25"/>
      <c r="S2457" s="26"/>
      <c r="T2457" s="8"/>
      <c r="U2457" s="8"/>
      <c r="V2457" s="8"/>
      <c r="W2457" s="8"/>
      <c r="X2457" s="8"/>
      <c r="Y2457" s="13" t="s">
        <v>15</v>
      </c>
    </row>
    <row r="2458" spans="1:25" ht="14.25" customHeight="1" x14ac:dyDescent="0.2">
      <c r="A2458" s="32"/>
      <c r="B2458" s="33"/>
      <c r="C2458" s="10"/>
      <c r="D2458" s="24"/>
      <c r="E2458" s="26"/>
      <c r="F2458" s="32"/>
      <c r="G2458" s="38"/>
      <c r="H2458" s="38"/>
      <c r="I2458" s="38"/>
      <c r="J2458" s="38"/>
      <c r="K2458" s="38"/>
      <c r="L2458" s="38"/>
      <c r="M2458" s="38"/>
      <c r="N2458" s="38"/>
      <c r="O2458" s="38"/>
      <c r="P2458" s="38"/>
      <c r="Q2458" s="38"/>
      <c r="R2458" s="38"/>
      <c r="S2458" s="33"/>
      <c r="T2458" s="10"/>
      <c r="U2458" s="10"/>
      <c r="V2458" s="10"/>
      <c r="W2458" s="10"/>
      <c r="X2458" s="10"/>
      <c r="Y2458" s="11" t="s">
        <v>15</v>
      </c>
    </row>
    <row r="2459" spans="1:25" ht="15" customHeight="1" x14ac:dyDescent="0.2">
      <c r="A2459" s="27">
        <v>431708</v>
      </c>
      <c r="B2459" s="28"/>
      <c r="C2459" s="18">
        <v>42395</v>
      </c>
      <c r="D2459" s="32"/>
      <c r="E2459" s="33"/>
      <c r="F2459" s="29">
        <v>137.19999999999999</v>
      </c>
      <c r="G2459" s="30"/>
      <c r="H2459" s="30"/>
      <c r="I2459" s="30"/>
      <c r="J2459" s="30"/>
      <c r="K2459" s="30"/>
      <c r="L2459" s="30"/>
      <c r="M2459" s="30"/>
      <c r="N2459" s="30"/>
      <c r="O2459" s="30"/>
      <c r="P2459" s="30"/>
      <c r="Q2459" s="30"/>
      <c r="R2459" s="30"/>
      <c r="S2459" s="31"/>
      <c r="T2459" s="12" t="s">
        <v>556</v>
      </c>
      <c r="U2459" s="12" t="s">
        <v>1247</v>
      </c>
      <c r="V2459" s="12" t="s">
        <v>146</v>
      </c>
      <c r="W2459" s="12" t="s">
        <v>555</v>
      </c>
      <c r="X2459" s="12" t="s">
        <v>556</v>
      </c>
      <c r="Y2459" s="12" t="s">
        <v>15</v>
      </c>
    </row>
    <row r="2460" spans="1:25" ht="2.25" customHeight="1" x14ac:dyDescent="0.2">
      <c r="A2460" s="14"/>
      <c r="B2460" s="15"/>
      <c r="C2460" s="15"/>
      <c r="D2460" s="15"/>
      <c r="E2460" s="15"/>
      <c r="F2460" s="15"/>
      <c r="G2460" s="15"/>
      <c r="H2460" s="15"/>
      <c r="I2460" s="15"/>
      <c r="J2460" s="15"/>
      <c r="K2460" s="15"/>
      <c r="L2460" s="15"/>
      <c r="M2460" s="15"/>
      <c r="N2460" s="15"/>
      <c r="O2460" s="15"/>
      <c r="P2460" s="15"/>
      <c r="Q2460" s="15"/>
      <c r="R2460" s="15"/>
      <c r="S2460" s="15"/>
      <c r="T2460" s="15"/>
      <c r="U2460" s="15"/>
      <c r="V2460" s="15"/>
      <c r="W2460" s="15"/>
      <c r="X2460" s="15"/>
      <c r="Y2460" s="15"/>
    </row>
    <row r="2461" spans="1:25" ht="12.75" customHeight="1" x14ac:dyDescent="0.2">
      <c r="A2461" s="7"/>
      <c r="B2461" s="6"/>
      <c r="C2461" s="6"/>
      <c r="D2461" s="6"/>
      <c r="E2461" s="6"/>
      <c r="F2461" s="6"/>
      <c r="G2461" s="6"/>
      <c r="H2461" s="6"/>
      <c r="I2461" s="6"/>
      <c r="J2461" s="23">
        <f>SUM(hList_Frame_1!B1374:B1402)</f>
        <v>17768.420000000002</v>
      </c>
      <c r="K2461" s="23"/>
      <c r="L2461" s="23"/>
      <c r="M2461" s="23"/>
      <c r="N2461" s="23"/>
      <c r="O2461" s="23"/>
      <c r="P2461" s="23"/>
      <c r="Q2461" s="23"/>
      <c r="R2461" s="23"/>
      <c r="S2461" s="23"/>
      <c r="T2461" s="6"/>
      <c r="U2461" s="6"/>
      <c r="V2461" s="6"/>
      <c r="W2461" s="6"/>
      <c r="X2461" s="6"/>
      <c r="Y2461" s="6"/>
    </row>
    <row r="2462" spans="1:25" ht="14.25" customHeight="1" x14ac:dyDescent="0.2">
      <c r="A2462" s="9"/>
      <c r="B2462" s="17"/>
      <c r="C2462" s="17"/>
      <c r="D2462" s="17"/>
      <c r="E2462" s="17"/>
      <c r="F2462" s="17"/>
      <c r="G2462" s="17"/>
      <c r="H2462" s="17"/>
      <c r="I2462" s="17"/>
      <c r="J2462" s="17"/>
      <c r="K2462" s="17"/>
      <c r="L2462" s="17"/>
      <c r="M2462" s="17"/>
      <c r="N2462" s="17"/>
      <c r="O2462" s="17"/>
      <c r="P2462" s="17"/>
      <c r="Q2462" s="17"/>
      <c r="R2462" s="17"/>
      <c r="S2462" s="17"/>
      <c r="T2462" s="17"/>
      <c r="U2462" s="17"/>
      <c r="V2462" s="17"/>
      <c r="W2462" s="17"/>
      <c r="X2462" s="17"/>
      <c r="Y2462" s="17"/>
    </row>
    <row r="2463" spans="1:25" ht="15" customHeight="1" x14ac:dyDescent="0.2">
      <c r="A2463" s="27">
        <v>431217</v>
      </c>
      <c r="B2463" s="28"/>
      <c r="C2463" s="18">
        <v>42388</v>
      </c>
      <c r="D2463" s="34" t="s">
        <v>1248</v>
      </c>
      <c r="E2463" s="35"/>
      <c r="F2463" s="29">
        <v>268.36</v>
      </c>
      <c r="G2463" s="30"/>
      <c r="H2463" s="30"/>
      <c r="I2463" s="30"/>
      <c r="J2463" s="30"/>
      <c r="K2463" s="30"/>
      <c r="L2463" s="30"/>
      <c r="M2463" s="30"/>
      <c r="N2463" s="30"/>
      <c r="O2463" s="30"/>
      <c r="P2463" s="30"/>
      <c r="Q2463" s="30"/>
      <c r="R2463" s="30"/>
      <c r="S2463" s="31"/>
      <c r="T2463" s="12" t="s">
        <v>884</v>
      </c>
      <c r="U2463" s="12" t="s">
        <v>181</v>
      </c>
      <c r="V2463" s="12" t="s">
        <v>68</v>
      </c>
      <c r="W2463" s="12" t="s">
        <v>695</v>
      </c>
      <c r="X2463" s="12" t="s">
        <v>884</v>
      </c>
      <c r="Y2463" s="12" t="s">
        <v>15</v>
      </c>
    </row>
    <row r="2464" spans="1:25" ht="2.25" customHeight="1" x14ac:dyDescent="0.2">
      <c r="A2464" s="14"/>
      <c r="B2464" s="15"/>
      <c r="C2464" s="15"/>
      <c r="D2464" s="15"/>
      <c r="E2464" s="15"/>
      <c r="F2464" s="15"/>
      <c r="G2464" s="15"/>
      <c r="H2464" s="15"/>
      <c r="I2464" s="15"/>
      <c r="J2464" s="15"/>
      <c r="K2464" s="15"/>
      <c r="L2464" s="15"/>
      <c r="M2464" s="15"/>
      <c r="N2464" s="15"/>
      <c r="O2464" s="15"/>
      <c r="P2464" s="15"/>
      <c r="Q2464" s="15"/>
      <c r="R2464" s="15"/>
      <c r="S2464" s="15"/>
      <c r="T2464" s="15"/>
      <c r="U2464" s="15"/>
      <c r="V2464" s="15"/>
      <c r="W2464" s="15"/>
      <c r="X2464" s="15"/>
      <c r="Y2464" s="15"/>
    </row>
    <row r="2465" spans="1:25" ht="13.5" customHeight="1" x14ac:dyDescent="0.2">
      <c r="A2465" s="7"/>
      <c r="B2465" s="6"/>
      <c r="C2465" s="6"/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23">
        <f>SUM(hList_Frame_1!B1403:B1403)</f>
        <v>268.36</v>
      </c>
      <c r="O2465" s="23"/>
      <c r="P2465" s="23"/>
      <c r="Q2465" s="23"/>
      <c r="R2465" s="23"/>
      <c r="S2465" s="23"/>
      <c r="T2465" s="6"/>
      <c r="U2465" s="6"/>
      <c r="V2465" s="6"/>
      <c r="W2465" s="6"/>
      <c r="X2465" s="6"/>
      <c r="Y2465" s="6"/>
    </row>
    <row r="2466" spans="1:25" ht="13.5" customHeight="1" x14ac:dyDescent="0.2">
      <c r="A2466" s="9"/>
      <c r="B2466" s="17"/>
      <c r="C2466" s="17"/>
      <c r="D2466" s="17"/>
      <c r="E2466" s="17"/>
      <c r="F2466" s="17"/>
      <c r="G2466" s="17"/>
      <c r="H2466" s="17"/>
      <c r="I2466" s="17"/>
      <c r="J2466" s="17"/>
      <c r="K2466" s="17"/>
      <c r="L2466" s="17"/>
      <c r="M2466" s="17"/>
      <c r="N2466" s="17"/>
      <c r="O2466" s="17"/>
      <c r="P2466" s="17"/>
      <c r="Q2466" s="17"/>
      <c r="R2466" s="17"/>
      <c r="S2466" s="17"/>
      <c r="T2466" s="17"/>
      <c r="U2466" s="17"/>
      <c r="V2466" s="17"/>
      <c r="W2466" s="17"/>
      <c r="X2466" s="17"/>
      <c r="Y2466" s="17"/>
    </row>
    <row r="2467" spans="1:25" ht="15" customHeight="1" x14ac:dyDescent="0.2">
      <c r="A2467" s="27">
        <v>431218</v>
      </c>
      <c r="B2467" s="28"/>
      <c r="C2467" s="18">
        <v>42388</v>
      </c>
      <c r="D2467" s="34" t="s">
        <v>1249</v>
      </c>
      <c r="E2467" s="35"/>
      <c r="F2467" s="29">
        <v>794.2</v>
      </c>
      <c r="G2467" s="30"/>
      <c r="H2467" s="30"/>
      <c r="I2467" s="30"/>
      <c r="J2467" s="30"/>
      <c r="K2467" s="30"/>
      <c r="L2467" s="30"/>
      <c r="M2467" s="30"/>
      <c r="N2467" s="30"/>
      <c r="O2467" s="30"/>
      <c r="P2467" s="30"/>
      <c r="Q2467" s="30"/>
      <c r="R2467" s="30"/>
      <c r="S2467" s="31"/>
      <c r="T2467" s="12" t="s">
        <v>1250</v>
      </c>
      <c r="U2467" s="12" t="s">
        <v>610</v>
      </c>
      <c r="V2467" s="12" t="s">
        <v>15</v>
      </c>
      <c r="W2467" s="12" t="s">
        <v>15</v>
      </c>
      <c r="X2467" s="12" t="s">
        <v>1250</v>
      </c>
      <c r="Y2467" s="12" t="s">
        <v>15</v>
      </c>
    </row>
    <row r="2468" spans="1:25" ht="2.25" customHeight="1" x14ac:dyDescent="0.2">
      <c r="A2468" s="14"/>
      <c r="B2468" s="15"/>
      <c r="C2468" s="15"/>
      <c r="D2468" s="15"/>
      <c r="E2468" s="15"/>
      <c r="F2468" s="15"/>
      <c r="G2468" s="15"/>
      <c r="H2468" s="15"/>
      <c r="I2468" s="15"/>
      <c r="J2468" s="15"/>
      <c r="K2468" s="15"/>
      <c r="L2468" s="15"/>
      <c r="M2468" s="15"/>
      <c r="N2468" s="15"/>
      <c r="O2468" s="15"/>
      <c r="P2468" s="15"/>
      <c r="Q2468" s="15"/>
      <c r="R2468" s="15"/>
      <c r="S2468" s="15"/>
      <c r="T2468" s="15"/>
      <c r="U2468" s="15"/>
      <c r="V2468" s="15"/>
      <c r="W2468" s="15"/>
      <c r="X2468" s="15"/>
      <c r="Y2468" s="15"/>
    </row>
    <row r="2469" spans="1:25" ht="12.75" customHeight="1" x14ac:dyDescent="0.2">
      <c r="A2469" s="7"/>
      <c r="B2469" s="6"/>
      <c r="C2469" s="6"/>
      <c r="D2469" s="6"/>
      <c r="E2469" s="6"/>
      <c r="F2469" s="6"/>
      <c r="G2469" s="6"/>
      <c r="H2469" s="6"/>
      <c r="I2469" s="6"/>
      <c r="J2469" s="6"/>
      <c r="K2469" s="6"/>
      <c r="L2469" s="6"/>
      <c r="M2469" s="6"/>
      <c r="N2469" s="23">
        <f>SUM(hList_Frame_1!B1404:B1404)</f>
        <v>794.2</v>
      </c>
      <c r="O2469" s="23"/>
      <c r="P2469" s="23"/>
      <c r="Q2469" s="23"/>
      <c r="R2469" s="23"/>
      <c r="S2469" s="23"/>
      <c r="T2469" s="6"/>
      <c r="U2469" s="6"/>
      <c r="V2469" s="6"/>
      <c r="W2469" s="6"/>
      <c r="X2469" s="6"/>
      <c r="Y2469" s="6"/>
    </row>
    <row r="2470" spans="1:25" ht="14.25" customHeight="1" x14ac:dyDescent="0.2">
      <c r="A2470" s="9"/>
      <c r="B2470" s="17"/>
      <c r="C2470" s="17"/>
      <c r="D2470" s="17"/>
      <c r="E2470" s="17"/>
      <c r="F2470" s="17"/>
      <c r="G2470" s="17"/>
      <c r="H2470" s="17"/>
      <c r="I2470" s="17"/>
      <c r="J2470" s="17"/>
      <c r="K2470" s="17"/>
      <c r="L2470" s="17"/>
      <c r="M2470" s="17"/>
      <c r="N2470" s="17"/>
      <c r="O2470" s="17"/>
      <c r="P2470" s="17"/>
      <c r="Q2470" s="17"/>
      <c r="R2470" s="17"/>
      <c r="S2470" s="17"/>
      <c r="T2470" s="17"/>
      <c r="U2470" s="17"/>
      <c r="V2470" s="17"/>
      <c r="W2470" s="17"/>
      <c r="X2470" s="17"/>
      <c r="Y2470" s="17"/>
    </row>
    <row r="2471" spans="1:25" ht="15" customHeight="1" x14ac:dyDescent="0.2">
      <c r="A2471" s="27">
        <v>431219</v>
      </c>
      <c r="B2471" s="28"/>
      <c r="C2471" s="18">
        <v>42388</v>
      </c>
      <c r="D2471" s="36" t="s">
        <v>1251</v>
      </c>
      <c r="E2471" s="37"/>
      <c r="F2471" s="29">
        <v>400</v>
      </c>
      <c r="G2471" s="30"/>
      <c r="H2471" s="30"/>
      <c r="I2471" s="30"/>
      <c r="J2471" s="30"/>
      <c r="K2471" s="30"/>
      <c r="L2471" s="30"/>
      <c r="M2471" s="30"/>
      <c r="N2471" s="30"/>
      <c r="O2471" s="30"/>
      <c r="P2471" s="30"/>
      <c r="Q2471" s="30"/>
      <c r="R2471" s="30"/>
      <c r="S2471" s="31"/>
      <c r="T2471" s="12" t="s">
        <v>1252</v>
      </c>
      <c r="U2471" s="12" t="s">
        <v>908</v>
      </c>
      <c r="V2471" s="12" t="s">
        <v>45</v>
      </c>
      <c r="W2471" s="12" t="s">
        <v>45</v>
      </c>
      <c r="X2471" s="12" t="s">
        <v>1252</v>
      </c>
      <c r="Y2471" s="12" t="s">
        <v>1253</v>
      </c>
    </row>
    <row r="2472" spans="1:25" ht="15" customHeight="1" x14ac:dyDescent="0.2">
      <c r="A2472" s="39">
        <v>431709</v>
      </c>
      <c r="B2472" s="40"/>
      <c r="C2472" s="3">
        <v>42395</v>
      </c>
      <c r="D2472" s="24"/>
      <c r="E2472" s="26"/>
      <c r="F2472" s="29">
        <v>400</v>
      </c>
      <c r="G2472" s="30"/>
      <c r="H2472" s="30"/>
      <c r="I2472" s="30"/>
      <c r="J2472" s="30"/>
      <c r="K2472" s="30"/>
      <c r="L2472" s="30"/>
      <c r="M2472" s="30"/>
      <c r="N2472" s="30"/>
      <c r="O2472" s="30"/>
      <c r="P2472" s="30"/>
      <c r="Q2472" s="30"/>
      <c r="R2472" s="30"/>
      <c r="S2472" s="31"/>
      <c r="T2472" s="12" t="s">
        <v>1254</v>
      </c>
      <c r="U2472" s="12" t="s">
        <v>908</v>
      </c>
      <c r="V2472" s="12" t="s">
        <v>45</v>
      </c>
      <c r="W2472" s="12" t="s">
        <v>45</v>
      </c>
      <c r="X2472" s="12" t="s">
        <v>1254</v>
      </c>
      <c r="Y2472" s="12" t="s">
        <v>246</v>
      </c>
    </row>
    <row r="2473" spans="1:25" ht="15" customHeight="1" x14ac:dyDescent="0.2">
      <c r="A2473" s="32"/>
      <c r="B2473" s="33"/>
      <c r="C2473" s="10"/>
      <c r="D2473" s="32"/>
      <c r="E2473" s="33"/>
      <c r="F2473" s="29">
        <v>600</v>
      </c>
      <c r="G2473" s="30"/>
      <c r="H2473" s="30"/>
      <c r="I2473" s="30"/>
      <c r="J2473" s="30"/>
      <c r="K2473" s="30"/>
      <c r="L2473" s="30"/>
      <c r="M2473" s="30"/>
      <c r="N2473" s="30"/>
      <c r="O2473" s="30"/>
      <c r="P2473" s="30"/>
      <c r="Q2473" s="30"/>
      <c r="R2473" s="30"/>
      <c r="S2473" s="31"/>
      <c r="T2473" s="12" t="s">
        <v>1255</v>
      </c>
      <c r="U2473" s="12" t="s">
        <v>908</v>
      </c>
      <c r="V2473" s="12" t="s">
        <v>45</v>
      </c>
      <c r="W2473" s="12" t="s">
        <v>45</v>
      </c>
      <c r="X2473" s="12" t="s">
        <v>1255</v>
      </c>
      <c r="Y2473" s="12" t="s">
        <v>246</v>
      </c>
    </row>
    <row r="2474" spans="1:25" ht="2.25" customHeight="1" x14ac:dyDescent="0.2">
      <c r="A2474" s="14"/>
      <c r="B2474" s="15"/>
      <c r="C2474" s="15"/>
      <c r="D2474" s="15"/>
      <c r="E2474" s="15"/>
      <c r="F2474" s="15"/>
      <c r="G2474" s="15"/>
      <c r="H2474" s="15"/>
      <c r="I2474" s="15"/>
      <c r="J2474" s="15"/>
      <c r="K2474" s="15"/>
      <c r="L2474" s="15"/>
      <c r="M2474" s="15"/>
      <c r="N2474" s="15"/>
      <c r="O2474" s="15"/>
      <c r="P2474" s="15"/>
      <c r="Q2474" s="15"/>
      <c r="R2474" s="15"/>
      <c r="S2474" s="15"/>
      <c r="T2474" s="15"/>
      <c r="U2474" s="15"/>
      <c r="V2474" s="15"/>
      <c r="W2474" s="15"/>
      <c r="X2474" s="15"/>
      <c r="Y2474" s="15"/>
    </row>
    <row r="2475" spans="1:25" ht="13.5" customHeight="1" x14ac:dyDescent="0.2">
      <c r="A2475" s="7"/>
      <c r="B2475" s="6"/>
      <c r="C2475" s="6"/>
      <c r="D2475" s="6"/>
      <c r="E2475" s="6"/>
      <c r="F2475" s="6"/>
      <c r="G2475" s="6"/>
      <c r="H2475" s="6"/>
      <c r="I2475" s="6"/>
      <c r="J2475" s="6"/>
      <c r="K2475" s="6"/>
      <c r="L2475" s="23">
        <f>SUM(hList_Frame_1!B1405:B1407)</f>
        <v>1400</v>
      </c>
      <c r="M2475" s="23"/>
      <c r="N2475" s="23"/>
      <c r="O2475" s="23"/>
      <c r="P2475" s="23"/>
      <c r="Q2475" s="23"/>
      <c r="R2475" s="23"/>
      <c r="S2475" s="23"/>
      <c r="T2475" s="6"/>
      <c r="U2475" s="6"/>
      <c r="V2475" s="6"/>
      <c r="W2475" s="6"/>
      <c r="X2475" s="6"/>
      <c r="Y2475" s="6"/>
    </row>
    <row r="2476" spans="1:25" ht="13.5" customHeight="1" x14ac:dyDescent="0.2">
      <c r="A2476" s="9"/>
      <c r="B2476" s="17"/>
      <c r="C2476" s="17"/>
      <c r="D2476" s="17"/>
      <c r="E2476" s="17"/>
      <c r="F2476" s="17"/>
      <c r="G2476" s="17"/>
      <c r="H2476" s="17"/>
      <c r="I2476" s="17"/>
      <c r="J2476" s="17"/>
      <c r="K2476" s="17"/>
      <c r="L2476" s="17"/>
      <c r="M2476" s="17"/>
      <c r="N2476" s="17"/>
      <c r="O2476" s="17"/>
      <c r="P2476" s="17"/>
      <c r="Q2476" s="17"/>
      <c r="R2476" s="17"/>
      <c r="S2476" s="17"/>
      <c r="T2476" s="17"/>
      <c r="U2476" s="17"/>
      <c r="V2476" s="17"/>
      <c r="W2476" s="17"/>
      <c r="X2476" s="17"/>
      <c r="Y2476" s="17"/>
    </row>
    <row r="2477" spans="1:25" ht="15" customHeight="1" x14ac:dyDescent="0.2">
      <c r="A2477" s="27">
        <v>431220</v>
      </c>
      <c r="B2477" s="28"/>
      <c r="C2477" s="18">
        <v>42388</v>
      </c>
      <c r="D2477" s="34" t="s">
        <v>1256</v>
      </c>
      <c r="E2477" s="35"/>
      <c r="F2477" s="29">
        <v>140.25</v>
      </c>
      <c r="G2477" s="30"/>
      <c r="H2477" s="30"/>
      <c r="I2477" s="30"/>
      <c r="J2477" s="30"/>
      <c r="K2477" s="30"/>
      <c r="L2477" s="30"/>
      <c r="M2477" s="30"/>
      <c r="N2477" s="30"/>
      <c r="O2477" s="30"/>
      <c r="P2477" s="30"/>
      <c r="Q2477" s="30"/>
      <c r="R2477" s="30"/>
      <c r="S2477" s="31"/>
      <c r="T2477" s="12" t="s">
        <v>553</v>
      </c>
      <c r="U2477" s="12" t="s">
        <v>529</v>
      </c>
      <c r="V2477" s="12" t="s">
        <v>68</v>
      </c>
      <c r="W2477" s="12" t="s">
        <v>69</v>
      </c>
      <c r="X2477" s="12" t="s">
        <v>553</v>
      </c>
      <c r="Y2477" s="12" t="s">
        <v>15</v>
      </c>
    </row>
    <row r="2478" spans="1:25" ht="2.25" customHeight="1" x14ac:dyDescent="0.2">
      <c r="A2478" s="14"/>
      <c r="B2478" s="15"/>
      <c r="C2478" s="15"/>
      <c r="D2478" s="15"/>
      <c r="E2478" s="15"/>
      <c r="F2478" s="15"/>
      <c r="G2478" s="15"/>
      <c r="H2478" s="15"/>
      <c r="I2478" s="15"/>
      <c r="J2478" s="15"/>
      <c r="K2478" s="15"/>
      <c r="L2478" s="15"/>
      <c r="M2478" s="15"/>
      <c r="N2478" s="15"/>
      <c r="O2478" s="15"/>
      <c r="P2478" s="15"/>
      <c r="Q2478" s="15"/>
      <c r="R2478" s="15"/>
      <c r="S2478" s="15"/>
      <c r="T2478" s="15"/>
      <c r="U2478" s="15"/>
      <c r="V2478" s="15"/>
      <c r="W2478" s="15"/>
      <c r="X2478" s="15"/>
      <c r="Y2478" s="15"/>
    </row>
    <row r="2479" spans="1:25" ht="13.5" customHeight="1" x14ac:dyDescent="0.2">
      <c r="A2479" s="7"/>
      <c r="B2479" s="6"/>
      <c r="C2479" s="6"/>
      <c r="D2479" s="6"/>
      <c r="E2479" s="6"/>
      <c r="F2479" s="6"/>
      <c r="G2479" s="6"/>
      <c r="H2479" s="6"/>
      <c r="I2479" s="6"/>
      <c r="J2479" s="6"/>
      <c r="K2479" s="6"/>
      <c r="L2479" s="6"/>
      <c r="M2479" s="6"/>
      <c r="N2479" s="23">
        <f>SUM(hList_Frame_1!B1408:B1408)</f>
        <v>140.25</v>
      </c>
      <c r="O2479" s="23"/>
      <c r="P2479" s="23"/>
      <c r="Q2479" s="23"/>
      <c r="R2479" s="23"/>
      <c r="S2479" s="23"/>
      <c r="T2479" s="6"/>
      <c r="U2479" s="6"/>
      <c r="V2479" s="6"/>
      <c r="W2479" s="6"/>
      <c r="X2479" s="6"/>
      <c r="Y2479" s="6"/>
    </row>
    <row r="2480" spans="1:25" ht="13.5" customHeight="1" x14ac:dyDescent="0.2">
      <c r="A2480" s="9"/>
      <c r="B2480" s="17"/>
      <c r="C2480" s="17"/>
      <c r="D2480" s="17"/>
      <c r="E2480" s="17"/>
      <c r="F2480" s="17"/>
      <c r="G2480" s="17"/>
      <c r="H2480" s="17"/>
      <c r="I2480" s="17"/>
      <c r="J2480" s="17"/>
      <c r="K2480" s="17"/>
      <c r="L2480" s="17"/>
      <c r="M2480" s="17"/>
      <c r="N2480" s="17"/>
      <c r="O2480" s="17"/>
      <c r="P2480" s="17"/>
      <c r="Q2480" s="17"/>
      <c r="R2480" s="17"/>
      <c r="S2480" s="17"/>
      <c r="T2480" s="17"/>
      <c r="U2480" s="17"/>
      <c r="V2480" s="17"/>
      <c r="W2480" s="17"/>
      <c r="X2480" s="17"/>
      <c r="Y2480" s="17"/>
    </row>
    <row r="2481" spans="1:25" ht="15" customHeight="1" x14ac:dyDescent="0.2">
      <c r="A2481" s="27">
        <v>431221</v>
      </c>
      <c r="B2481" s="28"/>
      <c r="C2481" s="18">
        <v>42388</v>
      </c>
      <c r="D2481" s="34" t="s">
        <v>1257</v>
      </c>
      <c r="E2481" s="35"/>
      <c r="F2481" s="29">
        <v>140</v>
      </c>
      <c r="G2481" s="30"/>
      <c r="H2481" s="30"/>
      <c r="I2481" s="30"/>
      <c r="J2481" s="30"/>
      <c r="K2481" s="30"/>
      <c r="L2481" s="30"/>
      <c r="M2481" s="30"/>
      <c r="N2481" s="30"/>
      <c r="O2481" s="30"/>
      <c r="P2481" s="30"/>
      <c r="Q2481" s="30"/>
      <c r="R2481" s="30"/>
      <c r="S2481" s="31"/>
      <c r="T2481" s="12" t="s">
        <v>262</v>
      </c>
      <c r="U2481" s="12" t="s">
        <v>318</v>
      </c>
      <c r="V2481" s="12" t="s">
        <v>45</v>
      </c>
      <c r="W2481" s="12" t="s">
        <v>45</v>
      </c>
      <c r="X2481" s="12" t="s">
        <v>262</v>
      </c>
      <c r="Y2481" s="12" t="s">
        <v>328</v>
      </c>
    </row>
    <row r="2482" spans="1:25" ht="2.25" customHeight="1" x14ac:dyDescent="0.2">
      <c r="A2482" s="14"/>
      <c r="B2482" s="15"/>
      <c r="C2482" s="15"/>
      <c r="D2482" s="15"/>
      <c r="E2482" s="15"/>
      <c r="F2482" s="15"/>
      <c r="G2482" s="15"/>
      <c r="H2482" s="15"/>
      <c r="I2482" s="15"/>
      <c r="J2482" s="15"/>
      <c r="K2482" s="15"/>
      <c r="L2482" s="15"/>
      <c r="M2482" s="15"/>
      <c r="N2482" s="15"/>
      <c r="O2482" s="15"/>
      <c r="P2482" s="15"/>
      <c r="Q2482" s="15"/>
      <c r="R2482" s="15"/>
      <c r="S2482" s="15"/>
      <c r="T2482" s="15"/>
      <c r="U2482" s="15"/>
      <c r="V2482" s="15"/>
      <c r="W2482" s="15"/>
      <c r="X2482" s="15"/>
      <c r="Y2482" s="15"/>
    </row>
    <row r="2483" spans="1:25" ht="13.5" customHeight="1" x14ac:dyDescent="0.2">
      <c r="A2483" s="7"/>
      <c r="B2483" s="6"/>
      <c r="C2483" s="6"/>
      <c r="D2483" s="6"/>
      <c r="E2483" s="6"/>
      <c r="F2483" s="6"/>
      <c r="G2483" s="6"/>
      <c r="H2483" s="6"/>
      <c r="I2483" s="6"/>
      <c r="J2483" s="6"/>
      <c r="K2483" s="6"/>
      <c r="L2483" s="6"/>
      <c r="M2483" s="6"/>
      <c r="N2483" s="23">
        <f>SUM(hList_Frame_1!B1409:B1409)</f>
        <v>140</v>
      </c>
      <c r="O2483" s="23"/>
      <c r="P2483" s="23"/>
      <c r="Q2483" s="23"/>
      <c r="R2483" s="23"/>
      <c r="S2483" s="23"/>
      <c r="T2483" s="6"/>
      <c r="U2483" s="6"/>
      <c r="V2483" s="6"/>
      <c r="W2483" s="6"/>
      <c r="X2483" s="6"/>
      <c r="Y2483" s="6"/>
    </row>
    <row r="2484" spans="1:25" ht="13.5" customHeight="1" x14ac:dyDescent="0.2">
      <c r="A2484" s="9"/>
      <c r="B2484" s="17"/>
      <c r="C2484" s="17"/>
      <c r="D2484" s="17"/>
      <c r="E2484" s="17"/>
      <c r="F2484" s="17"/>
      <c r="G2484" s="17"/>
      <c r="H2484" s="17"/>
      <c r="I2484" s="17"/>
      <c r="J2484" s="17"/>
      <c r="K2484" s="17"/>
      <c r="L2484" s="17"/>
      <c r="M2484" s="17"/>
      <c r="N2484" s="17"/>
      <c r="O2484" s="17"/>
      <c r="P2484" s="17"/>
      <c r="Q2484" s="17"/>
      <c r="R2484" s="17"/>
      <c r="S2484" s="17"/>
      <c r="T2484" s="17"/>
      <c r="U2484" s="17"/>
      <c r="V2484" s="17"/>
      <c r="W2484" s="17"/>
      <c r="X2484" s="17"/>
      <c r="Y2484" s="17"/>
    </row>
    <row r="2485" spans="1:25" ht="15" customHeight="1" x14ac:dyDescent="0.2">
      <c r="A2485" s="39">
        <v>430797</v>
      </c>
      <c r="B2485" s="40"/>
      <c r="C2485" s="3">
        <v>42374</v>
      </c>
      <c r="D2485" s="36" t="s">
        <v>1258</v>
      </c>
      <c r="E2485" s="37"/>
      <c r="F2485" s="41">
        <v>250</v>
      </c>
      <c r="G2485" s="42"/>
      <c r="H2485" s="42"/>
      <c r="I2485" s="42"/>
      <c r="J2485" s="42"/>
      <c r="K2485" s="42"/>
      <c r="L2485" s="42"/>
      <c r="M2485" s="42"/>
      <c r="N2485" s="42"/>
      <c r="O2485" s="42"/>
      <c r="P2485" s="42"/>
      <c r="Q2485" s="42"/>
      <c r="R2485" s="42"/>
      <c r="S2485" s="43"/>
      <c r="T2485" s="5" t="s">
        <v>11</v>
      </c>
      <c r="U2485" s="5" t="s">
        <v>259</v>
      </c>
      <c r="V2485" s="5" t="s">
        <v>166</v>
      </c>
      <c r="W2485" s="5" t="s">
        <v>167</v>
      </c>
      <c r="X2485" s="5" t="s">
        <v>11</v>
      </c>
      <c r="Y2485" s="5" t="s">
        <v>15</v>
      </c>
    </row>
    <row r="2486" spans="1:25" ht="14.25" customHeight="1" x14ac:dyDescent="0.2">
      <c r="A2486" s="32"/>
      <c r="B2486" s="33"/>
      <c r="C2486" s="10"/>
      <c r="D2486" s="32"/>
      <c r="E2486" s="33"/>
      <c r="F2486" s="32"/>
      <c r="G2486" s="38"/>
      <c r="H2486" s="38"/>
      <c r="I2486" s="38"/>
      <c r="J2486" s="38"/>
      <c r="K2486" s="38"/>
      <c r="L2486" s="38"/>
      <c r="M2486" s="38"/>
      <c r="N2486" s="38"/>
      <c r="O2486" s="38"/>
      <c r="P2486" s="38"/>
      <c r="Q2486" s="38"/>
      <c r="R2486" s="38"/>
      <c r="S2486" s="33"/>
      <c r="T2486" s="10"/>
      <c r="U2486" s="10"/>
      <c r="V2486" s="10"/>
      <c r="W2486" s="10"/>
      <c r="X2486" s="10"/>
      <c r="Y2486" s="11" t="s">
        <v>15</v>
      </c>
    </row>
    <row r="2487" spans="1:25" ht="2.25" customHeight="1" x14ac:dyDescent="0.2">
      <c r="A2487" s="14"/>
      <c r="B2487" s="15"/>
      <c r="C2487" s="15"/>
      <c r="D2487" s="15"/>
      <c r="E2487" s="15"/>
      <c r="F2487" s="15"/>
      <c r="G2487" s="15"/>
      <c r="H2487" s="15"/>
      <c r="I2487" s="15"/>
      <c r="J2487" s="15"/>
      <c r="K2487" s="15"/>
      <c r="L2487" s="15"/>
      <c r="M2487" s="15"/>
      <c r="N2487" s="15"/>
      <c r="O2487" s="15"/>
      <c r="P2487" s="15"/>
      <c r="Q2487" s="15"/>
      <c r="R2487" s="15"/>
      <c r="S2487" s="15"/>
      <c r="T2487" s="15"/>
      <c r="U2487" s="15"/>
      <c r="V2487" s="15"/>
      <c r="W2487" s="15"/>
      <c r="X2487" s="15"/>
      <c r="Y2487" s="15"/>
    </row>
    <row r="2488" spans="1:25" ht="12.75" customHeight="1" x14ac:dyDescent="0.2">
      <c r="A2488" s="7"/>
      <c r="B2488" s="6"/>
      <c r="C2488" s="6"/>
      <c r="D2488" s="6"/>
      <c r="E2488" s="6"/>
      <c r="F2488" s="6"/>
      <c r="G2488" s="6"/>
      <c r="H2488" s="6"/>
      <c r="I2488" s="6"/>
      <c r="J2488" s="6"/>
      <c r="K2488" s="6"/>
      <c r="L2488" s="6"/>
      <c r="M2488" s="6"/>
      <c r="N2488" s="23">
        <f>SUM(hList_Frame_1!B1410:B1411)</f>
        <v>250</v>
      </c>
      <c r="O2488" s="23"/>
      <c r="P2488" s="23"/>
      <c r="Q2488" s="23"/>
      <c r="R2488" s="23"/>
      <c r="S2488" s="23"/>
      <c r="T2488" s="6"/>
      <c r="U2488" s="6"/>
      <c r="V2488" s="6"/>
      <c r="W2488" s="6"/>
      <c r="X2488" s="6"/>
      <c r="Y2488" s="6"/>
    </row>
    <row r="2489" spans="1:25" ht="14.25" customHeight="1" x14ac:dyDescent="0.2">
      <c r="A2489" s="9"/>
      <c r="B2489" s="17"/>
      <c r="C2489" s="17"/>
      <c r="D2489" s="17"/>
      <c r="E2489" s="17"/>
      <c r="F2489" s="17"/>
      <c r="G2489" s="17"/>
      <c r="H2489" s="17"/>
      <c r="I2489" s="17"/>
      <c r="J2489" s="17"/>
      <c r="K2489" s="17"/>
      <c r="L2489" s="17"/>
      <c r="M2489" s="17"/>
      <c r="N2489" s="17"/>
      <c r="O2489" s="17"/>
      <c r="P2489" s="17"/>
      <c r="Q2489" s="17"/>
      <c r="R2489" s="17"/>
      <c r="S2489" s="17"/>
      <c r="T2489" s="17"/>
      <c r="U2489" s="17"/>
      <c r="V2489" s="17"/>
      <c r="W2489" s="17"/>
      <c r="X2489" s="17"/>
      <c r="Y2489" s="17"/>
    </row>
    <row r="2490" spans="1:25" ht="15" customHeight="1" x14ac:dyDescent="0.2">
      <c r="A2490" s="27">
        <v>431222</v>
      </c>
      <c r="B2490" s="28"/>
      <c r="C2490" s="18">
        <v>42388</v>
      </c>
      <c r="D2490" s="34" t="s">
        <v>1259</v>
      </c>
      <c r="E2490" s="35"/>
      <c r="F2490" s="29">
        <v>750</v>
      </c>
      <c r="G2490" s="30"/>
      <c r="H2490" s="30"/>
      <c r="I2490" s="30"/>
      <c r="J2490" s="30"/>
      <c r="K2490" s="30"/>
      <c r="L2490" s="30"/>
      <c r="M2490" s="30"/>
      <c r="N2490" s="30"/>
      <c r="O2490" s="30"/>
      <c r="P2490" s="30"/>
      <c r="Q2490" s="30"/>
      <c r="R2490" s="30"/>
      <c r="S2490" s="31"/>
      <c r="T2490" s="12" t="s">
        <v>1260</v>
      </c>
      <c r="U2490" s="12" t="s">
        <v>908</v>
      </c>
      <c r="V2490" s="12" t="s">
        <v>45</v>
      </c>
      <c r="W2490" s="12" t="s">
        <v>45</v>
      </c>
      <c r="X2490" s="12" t="s">
        <v>1260</v>
      </c>
      <c r="Y2490" s="12" t="s">
        <v>246</v>
      </c>
    </row>
    <row r="2491" spans="1:25" ht="2.25" customHeight="1" x14ac:dyDescent="0.2">
      <c r="A2491" s="14"/>
      <c r="B2491" s="15"/>
      <c r="C2491" s="15"/>
      <c r="D2491" s="15"/>
      <c r="E2491" s="15"/>
      <c r="F2491" s="15"/>
      <c r="G2491" s="15"/>
      <c r="H2491" s="15"/>
      <c r="I2491" s="15"/>
      <c r="J2491" s="15"/>
      <c r="K2491" s="15"/>
      <c r="L2491" s="15"/>
      <c r="M2491" s="15"/>
      <c r="N2491" s="15"/>
      <c r="O2491" s="15"/>
      <c r="P2491" s="15"/>
      <c r="Q2491" s="15"/>
      <c r="R2491" s="15"/>
      <c r="S2491" s="15"/>
      <c r="T2491" s="15"/>
      <c r="U2491" s="15"/>
      <c r="V2491" s="15"/>
      <c r="W2491" s="15"/>
      <c r="X2491" s="15"/>
      <c r="Y2491" s="15"/>
    </row>
    <row r="2492" spans="1:25" ht="13.5" customHeight="1" x14ac:dyDescent="0.2">
      <c r="A2492" s="7"/>
      <c r="B2492" s="6"/>
      <c r="C2492" s="6"/>
      <c r="D2492" s="6"/>
      <c r="E2492" s="6"/>
      <c r="F2492" s="6"/>
      <c r="G2492" s="6"/>
      <c r="H2492" s="6"/>
      <c r="I2492" s="6"/>
      <c r="J2492" s="6"/>
      <c r="K2492" s="6"/>
      <c r="L2492" s="6"/>
      <c r="M2492" s="6"/>
      <c r="N2492" s="23">
        <f>SUM(hList_Frame_1!B1412:B1412)</f>
        <v>750</v>
      </c>
      <c r="O2492" s="23"/>
      <c r="P2492" s="23"/>
      <c r="Q2492" s="23"/>
      <c r="R2492" s="23"/>
      <c r="S2492" s="23"/>
      <c r="T2492" s="6"/>
      <c r="U2492" s="6"/>
      <c r="V2492" s="6"/>
      <c r="W2492" s="6"/>
      <c r="X2492" s="6"/>
      <c r="Y2492" s="6"/>
    </row>
    <row r="2493" spans="1:25" ht="13.5" customHeight="1" x14ac:dyDescent="0.2">
      <c r="A2493" s="9"/>
      <c r="B2493" s="17"/>
      <c r="C2493" s="17"/>
      <c r="D2493" s="17"/>
      <c r="E2493" s="17"/>
      <c r="F2493" s="17"/>
      <c r="G2493" s="17"/>
      <c r="H2493" s="17"/>
      <c r="I2493" s="17"/>
      <c r="J2493" s="17"/>
      <c r="K2493" s="17"/>
      <c r="L2493" s="17"/>
      <c r="M2493" s="17"/>
      <c r="N2493" s="17"/>
      <c r="O2493" s="17"/>
      <c r="P2493" s="17"/>
      <c r="Q2493" s="17"/>
      <c r="R2493" s="17"/>
      <c r="S2493" s="17"/>
      <c r="T2493" s="17"/>
      <c r="U2493" s="17"/>
      <c r="V2493" s="17"/>
      <c r="W2493" s="17"/>
      <c r="X2493" s="17"/>
      <c r="Y2493" s="17"/>
    </row>
    <row r="2494" spans="1:25" ht="15" customHeight="1" x14ac:dyDescent="0.2">
      <c r="A2494" s="27">
        <v>431223</v>
      </c>
      <c r="B2494" s="28"/>
      <c r="C2494" s="18">
        <v>42388</v>
      </c>
      <c r="D2494" s="34" t="s">
        <v>1261</v>
      </c>
      <c r="E2494" s="35"/>
      <c r="F2494" s="29">
        <v>3.36</v>
      </c>
      <c r="G2494" s="30"/>
      <c r="H2494" s="30"/>
      <c r="I2494" s="30"/>
      <c r="J2494" s="30"/>
      <c r="K2494" s="30"/>
      <c r="L2494" s="30"/>
      <c r="M2494" s="30"/>
      <c r="N2494" s="30"/>
      <c r="O2494" s="30"/>
      <c r="P2494" s="30"/>
      <c r="Q2494" s="30"/>
      <c r="R2494" s="30"/>
      <c r="S2494" s="31"/>
      <c r="T2494" s="12" t="s">
        <v>1236</v>
      </c>
      <c r="U2494" s="12" t="s">
        <v>554</v>
      </c>
      <c r="V2494" s="12" t="s">
        <v>146</v>
      </c>
      <c r="W2494" s="12" t="s">
        <v>555</v>
      </c>
      <c r="X2494" s="12" t="s">
        <v>1236</v>
      </c>
      <c r="Y2494" s="12" t="s">
        <v>15</v>
      </c>
    </row>
    <row r="2495" spans="1:25" ht="2.25" customHeight="1" x14ac:dyDescent="0.2">
      <c r="A2495" s="14"/>
      <c r="B2495" s="15"/>
      <c r="C2495" s="15"/>
      <c r="D2495" s="15"/>
      <c r="E2495" s="15"/>
      <c r="F2495" s="15"/>
      <c r="G2495" s="15"/>
      <c r="H2495" s="15"/>
      <c r="I2495" s="15"/>
      <c r="J2495" s="15"/>
      <c r="K2495" s="15"/>
      <c r="L2495" s="15"/>
      <c r="M2495" s="15"/>
      <c r="N2495" s="15"/>
      <c r="O2495" s="15"/>
      <c r="P2495" s="15"/>
      <c r="Q2495" s="15"/>
      <c r="R2495" s="15"/>
      <c r="S2495" s="15"/>
      <c r="T2495" s="15"/>
      <c r="U2495" s="15"/>
      <c r="V2495" s="15"/>
      <c r="W2495" s="15"/>
      <c r="X2495" s="15"/>
      <c r="Y2495" s="15"/>
    </row>
    <row r="2496" spans="1:25" ht="12.75" customHeight="1" x14ac:dyDescent="0.2">
      <c r="A2496" s="7"/>
      <c r="B2496" s="6"/>
      <c r="C2496" s="6"/>
      <c r="D2496" s="6"/>
      <c r="E2496" s="6"/>
      <c r="F2496" s="6"/>
      <c r="G2496" s="6"/>
      <c r="H2496" s="6"/>
      <c r="I2496" s="6"/>
      <c r="J2496" s="6"/>
      <c r="K2496" s="6"/>
      <c r="L2496" s="6"/>
      <c r="M2496" s="6"/>
      <c r="N2496" s="6"/>
      <c r="O2496" s="6"/>
      <c r="P2496" s="6"/>
      <c r="Q2496" s="6"/>
      <c r="R2496" s="6"/>
      <c r="S2496" s="4">
        <f>SUM(hList_Frame_1!B1413:B1413)</f>
        <v>3.36</v>
      </c>
      <c r="T2496" s="6"/>
      <c r="U2496" s="6"/>
      <c r="V2496" s="6"/>
      <c r="W2496" s="6"/>
      <c r="X2496" s="6"/>
      <c r="Y2496" s="6"/>
    </row>
    <row r="2497" spans="1:25" ht="14.25" customHeight="1" x14ac:dyDescent="0.2">
      <c r="A2497" s="9"/>
      <c r="B2497" s="17"/>
      <c r="C2497" s="17"/>
      <c r="D2497" s="17"/>
      <c r="E2497" s="17"/>
      <c r="F2497" s="17"/>
      <c r="G2497" s="17"/>
      <c r="H2497" s="17"/>
      <c r="I2497" s="17"/>
      <c r="J2497" s="17"/>
      <c r="K2497" s="17"/>
      <c r="L2497" s="17"/>
      <c r="M2497" s="17"/>
      <c r="N2497" s="17"/>
      <c r="O2497" s="17"/>
      <c r="P2497" s="17"/>
      <c r="Q2497" s="17"/>
      <c r="R2497" s="17"/>
      <c r="S2497" s="17"/>
      <c r="T2497" s="17"/>
      <c r="U2497" s="17"/>
      <c r="V2497" s="17"/>
      <c r="W2497" s="17"/>
      <c r="X2497" s="17"/>
      <c r="Y2497" s="17"/>
    </row>
    <row r="2498" spans="1:25" ht="15" customHeight="1" x14ac:dyDescent="0.2">
      <c r="A2498" s="39">
        <v>430798</v>
      </c>
      <c r="B2498" s="40"/>
      <c r="C2498" s="3">
        <v>42374</v>
      </c>
      <c r="D2498" s="36" t="s">
        <v>1262</v>
      </c>
      <c r="E2498" s="37"/>
      <c r="F2498" s="29">
        <v>550</v>
      </c>
      <c r="G2498" s="30"/>
      <c r="H2498" s="30"/>
      <c r="I2498" s="30"/>
      <c r="J2498" s="30"/>
      <c r="K2498" s="30"/>
      <c r="L2498" s="30"/>
      <c r="M2498" s="30"/>
      <c r="N2498" s="30"/>
      <c r="O2498" s="30"/>
      <c r="P2498" s="30"/>
      <c r="Q2498" s="30"/>
      <c r="R2498" s="30"/>
      <c r="S2498" s="31"/>
      <c r="T2498" s="12" t="s">
        <v>1263</v>
      </c>
      <c r="U2498" s="12" t="s">
        <v>44</v>
      </c>
      <c r="V2498" s="12" t="s">
        <v>45</v>
      </c>
      <c r="W2498" s="12" t="s">
        <v>485</v>
      </c>
      <c r="X2498" s="12" t="s">
        <v>1263</v>
      </c>
      <c r="Y2498" s="12" t="s">
        <v>486</v>
      </c>
    </row>
    <row r="2499" spans="1:25" ht="15" customHeight="1" x14ac:dyDescent="0.2">
      <c r="A2499" s="24"/>
      <c r="B2499" s="26"/>
      <c r="C2499" s="8"/>
      <c r="D2499" s="24"/>
      <c r="E2499" s="26"/>
      <c r="F2499" s="29">
        <v>250</v>
      </c>
      <c r="G2499" s="30"/>
      <c r="H2499" s="30"/>
      <c r="I2499" s="30"/>
      <c r="J2499" s="30"/>
      <c r="K2499" s="30"/>
      <c r="L2499" s="30"/>
      <c r="M2499" s="30"/>
      <c r="N2499" s="30"/>
      <c r="O2499" s="30"/>
      <c r="P2499" s="30"/>
      <c r="Q2499" s="30"/>
      <c r="R2499" s="30"/>
      <c r="S2499" s="31"/>
      <c r="T2499" s="12" t="s">
        <v>1264</v>
      </c>
      <c r="U2499" s="12" t="s">
        <v>44</v>
      </c>
      <c r="V2499" s="12" t="s">
        <v>45</v>
      </c>
      <c r="W2499" s="12" t="s">
        <v>485</v>
      </c>
      <c r="X2499" s="12" t="s">
        <v>1264</v>
      </c>
      <c r="Y2499" s="12" t="s">
        <v>486</v>
      </c>
    </row>
    <row r="2500" spans="1:25" ht="15" customHeight="1" x14ac:dyDescent="0.2">
      <c r="A2500" s="32"/>
      <c r="B2500" s="33"/>
      <c r="C2500" s="10"/>
      <c r="D2500" s="24"/>
      <c r="E2500" s="26"/>
      <c r="F2500" s="29">
        <v>550</v>
      </c>
      <c r="G2500" s="30"/>
      <c r="H2500" s="30"/>
      <c r="I2500" s="30"/>
      <c r="J2500" s="30"/>
      <c r="K2500" s="30"/>
      <c r="L2500" s="30"/>
      <c r="M2500" s="30"/>
      <c r="N2500" s="30"/>
      <c r="O2500" s="30"/>
      <c r="P2500" s="30"/>
      <c r="Q2500" s="30"/>
      <c r="R2500" s="30"/>
      <c r="S2500" s="31"/>
      <c r="T2500" s="12" t="s">
        <v>1265</v>
      </c>
      <c r="U2500" s="12" t="s">
        <v>44</v>
      </c>
      <c r="V2500" s="12" t="s">
        <v>45</v>
      </c>
      <c r="W2500" s="12" t="s">
        <v>485</v>
      </c>
      <c r="X2500" s="12" t="s">
        <v>1265</v>
      </c>
      <c r="Y2500" s="12" t="s">
        <v>486</v>
      </c>
    </row>
    <row r="2501" spans="1:25" ht="15" customHeight="1" x14ac:dyDescent="0.2">
      <c r="A2501" s="39">
        <v>431710</v>
      </c>
      <c r="B2501" s="40"/>
      <c r="C2501" s="3">
        <v>42395</v>
      </c>
      <c r="D2501" s="24"/>
      <c r="E2501" s="26"/>
      <c r="F2501" s="29">
        <v>450</v>
      </c>
      <c r="G2501" s="30"/>
      <c r="H2501" s="30"/>
      <c r="I2501" s="30"/>
      <c r="J2501" s="30"/>
      <c r="K2501" s="30"/>
      <c r="L2501" s="30"/>
      <c r="M2501" s="30"/>
      <c r="N2501" s="30"/>
      <c r="O2501" s="30"/>
      <c r="P2501" s="30"/>
      <c r="Q2501" s="30"/>
      <c r="R2501" s="30"/>
      <c r="S2501" s="31"/>
      <c r="T2501" s="12" t="s">
        <v>1266</v>
      </c>
      <c r="U2501" s="12" t="s">
        <v>44</v>
      </c>
      <c r="V2501" s="12" t="s">
        <v>45</v>
      </c>
      <c r="W2501" s="12" t="s">
        <v>45</v>
      </c>
      <c r="X2501" s="12" t="s">
        <v>1266</v>
      </c>
      <c r="Y2501" s="12" t="s">
        <v>845</v>
      </c>
    </row>
    <row r="2502" spans="1:25" ht="15" customHeight="1" x14ac:dyDescent="0.2">
      <c r="A2502" s="32"/>
      <c r="B2502" s="33"/>
      <c r="C2502" s="10"/>
      <c r="D2502" s="32"/>
      <c r="E2502" s="33"/>
      <c r="F2502" s="29">
        <v>500</v>
      </c>
      <c r="G2502" s="30"/>
      <c r="H2502" s="30"/>
      <c r="I2502" s="30"/>
      <c r="J2502" s="30"/>
      <c r="K2502" s="30"/>
      <c r="L2502" s="30"/>
      <c r="M2502" s="30"/>
      <c r="N2502" s="30"/>
      <c r="O2502" s="30"/>
      <c r="P2502" s="30"/>
      <c r="Q2502" s="30"/>
      <c r="R2502" s="30"/>
      <c r="S2502" s="31"/>
      <c r="T2502" s="12" t="s">
        <v>1267</v>
      </c>
      <c r="U2502" s="12" t="s">
        <v>44</v>
      </c>
      <c r="V2502" s="12" t="s">
        <v>45</v>
      </c>
      <c r="W2502" s="12" t="s">
        <v>45</v>
      </c>
      <c r="X2502" s="12" t="s">
        <v>1267</v>
      </c>
      <c r="Y2502" s="12" t="s">
        <v>290</v>
      </c>
    </row>
    <row r="2503" spans="1:25" ht="3" customHeight="1" x14ac:dyDescent="0.2">
      <c r="A2503" s="14"/>
      <c r="B2503" s="15"/>
      <c r="C2503" s="15"/>
      <c r="D2503" s="15"/>
      <c r="E2503" s="15"/>
      <c r="F2503" s="15"/>
      <c r="G2503" s="15"/>
      <c r="H2503" s="15"/>
      <c r="I2503" s="15"/>
      <c r="J2503" s="15"/>
      <c r="K2503" s="15"/>
      <c r="L2503" s="15"/>
      <c r="M2503" s="15"/>
      <c r="N2503" s="15"/>
      <c r="O2503" s="15"/>
      <c r="P2503" s="15"/>
      <c r="Q2503" s="15"/>
      <c r="R2503" s="15"/>
      <c r="S2503" s="15"/>
      <c r="T2503" s="15"/>
      <c r="U2503" s="15"/>
      <c r="V2503" s="15"/>
      <c r="W2503" s="15"/>
      <c r="X2503" s="15"/>
      <c r="Y2503" s="15"/>
    </row>
    <row r="2504" spans="1:25" ht="12.75" customHeight="1" x14ac:dyDescent="0.2">
      <c r="A2504" s="7"/>
      <c r="B2504" s="6"/>
      <c r="C2504" s="6"/>
      <c r="D2504" s="6"/>
      <c r="E2504" s="6"/>
      <c r="F2504" s="6"/>
      <c r="G2504" s="6"/>
      <c r="H2504" s="6"/>
      <c r="I2504" s="6"/>
      <c r="J2504" s="6"/>
      <c r="K2504" s="6"/>
      <c r="L2504" s="23">
        <f>SUM(hList_Frame_1!B1414:B1418)</f>
        <v>2300</v>
      </c>
      <c r="M2504" s="23"/>
      <c r="N2504" s="23"/>
      <c r="O2504" s="23"/>
      <c r="P2504" s="23"/>
      <c r="Q2504" s="23"/>
      <c r="R2504" s="23"/>
      <c r="S2504" s="23"/>
      <c r="T2504" s="6"/>
      <c r="U2504" s="6"/>
      <c r="V2504" s="6"/>
      <c r="W2504" s="6"/>
      <c r="X2504" s="6"/>
      <c r="Y2504" s="6"/>
    </row>
    <row r="2505" spans="1:25" ht="14.25" customHeight="1" x14ac:dyDescent="0.2">
      <c r="A2505" s="9"/>
      <c r="B2505" s="17"/>
      <c r="C2505" s="17"/>
      <c r="D2505" s="17"/>
      <c r="E2505" s="17"/>
      <c r="F2505" s="17"/>
      <c r="G2505" s="17"/>
      <c r="H2505" s="17"/>
      <c r="I2505" s="17"/>
      <c r="J2505" s="17"/>
      <c r="K2505" s="17"/>
      <c r="L2505" s="17"/>
      <c r="M2505" s="17"/>
      <c r="N2505" s="17"/>
      <c r="O2505" s="17"/>
      <c r="P2505" s="17"/>
      <c r="Q2505" s="17"/>
      <c r="R2505" s="17"/>
      <c r="S2505" s="17"/>
      <c r="T2505" s="17"/>
      <c r="U2505" s="17"/>
      <c r="V2505" s="17"/>
      <c r="W2505" s="17"/>
      <c r="X2505" s="17"/>
      <c r="Y2505" s="17"/>
    </row>
    <row r="2506" spans="1:25" ht="15" customHeight="1" x14ac:dyDescent="0.2">
      <c r="A2506" s="39">
        <v>430799</v>
      </c>
      <c r="B2506" s="40"/>
      <c r="C2506" s="3">
        <v>42374</v>
      </c>
      <c r="D2506" s="36" t="s">
        <v>1268</v>
      </c>
      <c r="E2506" s="37"/>
      <c r="F2506" s="29">
        <v>533.58000000000004</v>
      </c>
      <c r="G2506" s="30"/>
      <c r="H2506" s="30"/>
      <c r="I2506" s="30"/>
      <c r="J2506" s="30"/>
      <c r="K2506" s="30"/>
      <c r="L2506" s="30"/>
      <c r="M2506" s="30"/>
      <c r="N2506" s="30"/>
      <c r="O2506" s="30"/>
      <c r="P2506" s="30"/>
      <c r="Q2506" s="30"/>
      <c r="R2506" s="30"/>
      <c r="S2506" s="31"/>
      <c r="T2506" s="12" t="s">
        <v>1269</v>
      </c>
      <c r="U2506" s="12" t="s">
        <v>19</v>
      </c>
      <c r="V2506" s="12" t="s">
        <v>15</v>
      </c>
      <c r="W2506" s="12" t="s">
        <v>15</v>
      </c>
      <c r="X2506" s="12" t="s">
        <v>1269</v>
      </c>
      <c r="Y2506" s="12" t="s">
        <v>15</v>
      </c>
    </row>
    <row r="2507" spans="1:25" ht="15" customHeight="1" x14ac:dyDescent="0.2">
      <c r="A2507" s="24"/>
      <c r="B2507" s="26"/>
      <c r="C2507" s="8"/>
      <c r="D2507" s="24"/>
      <c r="E2507" s="26"/>
      <c r="F2507" s="29">
        <v>145.55000000000001</v>
      </c>
      <c r="G2507" s="30"/>
      <c r="H2507" s="30"/>
      <c r="I2507" s="30"/>
      <c r="J2507" s="30"/>
      <c r="K2507" s="30"/>
      <c r="L2507" s="30"/>
      <c r="M2507" s="30"/>
      <c r="N2507" s="30"/>
      <c r="O2507" s="30"/>
      <c r="P2507" s="30"/>
      <c r="Q2507" s="30"/>
      <c r="R2507" s="30"/>
      <c r="S2507" s="31"/>
      <c r="T2507" s="12" t="s">
        <v>18</v>
      </c>
      <c r="U2507" s="12" t="s">
        <v>19</v>
      </c>
      <c r="V2507" s="12" t="s">
        <v>15</v>
      </c>
      <c r="W2507" s="12" t="s">
        <v>15</v>
      </c>
      <c r="X2507" s="12" t="s">
        <v>18</v>
      </c>
      <c r="Y2507" s="12" t="s">
        <v>15</v>
      </c>
    </row>
    <row r="2508" spans="1:25" ht="15" customHeight="1" x14ac:dyDescent="0.2">
      <c r="A2508" s="32"/>
      <c r="B2508" s="33"/>
      <c r="C2508" s="10"/>
      <c r="D2508" s="24"/>
      <c r="E2508" s="26"/>
      <c r="F2508" s="29">
        <v>11.61</v>
      </c>
      <c r="G2508" s="30"/>
      <c r="H2508" s="30"/>
      <c r="I2508" s="30"/>
      <c r="J2508" s="30"/>
      <c r="K2508" s="30"/>
      <c r="L2508" s="30"/>
      <c r="M2508" s="30"/>
      <c r="N2508" s="30"/>
      <c r="O2508" s="30"/>
      <c r="P2508" s="30"/>
      <c r="Q2508" s="30"/>
      <c r="R2508" s="30"/>
      <c r="S2508" s="31"/>
      <c r="T2508" s="12" t="s">
        <v>609</v>
      </c>
      <c r="U2508" s="12" t="s">
        <v>19</v>
      </c>
      <c r="V2508" s="12" t="s">
        <v>15</v>
      </c>
      <c r="W2508" s="12" t="s">
        <v>15</v>
      </c>
      <c r="X2508" s="12" t="s">
        <v>609</v>
      </c>
      <c r="Y2508" s="12" t="s">
        <v>15</v>
      </c>
    </row>
    <row r="2509" spans="1:25" ht="15" customHeight="1" x14ac:dyDescent="0.2">
      <c r="A2509" s="39">
        <v>431224</v>
      </c>
      <c r="B2509" s="40"/>
      <c r="C2509" s="3">
        <v>42388</v>
      </c>
      <c r="D2509" s="24"/>
      <c r="E2509" s="26"/>
      <c r="F2509" s="29">
        <v>534.03</v>
      </c>
      <c r="G2509" s="30"/>
      <c r="H2509" s="30"/>
      <c r="I2509" s="30"/>
      <c r="J2509" s="30"/>
      <c r="K2509" s="30"/>
      <c r="L2509" s="30"/>
      <c r="M2509" s="30"/>
      <c r="N2509" s="30"/>
      <c r="O2509" s="30"/>
      <c r="P2509" s="30"/>
      <c r="Q2509" s="30"/>
      <c r="R2509" s="30"/>
      <c r="S2509" s="31"/>
      <c r="T2509" s="12" t="s">
        <v>1269</v>
      </c>
      <c r="U2509" s="12" t="s">
        <v>19</v>
      </c>
      <c r="V2509" s="12" t="s">
        <v>15</v>
      </c>
      <c r="W2509" s="12" t="s">
        <v>15</v>
      </c>
      <c r="X2509" s="12" t="s">
        <v>1269</v>
      </c>
      <c r="Y2509" s="12" t="s">
        <v>15</v>
      </c>
    </row>
    <row r="2510" spans="1:25" ht="15" customHeight="1" x14ac:dyDescent="0.2">
      <c r="A2510" s="24"/>
      <c r="B2510" s="26"/>
      <c r="C2510" s="8"/>
      <c r="D2510" s="24"/>
      <c r="E2510" s="26"/>
      <c r="F2510" s="29">
        <v>276.25</v>
      </c>
      <c r="G2510" s="30"/>
      <c r="H2510" s="30"/>
      <c r="I2510" s="30"/>
      <c r="J2510" s="30"/>
      <c r="K2510" s="30"/>
      <c r="L2510" s="30"/>
      <c r="M2510" s="30"/>
      <c r="N2510" s="30"/>
      <c r="O2510" s="30"/>
      <c r="P2510" s="30"/>
      <c r="Q2510" s="30"/>
      <c r="R2510" s="30"/>
      <c r="S2510" s="31"/>
      <c r="T2510" s="12" t="s">
        <v>18</v>
      </c>
      <c r="U2510" s="12" t="s">
        <v>19</v>
      </c>
      <c r="V2510" s="12" t="s">
        <v>15</v>
      </c>
      <c r="W2510" s="12" t="s">
        <v>15</v>
      </c>
      <c r="X2510" s="12" t="s">
        <v>18</v>
      </c>
      <c r="Y2510" s="12" t="s">
        <v>15</v>
      </c>
    </row>
    <row r="2511" spans="1:25" ht="15" customHeight="1" x14ac:dyDescent="0.2">
      <c r="A2511" s="32"/>
      <c r="B2511" s="33"/>
      <c r="C2511" s="10"/>
      <c r="D2511" s="32"/>
      <c r="E2511" s="33"/>
      <c r="F2511" s="29">
        <v>3.87</v>
      </c>
      <c r="G2511" s="30"/>
      <c r="H2511" s="30"/>
      <c r="I2511" s="30"/>
      <c r="J2511" s="30"/>
      <c r="K2511" s="30"/>
      <c r="L2511" s="30"/>
      <c r="M2511" s="30"/>
      <c r="N2511" s="30"/>
      <c r="O2511" s="30"/>
      <c r="P2511" s="30"/>
      <c r="Q2511" s="30"/>
      <c r="R2511" s="30"/>
      <c r="S2511" s="31"/>
      <c r="T2511" s="12" t="s">
        <v>609</v>
      </c>
      <c r="U2511" s="12" t="s">
        <v>19</v>
      </c>
      <c r="V2511" s="12" t="s">
        <v>15</v>
      </c>
      <c r="W2511" s="12" t="s">
        <v>15</v>
      </c>
      <c r="X2511" s="12" t="s">
        <v>609</v>
      </c>
      <c r="Y2511" s="12" t="s">
        <v>15</v>
      </c>
    </row>
    <row r="2512" spans="1:25" ht="2.25" customHeight="1" x14ac:dyDescent="0.2">
      <c r="A2512" s="14"/>
      <c r="B2512" s="15"/>
      <c r="C2512" s="15"/>
      <c r="D2512" s="15"/>
      <c r="E2512" s="15"/>
      <c r="F2512" s="15"/>
      <c r="G2512" s="15"/>
      <c r="H2512" s="15"/>
      <c r="I2512" s="15"/>
      <c r="J2512" s="15"/>
      <c r="K2512" s="15"/>
      <c r="L2512" s="15"/>
      <c r="M2512" s="15"/>
      <c r="N2512" s="15"/>
      <c r="O2512" s="15"/>
      <c r="P2512" s="15"/>
      <c r="Q2512" s="15"/>
      <c r="R2512" s="15"/>
      <c r="S2512" s="15"/>
      <c r="T2512" s="15"/>
      <c r="U2512" s="15"/>
      <c r="V2512" s="15"/>
      <c r="W2512" s="15"/>
      <c r="X2512" s="15"/>
      <c r="Y2512" s="15"/>
    </row>
    <row r="2513" spans="1:25" ht="12.75" customHeight="1" x14ac:dyDescent="0.2">
      <c r="A2513" s="7"/>
      <c r="B2513" s="6"/>
      <c r="C2513" s="6"/>
      <c r="D2513" s="6"/>
      <c r="E2513" s="6"/>
      <c r="F2513" s="6"/>
      <c r="G2513" s="6"/>
      <c r="H2513" s="6"/>
      <c r="I2513" s="6"/>
      <c r="J2513" s="6"/>
      <c r="K2513" s="6"/>
      <c r="L2513" s="23">
        <f>SUM(hList_Frame_1!B1419:B1424)</f>
        <v>1504.8899999999999</v>
      </c>
      <c r="M2513" s="23"/>
      <c r="N2513" s="23"/>
      <c r="O2513" s="23"/>
      <c r="P2513" s="23"/>
      <c r="Q2513" s="23"/>
      <c r="R2513" s="23"/>
      <c r="S2513" s="23"/>
      <c r="T2513" s="6"/>
      <c r="U2513" s="6"/>
      <c r="V2513" s="6"/>
      <c r="W2513" s="6"/>
      <c r="X2513" s="6"/>
      <c r="Y2513" s="6"/>
    </row>
    <row r="2514" spans="1:25" ht="14.25" customHeight="1" x14ac:dyDescent="0.2">
      <c r="A2514" s="9"/>
      <c r="B2514" s="17"/>
      <c r="C2514" s="17"/>
      <c r="D2514" s="17"/>
      <c r="E2514" s="17"/>
      <c r="F2514" s="17"/>
      <c r="G2514" s="17"/>
      <c r="H2514" s="17"/>
      <c r="I2514" s="17"/>
      <c r="J2514" s="17"/>
      <c r="K2514" s="17"/>
      <c r="L2514" s="17"/>
      <c r="M2514" s="17"/>
      <c r="N2514" s="17"/>
      <c r="O2514" s="17"/>
      <c r="P2514" s="17"/>
      <c r="Q2514" s="17"/>
      <c r="R2514" s="17"/>
      <c r="S2514" s="17"/>
      <c r="T2514" s="17"/>
      <c r="U2514" s="17"/>
      <c r="V2514" s="17"/>
      <c r="W2514" s="17"/>
      <c r="X2514" s="17"/>
      <c r="Y2514" s="17"/>
    </row>
    <row r="2515" spans="1:25" ht="15" customHeight="1" x14ac:dyDescent="0.2">
      <c r="A2515" s="39">
        <v>431225</v>
      </c>
      <c r="B2515" s="40"/>
      <c r="C2515" s="3">
        <v>42388</v>
      </c>
      <c r="D2515" s="36" t="s">
        <v>1270</v>
      </c>
      <c r="E2515" s="37"/>
      <c r="F2515" s="29">
        <v>1155</v>
      </c>
      <c r="G2515" s="30"/>
      <c r="H2515" s="30"/>
      <c r="I2515" s="30"/>
      <c r="J2515" s="30"/>
      <c r="K2515" s="30"/>
      <c r="L2515" s="30"/>
      <c r="M2515" s="30"/>
      <c r="N2515" s="30"/>
      <c r="O2515" s="30"/>
      <c r="P2515" s="30"/>
      <c r="Q2515" s="30"/>
      <c r="R2515" s="30"/>
      <c r="S2515" s="31"/>
      <c r="T2515" s="12" t="s">
        <v>232</v>
      </c>
      <c r="U2515" s="12" t="s">
        <v>226</v>
      </c>
      <c r="V2515" s="12" t="s">
        <v>92</v>
      </c>
      <c r="W2515" s="12" t="s">
        <v>176</v>
      </c>
      <c r="X2515" s="12" t="s">
        <v>232</v>
      </c>
      <c r="Y2515" s="12" t="s">
        <v>227</v>
      </c>
    </row>
    <row r="2516" spans="1:25" ht="15" customHeight="1" x14ac:dyDescent="0.2">
      <c r="A2516" s="24"/>
      <c r="B2516" s="26"/>
      <c r="C2516" s="8"/>
      <c r="D2516" s="24"/>
      <c r="E2516" s="26"/>
      <c r="F2516" s="29">
        <v>429</v>
      </c>
      <c r="G2516" s="30"/>
      <c r="H2516" s="30"/>
      <c r="I2516" s="30"/>
      <c r="J2516" s="30"/>
      <c r="K2516" s="30"/>
      <c r="L2516" s="30"/>
      <c r="M2516" s="30"/>
      <c r="N2516" s="30"/>
      <c r="O2516" s="30"/>
      <c r="P2516" s="30"/>
      <c r="Q2516" s="30"/>
      <c r="R2516" s="30"/>
      <c r="S2516" s="31"/>
      <c r="T2516" s="12" t="s">
        <v>1271</v>
      </c>
      <c r="U2516" s="12" t="s">
        <v>44</v>
      </c>
      <c r="V2516" s="12" t="s">
        <v>45</v>
      </c>
      <c r="W2516" s="12" t="s">
        <v>45</v>
      </c>
      <c r="X2516" s="12" t="s">
        <v>1271</v>
      </c>
      <c r="Y2516" s="12" t="s">
        <v>222</v>
      </c>
    </row>
    <row r="2517" spans="1:25" ht="15" customHeight="1" x14ac:dyDescent="0.2">
      <c r="A2517" s="24"/>
      <c r="B2517" s="26"/>
      <c r="C2517" s="8"/>
      <c r="D2517" s="24"/>
      <c r="E2517" s="26"/>
      <c r="F2517" s="29">
        <v>1000</v>
      </c>
      <c r="G2517" s="30"/>
      <c r="H2517" s="30"/>
      <c r="I2517" s="30"/>
      <c r="J2517" s="30"/>
      <c r="K2517" s="30"/>
      <c r="L2517" s="30"/>
      <c r="M2517" s="30"/>
      <c r="N2517" s="30"/>
      <c r="O2517" s="30"/>
      <c r="P2517" s="30"/>
      <c r="Q2517" s="30"/>
      <c r="R2517" s="30"/>
      <c r="S2517" s="31"/>
      <c r="T2517" s="12" t="s">
        <v>234</v>
      </c>
      <c r="U2517" s="12" t="s">
        <v>226</v>
      </c>
      <c r="V2517" s="12" t="s">
        <v>92</v>
      </c>
      <c r="W2517" s="12" t="s">
        <v>176</v>
      </c>
      <c r="X2517" s="12" t="s">
        <v>234</v>
      </c>
      <c r="Y2517" s="12" t="s">
        <v>635</v>
      </c>
    </row>
    <row r="2518" spans="1:25" ht="15" customHeight="1" x14ac:dyDescent="0.2">
      <c r="A2518" s="24"/>
      <c r="B2518" s="26"/>
      <c r="C2518" s="8"/>
      <c r="D2518" s="24"/>
      <c r="E2518" s="26"/>
      <c r="F2518" s="29">
        <v>120</v>
      </c>
      <c r="G2518" s="30"/>
      <c r="H2518" s="30"/>
      <c r="I2518" s="30"/>
      <c r="J2518" s="30"/>
      <c r="K2518" s="30"/>
      <c r="L2518" s="30"/>
      <c r="M2518" s="30"/>
      <c r="N2518" s="30"/>
      <c r="O2518" s="30"/>
      <c r="P2518" s="30"/>
      <c r="Q2518" s="30"/>
      <c r="R2518" s="30"/>
      <c r="S2518" s="31"/>
      <c r="T2518" s="12" t="s">
        <v>1272</v>
      </c>
      <c r="U2518" s="12" t="s">
        <v>44</v>
      </c>
      <c r="V2518" s="12" t="s">
        <v>45</v>
      </c>
      <c r="W2518" s="12" t="s">
        <v>45</v>
      </c>
      <c r="X2518" s="12" t="s">
        <v>1272</v>
      </c>
      <c r="Y2518" s="12" t="s">
        <v>48</v>
      </c>
    </row>
    <row r="2519" spans="1:25" ht="15" customHeight="1" x14ac:dyDescent="0.2">
      <c r="A2519" s="24"/>
      <c r="B2519" s="26"/>
      <c r="C2519" s="8"/>
      <c r="D2519" s="24"/>
      <c r="E2519" s="26"/>
      <c r="F2519" s="41">
        <v>1240</v>
      </c>
      <c r="G2519" s="42"/>
      <c r="H2519" s="42"/>
      <c r="I2519" s="42"/>
      <c r="J2519" s="42"/>
      <c r="K2519" s="42"/>
      <c r="L2519" s="42"/>
      <c r="M2519" s="42"/>
      <c r="N2519" s="42"/>
      <c r="O2519" s="42"/>
      <c r="P2519" s="42"/>
      <c r="Q2519" s="42"/>
      <c r="R2519" s="42"/>
      <c r="S2519" s="43"/>
      <c r="T2519" s="5" t="s">
        <v>1273</v>
      </c>
      <c r="U2519" s="12" t="s">
        <v>44</v>
      </c>
      <c r="V2519" s="12" t="s">
        <v>45</v>
      </c>
      <c r="W2519" s="12" t="s">
        <v>45</v>
      </c>
      <c r="X2519" s="5" t="s">
        <v>1273</v>
      </c>
      <c r="Y2519" s="12" t="s">
        <v>48</v>
      </c>
    </row>
    <row r="2520" spans="1:25" ht="15" customHeight="1" x14ac:dyDescent="0.2">
      <c r="A2520" s="32"/>
      <c r="B2520" s="33"/>
      <c r="C2520" s="10"/>
      <c r="D2520" s="32"/>
      <c r="E2520" s="33"/>
      <c r="F2520" s="32"/>
      <c r="G2520" s="38"/>
      <c r="H2520" s="38"/>
      <c r="I2520" s="38"/>
      <c r="J2520" s="38"/>
      <c r="K2520" s="38"/>
      <c r="L2520" s="38"/>
      <c r="M2520" s="38"/>
      <c r="N2520" s="38"/>
      <c r="O2520" s="38"/>
      <c r="P2520" s="38"/>
      <c r="Q2520" s="38"/>
      <c r="R2520" s="38"/>
      <c r="S2520" s="33"/>
      <c r="T2520" s="10"/>
      <c r="U2520" s="12" t="s">
        <v>226</v>
      </c>
      <c r="V2520" s="12" t="s">
        <v>92</v>
      </c>
      <c r="W2520" s="12" t="s">
        <v>176</v>
      </c>
      <c r="X2520" s="10"/>
      <c r="Y2520" s="12" t="s">
        <v>635</v>
      </c>
    </row>
    <row r="2521" spans="1:25" ht="2.25" customHeight="1" x14ac:dyDescent="0.2">
      <c r="A2521" s="14"/>
      <c r="B2521" s="15"/>
      <c r="C2521" s="15"/>
      <c r="D2521" s="15"/>
      <c r="E2521" s="15"/>
      <c r="F2521" s="15"/>
      <c r="G2521" s="15"/>
      <c r="H2521" s="15"/>
      <c r="I2521" s="15"/>
      <c r="J2521" s="15"/>
      <c r="K2521" s="15"/>
      <c r="L2521" s="15"/>
      <c r="M2521" s="15"/>
      <c r="N2521" s="15"/>
      <c r="O2521" s="15"/>
      <c r="P2521" s="15"/>
      <c r="Q2521" s="15"/>
      <c r="R2521" s="15"/>
      <c r="S2521" s="15"/>
      <c r="T2521" s="15"/>
      <c r="U2521" s="15"/>
      <c r="V2521" s="15"/>
      <c r="W2521" s="15"/>
      <c r="X2521" s="15"/>
      <c r="Y2521" s="15"/>
    </row>
    <row r="2522" spans="1:25" ht="12.75" customHeight="1" x14ac:dyDescent="0.2">
      <c r="A2522" s="7"/>
      <c r="B2522" s="6"/>
      <c r="C2522" s="6"/>
      <c r="D2522" s="6"/>
      <c r="E2522" s="6"/>
      <c r="F2522" s="6"/>
      <c r="G2522" s="6"/>
      <c r="H2522" s="6"/>
      <c r="I2522" s="6"/>
      <c r="J2522" s="6"/>
      <c r="K2522" s="6"/>
      <c r="L2522" s="23">
        <f>SUM(hList_Frame_1!B1425:B1430)</f>
        <v>3944</v>
      </c>
      <c r="M2522" s="23"/>
      <c r="N2522" s="23"/>
      <c r="O2522" s="23"/>
      <c r="P2522" s="23"/>
      <c r="Q2522" s="23"/>
      <c r="R2522" s="23"/>
      <c r="S2522" s="23"/>
      <c r="T2522" s="6"/>
      <c r="U2522" s="6"/>
      <c r="V2522" s="6"/>
      <c r="W2522" s="6"/>
      <c r="X2522" s="6"/>
      <c r="Y2522" s="6"/>
    </row>
    <row r="2523" spans="1:25" ht="14.25" customHeight="1" x14ac:dyDescent="0.2">
      <c r="A2523" s="9"/>
      <c r="B2523" s="17"/>
      <c r="C2523" s="17"/>
      <c r="D2523" s="17"/>
      <c r="E2523" s="17"/>
      <c r="F2523" s="17"/>
      <c r="G2523" s="17"/>
      <c r="H2523" s="17"/>
      <c r="I2523" s="17"/>
      <c r="J2523" s="17"/>
      <c r="K2523" s="17"/>
      <c r="L2523" s="17"/>
      <c r="M2523" s="17"/>
      <c r="N2523" s="17"/>
      <c r="O2523" s="17"/>
      <c r="P2523" s="17"/>
      <c r="Q2523" s="17"/>
      <c r="R2523" s="17"/>
      <c r="S2523" s="17"/>
      <c r="T2523" s="17"/>
      <c r="U2523" s="17"/>
      <c r="V2523" s="17"/>
      <c r="W2523" s="17"/>
      <c r="X2523" s="17"/>
      <c r="Y2523" s="17"/>
    </row>
    <row r="2524" spans="1:25" ht="15" customHeight="1" x14ac:dyDescent="0.2">
      <c r="A2524" s="27">
        <v>431226</v>
      </c>
      <c r="B2524" s="28"/>
      <c r="C2524" s="18">
        <v>42388</v>
      </c>
      <c r="D2524" s="34" t="s">
        <v>1274</v>
      </c>
      <c r="E2524" s="35"/>
      <c r="F2524" s="29">
        <v>715</v>
      </c>
      <c r="G2524" s="30"/>
      <c r="H2524" s="30"/>
      <c r="I2524" s="30"/>
      <c r="J2524" s="30"/>
      <c r="K2524" s="30"/>
      <c r="L2524" s="30"/>
      <c r="M2524" s="30"/>
      <c r="N2524" s="30"/>
      <c r="O2524" s="30"/>
      <c r="P2524" s="30"/>
      <c r="Q2524" s="30"/>
      <c r="R2524" s="30"/>
      <c r="S2524" s="31"/>
      <c r="T2524" s="12" t="s">
        <v>1275</v>
      </c>
      <c r="U2524" s="12" t="s">
        <v>908</v>
      </c>
      <c r="V2524" s="12" t="s">
        <v>45</v>
      </c>
      <c r="W2524" s="12" t="s">
        <v>45</v>
      </c>
      <c r="X2524" s="12" t="s">
        <v>1275</v>
      </c>
      <c r="Y2524" s="12" t="s">
        <v>1276</v>
      </c>
    </row>
    <row r="2525" spans="1:25" ht="2.25" customHeight="1" x14ac:dyDescent="0.2">
      <c r="A2525" s="14"/>
      <c r="B2525" s="15"/>
      <c r="C2525" s="15"/>
      <c r="D2525" s="15"/>
      <c r="E2525" s="15"/>
      <c r="F2525" s="15"/>
      <c r="G2525" s="15"/>
      <c r="H2525" s="15"/>
      <c r="I2525" s="15"/>
      <c r="J2525" s="15"/>
      <c r="K2525" s="15"/>
      <c r="L2525" s="15"/>
      <c r="M2525" s="15"/>
      <c r="N2525" s="15"/>
      <c r="O2525" s="15"/>
      <c r="P2525" s="15"/>
      <c r="Q2525" s="15"/>
      <c r="R2525" s="15"/>
      <c r="S2525" s="15"/>
      <c r="T2525" s="15"/>
      <c r="U2525" s="15"/>
      <c r="V2525" s="15"/>
      <c r="W2525" s="15"/>
      <c r="X2525" s="15"/>
      <c r="Y2525" s="15"/>
    </row>
    <row r="2526" spans="1:25" ht="13.5" customHeight="1" x14ac:dyDescent="0.2">
      <c r="A2526" s="7"/>
      <c r="B2526" s="6"/>
      <c r="C2526" s="6"/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23">
        <f>SUM(hList_Frame_1!B1431:B1431)</f>
        <v>715</v>
      </c>
      <c r="O2526" s="23"/>
      <c r="P2526" s="23"/>
      <c r="Q2526" s="23"/>
      <c r="R2526" s="23"/>
      <c r="S2526" s="23"/>
      <c r="T2526" s="6"/>
      <c r="U2526" s="6"/>
      <c r="V2526" s="6"/>
      <c r="W2526" s="6"/>
      <c r="X2526" s="6"/>
      <c r="Y2526" s="6"/>
    </row>
    <row r="2527" spans="1:25" ht="13.5" customHeight="1" x14ac:dyDescent="0.2">
      <c r="A2527" s="9"/>
      <c r="B2527" s="17"/>
      <c r="C2527" s="17"/>
      <c r="D2527" s="17"/>
      <c r="E2527" s="17"/>
      <c r="F2527" s="17"/>
      <c r="G2527" s="17"/>
      <c r="H2527" s="17"/>
      <c r="I2527" s="17"/>
      <c r="J2527" s="17"/>
      <c r="K2527" s="17"/>
      <c r="L2527" s="17"/>
      <c r="M2527" s="17"/>
      <c r="N2527" s="17"/>
      <c r="O2527" s="17"/>
      <c r="P2527" s="17"/>
      <c r="Q2527" s="17"/>
      <c r="R2527" s="17"/>
      <c r="S2527" s="17"/>
      <c r="T2527" s="17"/>
      <c r="U2527" s="17"/>
      <c r="V2527" s="17"/>
      <c r="W2527" s="17"/>
      <c r="X2527" s="17"/>
      <c r="Y2527" s="17"/>
    </row>
    <row r="2528" spans="1:25" ht="15" customHeight="1" x14ac:dyDescent="0.2">
      <c r="A2528" s="27">
        <v>431227</v>
      </c>
      <c r="B2528" s="28"/>
      <c r="C2528" s="18">
        <v>42388</v>
      </c>
      <c r="D2528" s="34" t="s">
        <v>1277</v>
      </c>
      <c r="E2528" s="35"/>
      <c r="F2528" s="29">
        <v>300</v>
      </c>
      <c r="G2528" s="30"/>
      <c r="H2528" s="30"/>
      <c r="I2528" s="30"/>
      <c r="J2528" s="30"/>
      <c r="K2528" s="30"/>
      <c r="L2528" s="30"/>
      <c r="M2528" s="30"/>
      <c r="N2528" s="30"/>
      <c r="O2528" s="30"/>
      <c r="P2528" s="30"/>
      <c r="Q2528" s="30"/>
      <c r="R2528" s="30"/>
      <c r="S2528" s="31"/>
      <c r="T2528" s="12" t="s">
        <v>1278</v>
      </c>
      <c r="U2528" s="12" t="s">
        <v>44</v>
      </c>
      <c r="V2528" s="12" t="s">
        <v>45</v>
      </c>
      <c r="W2528" s="12" t="s">
        <v>45</v>
      </c>
      <c r="X2528" s="12" t="s">
        <v>1278</v>
      </c>
      <c r="Y2528" s="12" t="s">
        <v>1279</v>
      </c>
    </row>
    <row r="2529" spans="1:25" ht="2.25" customHeight="1" x14ac:dyDescent="0.2">
      <c r="A2529" s="14"/>
      <c r="B2529" s="15"/>
      <c r="C2529" s="15"/>
      <c r="D2529" s="15"/>
      <c r="E2529" s="15"/>
      <c r="F2529" s="15"/>
      <c r="G2529" s="15"/>
      <c r="H2529" s="15"/>
      <c r="I2529" s="15"/>
      <c r="J2529" s="15"/>
      <c r="K2529" s="15"/>
      <c r="L2529" s="15"/>
      <c r="M2529" s="15"/>
      <c r="N2529" s="15"/>
      <c r="O2529" s="15"/>
      <c r="P2529" s="15"/>
      <c r="Q2529" s="15"/>
      <c r="R2529" s="15"/>
      <c r="S2529" s="15"/>
      <c r="T2529" s="15"/>
      <c r="U2529" s="15"/>
      <c r="V2529" s="15"/>
      <c r="W2529" s="15"/>
      <c r="X2529" s="15"/>
      <c r="Y2529" s="15"/>
    </row>
    <row r="2530" spans="1:25" ht="12.75" customHeight="1" x14ac:dyDescent="0.2">
      <c r="A2530" s="7"/>
      <c r="B2530" s="6"/>
      <c r="C2530" s="6"/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23">
        <f>SUM(hList_Frame_1!B1432:B1432)</f>
        <v>300</v>
      </c>
      <c r="O2530" s="23"/>
      <c r="P2530" s="23"/>
      <c r="Q2530" s="23"/>
      <c r="R2530" s="23"/>
      <c r="S2530" s="23"/>
      <c r="T2530" s="6"/>
      <c r="U2530" s="6"/>
      <c r="V2530" s="6"/>
      <c r="W2530" s="6"/>
      <c r="X2530" s="6"/>
      <c r="Y2530" s="6"/>
    </row>
    <row r="2531" spans="1:25" ht="14.25" customHeight="1" x14ac:dyDescent="0.2">
      <c r="A2531" s="9"/>
      <c r="B2531" s="17"/>
      <c r="C2531" s="17"/>
      <c r="D2531" s="17"/>
      <c r="E2531" s="17"/>
      <c r="F2531" s="17"/>
      <c r="G2531" s="17"/>
      <c r="H2531" s="17"/>
      <c r="I2531" s="17"/>
      <c r="J2531" s="17"/>
      <c r="K2531" s="17"/>
      <c r="L2531" s="17"/>
      <c r="M2531" s="17"/>
      <c r="N2531" s="17"/>
      <c r="O2531" s="17"/>
      <c r="P2531" s="17"/>
      <c r="Q2531" s="17"/>
      <c r="R2531" s="17"/>
      <c r="S2531" s="17"/>
      <c r="T2531" s="17"/>
      <c r="U2531" s="17"/>
      <c r="V2531" s="17"/>
      <c r="W2531" s="17"/>
      <c r="X2531" s="17"/>
      <c r="Y2531" s="17"/>
    </row>
    <row r="2532" spans="1:25" ht="15" customHeight="1" x14ac:dyDescent="0.2">
      <c r="A2532" s="27">
        <v>430800</v>
      </c>
      <c r="B2532" s="28"/>
      <c r="C2532" s="18">
        <v>42374</v>
      </c>
      <c r="D2532" s="34" t="s">
        <v>1280</v>
      </c>
      <c r="E2532" s="35"/>
      <c r="F2532" s="29">
        <v>235</v>
      </c>
      <c r="G2532" s="30"/>
      <c r="H2532" s="30"/>
      <c r="I2532" s="30"/>
      <c r="J2532" s="30"/>
      <c r="K2532" s="30"/>
      <c r="L2532" s="30"/>
      <c r="M2532" s="30"/>
      <c r="N2532" s="30"/>
      <c r="O2532" s="30"/>
      <c r="P2532" s="30"/>
      <c r="Q2532" s="30"/>
      <c r="R2532" s="30"/>
      <c r="S2532" s="31"/>
      <c r="T2532" s="12" t="s">
        <v>305</v>
      </c>
      <c r="U2532" s="12" t="s">
        <v>181</v>
      </c>
      <c r="V2532" s="12" t="s">
        <v>68</v>
      </c>
      <c r="W2532" s="12" t="s">
        <v>695</v>
      </c>
      <c r="X2532" s="12" t="s">
        <v>305</v>
      </c>
      <c r="Y2532" s="12" t="s">
        <v>15</v>
      </c>
    </row>
    <row r="2533" spans="1:25" ht="2.25" customHeight="1" x14ac:dyDescent="0.2">
      <c r="A2533" s="14"/>
      <c r="B2533" s="15"/>
      <c r="C2533" s="15"/>
      <c r="D2533" s="15"/>
      <c r="E2533" s="15"/>
      <c r="F2533" s="15"/>
      <c r="G2533" s="15"/>
      <c r="H2533" s="15"/>
      <c r="I2533" s="15"/>
      <c r="J2533" s="15"/>
      <c r="K2533" s="15"/>
      <c r="L2533" s="15"/>
      <c r="M2533" s="15"/>
      <c r="N2533" s="15"/>
      <c r="O2533" s="15"/>
      <c r="P2533" s="15"/>
      <c r="Q2533" s="15"/>
      <c r="R2533" s="15"/>
      <c r="S2533" s="15"/>
      <c r="T2533" s="15"/>
      <c r="U2533" s="15"/>
      <c r="V2533" s="15"/>
      <c r="W2533" s="15"/>
      <c r="X2533" s="15"/>
      <c r="Y2533" s="15"/>
    </row>
    <row r="2534" spans="1:25" ht="13.5" customHeight="1" x14ac:dyDescent="0.2">
      <c r="A2534" s="7"/>
      <c r="B2534" s="6"/>
      <c r="C2534" s="6"/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23">
        <f>SUM(hList_Frame_1!B1433:B1433)</f>
        <v>235</v>
      </c>
      <c r="O2534" s="23"/>
      <c r="P2534" s="23"/>
      <c r="Q2534" s="23"/>
      <c r="R2534" s="23"/>
      <c r="S2534" s="23"/>
      <c r="T2534" s="6"/>
      <c r="U2534" s="6"/>
      <c r="V2534" s="6"/>
      <c r="W2534" s="6"/>
      <c r="X2534" s="6"/>
      <c r="Y2534" s="6"/>
    </row>
    <row r="2535" spans="1:25" ht="13.5" customHeight="1" x14ac:dyDescent="0.2">
      <c r="A2535" s="9"/>
      <c r="B2535" s="17"/>
      <c r="C2535" s="17"/>
      <c r="D2535" s="17"/>
      <c r="E2535" s="17"/>
      <c r="F2535" s="17"/>
      <c r="G2535" s="17"/>
      <c r="H2535" s="17"/>
      <c r="I2535" s="17"/>
      <c r="J2535" s="17"/>
      <c r="K2535" s="17"/>
      <c r="L2535" s="17"/>
      <c r="M2535" s="17"/>
      <c r="N2535" s="17"/>
      <c r="O2535" s="17"/>
      <c r="P2535" s="17"/>
      <c r="Q2535" s="17"/>
      <c r="R2535" s="17"/>
      <c r="S2535" s="17"/>
      <c r="T2535" s="17"/>
      <c r="U2535" s="17"/>
      <c r="V2535" s="17"/>
      <c r="W2535" s="17"/>
      <c r="X2535" s="17"/>
      <c r="Y2535" s="17"/>
    </row>
    <row r="2536" spans="1:25" ht="15" customHeight="1" x14ac:dyDescent="0.2">
      <c r="A2536" s="27">
        <v>431228</v>
      </c>
      <c r="B2536" s="28"/>
      <c r="C2536" s="18">
        <v>42388</v>
      </c>
      <c r="D2536" s="34" t="s">
        <v>1281</v>
      </c>
      <c r="E2536" s="35"/>
      <c r="F2536" s="29">
        <v>1259.28</v>
      </c>
      <c r="G2536" s="30"/>
      <c r="H2536" s="30"/>
      <c r="I2536" s="30"/>
      <c r="J2536" s="30"/>
      <c r="K2536" s="30"/>
      <c r="L2536" s="30"/>
      <c r="M2536" s="30"/>
      <c r="N2536" s="30"/>
      <c r="O2536" s="30"/>
      <c r="P2536" s="30"/>
      <c r="Q2536" s="30"/>
      <c r="R2536" s="30"/>
      <c r="S2536" s="31"/>
      <c r="T2536" s="12" t="s">
        <v>728</v>
      </c>
      <c r="U2536" s="12" t="s">
        <v>729</v>
      </c>
      <c r="V2536" s="12" t="s">
        <v>54</v>
      </c>
      <c r="W2536" s="12" t="s">
        <v>55</v>
      </c>
      <c r="X2536" s="12" t="s">
        <v>728</v>
      </c>
      <c r="Y2536" s="12" t="s">
        <v>110</v>
      </c>
    </row>
    <row r="2537" spans="1:25" ht="2.25" customHeight="1" x14ac:dyDescent="0.2">
      <c r="A2537" s="14"/>
      <c r="B2537" s="15"/>
      <c r="C2537" s="15"/>
      <c r="D2537" s="15"/>
      <c r="E2537" s="15"/>
      <c r="F2537" s="15"/>
      <c r="G2537" s="15"/>
      <c r="H2537" s="15"/>
      <c r="I2537" s="15"/>
      <c r="J2537" s="15"/>
      <c r="K2537" s="15"/>
      <c r="L2537" s="15"/>
      <c r="M2537" s="15"/>
      <c r="N2537" s="15"/>
      <c r="O2537" s="15"/>
      <c r="P2537" s="15"/>
      <c r="Q2537" s="15"/>
      <c r="R2537" s="15"/>
      <c r="S2537" s="15"/>
      <c r="T2537" s="15"/>
      <c r="U2537" s="15"/>
      <c r="V2537" s="15"/>
      <c r="W2537" s="15"/>
      <c r="X2537" s="15"/>
      <c r="Y2537" s="15"/>
    </row>
    <row r="2538" spans="1:25" ht="13.5" customHeight="1" x14ac:dyDescent="0.2">
      <c r="A2538" s="7"/>
      <c r="B2538" s="6"/>
      <c r="C2538" s="6"/>
      <c r="D2538" s="6"/>
      <c r="E2538" s="6"/>
      <c r="F2538" s="6"/>
      <c r="G2538" s="6"/>
      <c r="H2538" s="6"/>
      <c r="I2538" s="6"/>
      <c r="J2538" s="6"/>
      <c r="K2538" s="6"/>
      <c r="L2538" s="23">
        <f>SUM(hList_Frame_1!B1434:B1434)</f>
        <v>1259.28</v>
      </c>
      <c r="M2538" s="23"/>
      <c r="N2538" s="23"/>
      <c r="O2538" s="23"/>
      <c r="P2538" s="23"/>
      <c r="Q2538" s="23"/>
      <c r="R2538" s="23"/>
      <c r="S2538" s="23"/>
      <c r="T2538" s="6"/>
      <c r="U2538" s="6"/>
      <c r="V2538" s="6"/>
      <c r="W2538" s="6"/>
      <c r="X2538" s="6"/>
      <c r="Y2538" s="6"/>
    </row>
    <row r="2539" spans="1:25" ht="13.5" customHeight="1" x14ac:dyDescent="0.2">
      <c r="A2539" s="9"/>
      <c r="B2539" s="17"/>
      <c r="C2539" s="17"/>
      <c r="D2539" s="17"/>
      <c r="E2539" s="17"/>
      <c r="F2539" s="17"/>
      <c r="G2539" s="17"/>
      <c r="H2539" s="17"/>
      <c r="I2539" s="17"/>
      <c r="J2539" s="17"/>
      <c r="K2539" s="17"/>
      <c r="L2539" s="17"/>
      <c r="M2539" s="17"/>
      <c r="N2539" s="17"/>
      <c r="O2539" s="17"/>
      <c r="P2539" s="17"/>
      <c r="Q2539" s="17"/>
      <c r="R2539" s="17"/>
      <c r="S2539" s="17"/>
      <c r="T2539" s="17"/>
      <c r="U2539" s="17"/>
      <c r="V2539" s="17"/>
      <c r="W2539" s="17"/>
      <c r="X2539" s="17"/>
      <c r="Y2539" s="17"/>
    </row>
    <row r="2540" spans="1:25" ht="15" customHeight="1" x14ac:dyDescent="0.2">
      <c r="A2540" s="27">
        <v>431229</v>
      </c>
      <c r="B2540" s="28"/>
      <c r="C2540" s="18">
        <v>42388</v>
      </c>
      <c r="D2540" s="34" t="s">
        <v>1282</v>
      </c>
      <c r="E2540" s="35"/>
      <c r="F2540" s="29">
        <v>117.98</v>
      </c>
      <c r="G2540" s="30"/>
      <c r="H2540" s="30"/>
      <c r="I2540" s="30"/>
      <c r="J2540" s="30"/>
      <c r="K2540" s="30"/>
      <c r="L2540" s="30"/>
      <c r="M2540" s="30"/>
      <c r="N2540" s="30"/>
      <c r="O2540" s="30"/>
      <c r="P2540" s="30"/>
      <c r="Q2540" s="30"/>
      <c r="R2540" s="30"/>
      <c r="S2540" s="31"/>
      <c r="T2540" s="12" t="s">
        <v>97</v>
      </c>
      <c r="U2540" s="12" t="s">
        <v>554</v>
      </c>
      <c r="V2540" s="12" t="s">
        <v>146</v>
      </c>
      <c r="W2540" s="12" t="s">
        <v>555</v>
      </c>
      <c r="X2540" s="12" t="s">
        <v>97</v>
      </c>
      <c r="Y2540" s="12" t="s">
        <v>15</v>
      </c>
    </row>
    <row r="2541" spans="1:25" ht="3" customHeight="1" x14ac:dyDescent="0.2">
      <c r="A2541" s="14"/>
      <c r="B2541" s="15"/>
      <c r="C2541" s="15"/>
      <c r="D2541" s="15"/>
      <c r="E2541" s="15"/>
      <c r="F2541" s="15"/>
      <c r="G2541" s="15"/>
      <c r="H2541" s="15"/>
      <c r="I2541" s="15"/>
      <c r="J2541" s="15"/>
      <c r="K2541" s="15"/>
      <c r="L2541" s="15"/>
      <c r="M2541" s="15"/>
      <c r="N2541" s="15"/>
      <c r="O2541" s="15"/>
      <c r="P2541" s="15"/>
      <c r="Q2541" s="15"/>
      <c r="R2541" s="15"/>
      <c r="S2541" s="15"/>
      <c r="T2541" s="15"/>
      <c r="U2541" s="15"/>
      <c r="V2541" s="15"/>
      <c r="W2541" s="15"/>
      <c r="X2541" s="15"/>
      <c r="Y2541" s="15"/>
    </row>
    <row r="2542" spans="1:25" ht="12.75" customHeight="1" x14ac:dyDescent="0.2">
      <c r="A2542" s="7"/>
      <c r="B2542" s="6"/>
      <c r="C2542" s="6"/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23">
        <f>SUM(hList_Frame_1!B1435:B1435)</f>
        <v>117.98</v>
      </c>
      <c r="P2542" s="23"/>
      <c r="Q2542" s="23"/>
      <c r="R2542" s="23"/>
      <c r="S2542" s="23"/>
      <c r="T2542" s="6"/>
      <c r="U2542" s="6"/>
      <c r="V2542" s="6"/>
      <c r="W2542" s="6"/>
      <c r="X2542" s="6"/>
      <c r="Y2542" s="6"/>
    </row>
    <row r="2543" spans="1:25" ht="13.5" customHeight="1" x14ac:dyDescent="0.2">
      <c r="A2543" s="9"/>
      <c r="B2543" s="17"/>
      <c r="C2543" s="17"/>
      <c r="D2543" s="17"/>
      <c r="E2543" s="17"/>
      <c r="F2543" s="17"/>
      <c r="G2543" s="17"/>
      <c r="H2543" s="17"/>
      <c r="I2543" s="17"/>
      <c r="J2543" s="17"/>
      <c r="K2543" s="17"/>
      <c r="L2543" s="17"/>
      <c r="M2543" s="17"/>
      <c r="N2543" s="17"/>
      <c r="O2543" s="17"/>
      <c r="P2543" s="17"/>
      <c r="Q2543" s="17"/>
      <c r="R2543" s="17"/>
      <c r="S2543" s="17"/>
      <c r="T2543" s="17"/>
      <c r="U2543" s="17"/>
      <c r="V2543" s="17"/>
      <c r="W2543" s="17"/>
      <c r="X2543" s="17"/>
      <c r="Y2543" s="17"/>
    </row>
    <row r="2544" spans="1:25" ht="15" customHeight="1" x14ac:dyDescent="0.2">
      <c r="A2544" s="27">
        <v>431230</v>
      </c>
      <c r="B2544" s="28"/>
      <c r="C2544" s="18">
        <v>42388</v>
      </c>
      <c r="D2544" s="34" t="s">
        <v>1283</v>
      </c>
      <c r="E2544" s="35"/>
      <c r="F2544" s="29">
        <v>237.15</v>
      </c>
      <c r="G2544" s="30"/>
      <c r="H2544" s="30"/>
      <c r="I2544" s="30"/>
      <c r="J2544" s="30"/>
      <c r="K2544" s="30"/>
      <c r="L2544" s="30"/>
      <c r="M2544" s="30"/>
      <c r="N2544" s="30"/>
      <c r="O2544" s="30"/>
      <c r="P2544" s="30"/>
      <c r="Q2544" s="30"/>
      <c r="R2544" s="30"/>
      <c r="S2544" s="31"/>
      <c r="T2544" s="12" t="s">
        <v>265</v>
      </c>
      <c r="U2544" s="12" t="s">
        <v>1284</v>
      </c>
      <c r="V2544" s="12" t="s">
        <v>151</v>
      </c>
      <c r="W2544" s="12" t="s">
        <v>210</v>
      </c>
      <c r="X2544" s="12" t="s">
        <v>265</v>
      </c>
      <c r="Y2544" s="12" t="s">
        <v>15</v>
      </c>
    </row>
    <row r="2545" spans="1:25" ht="2.25" customHeight="1" x14ac:dyDescent="0.2">
      <c r="A2545" s="14"/>
      <c r="B2545" s="15"/>
      <c r="C2545" s="15"/>
      <c r="D2545" s="15"/>
      <c r="E2545" s="15"/>
      <c r="F2545" s="15"/>
      <c r="G2545" s="15"/>
      <c r="H2545" s="15"/>
      <c r="I2545" s="15"/>
      <c r="J2545" s="15"/>
      <c r="K2545" s="15"/>
      <c r="L2545" s="15"/>
      <c r="M2545" s="15"/>
      <c r="N2545" s="15"/>
      <c r="O2545" s="15"/>
      <c r="P2545" s="15"/>
      <c r="Q2545" s="15"/>
      <c r="R2545" s="15"/>
      <c r="S2545" s="15"/>
      <c r="T2545" s="15"/>
      <c r="U2545" s="15"/>
      <c r="V2545" s="15"/>
      <c r="W2545" s="15"/>
      <c r="X2545" s="15"/>
      <c r="Y2545" s="15"/>
    </row>
    <row r="2546" spans="1:25" ht="13.5" customHeight="1" x14ac:dyDescent="0.2">
      <c r="A2546" s="7"/>
      <c r="B2546" s="6"/>
      <c r="C2546" s="6"/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23">
        <f>SUM(hList_Frame_1!B1436:B1436)</f>
        <v>237.15</v>
      </c>
      <c r="O2546" s="23"/>
      <c r="P2546" s="23"/>
      <c r="Q2546" s="23"/>
      <c r="R2546" s="23"/>
      <c r="S2546" s="23"/>
      <c r="T2546" s="6"/>
      <c r="U2546" s="6"/>
      <c r="V2546" s="6"/>
      <c r="W2546" s="6"/>
      <c r="X2546" s="6"/>
      <c r="Y2546" s="6"/>
    </row>
    <row r="2547" spans="1:25" ht="13.5" customHeight="1" x14ac:dyDescent="0.2">
      <c r="A2547" s="9"/>
      <c r="B2547" s="17"/>
      <c r="C2547" s="17"/>
      <c r="D2547" s="17"/>
      <c r="E2547" s="17"/>
      <c r="F2547" s="17"/>
      <c r="G2547" s="17"/>
      <c r="H2547" s="17"/>
      <c r="I2547" s="17"/>
      <c r="J2547" s="17"/>
      <c r="K2547" s="17"/>
      <c r="L2547" s="17"/>
      <c r="M2547" s="17"/>
      <c r="N2547" s="17"/>
      <c r="O2547" s="17"/>
      <c r="P2547" s="17"/>
      <c r="Q2547" s="17"/>
      <c r="R2547" s="17"/>
      <c r="S2547" s="17"/>
      <c r="T2547" s="17"/>
      <c r="U2547" s="17"/>
      <c r="V2547" s="17"/>
      <c r="W2547" s="17"/>
      <c r="X2547" s="17"/>
      <c r="Y2547" s="17"/>
    </row>
    <row r="2548" spans="1:25" ht="15" customHeight="1" x14ac:dyDescent="0.2">
      <c r="A2548" s="27">
        <v>431231</v>
      </c>
      <c r="B2548" s="28"/>
      <c r="C2548" s="18">
        <v>42388</v>
      </c>
      <c r="D2548" s="36" t="s">
        <v>1285</v>
      </c>
      <c r="E2548" s="37"/>
      <c r="F2548" s="29">
        <v>637.5</v>
      </c>
      <c r="G2548" s="30"/>
      <c r="H2548" s="30"/>
      <c r="I2548" s="30"/>
      <c r="J2548" s="30"/>
      <c r="K2548" s="30"/>
      <c r="L2548" s="30"/>
      <c r="M2548" s="30"/>
      <c r="N2548" s="30"/>
      <c r="O2548" s="30"/>
      <c r="P2548" s="30"/>
      <c r="Q2548" s="30"/>
      <c r="R2548" s="30"/>
      <c r="S2548" s="31"/>
      <c r="T2548" s="12" t="s">
        <v>1286</v>
      </c>
      <c r="U2548" s="12" t="s">
        <v>271</v>
      </c>
      <c r="V2548" s="12" t="s">
        <v>45</v>
      </c>
      <c r="W2548" s="12" t="s">
        <v>485</v>
      </c>
      <c r="X2548" s="12" t="s">
        <v>1286</v>
      </c>
      <c r="Y2548" s="12" t="s">
        <v>486</v>
      </c>
    </row>
    <row r="2549" spans="1:25" ht="15" customHeight="1" x14ac:dyDescent="0.2">
      <c r="A2549" s="27">
        <v>431711</v>
      </c>
      <c r="B2549" s="28"/>
      <c r="C2549" s="18">
        <v>42395</v>
      </c>
      <c r="D2549" s="32"/>
      <c r="E2549" s="33"/>
      <c r="F2549" s="29">
        <v>1000</v>
      </c>
      <c r="G2549" s="30"/>
      <c r="H2549" s="30"/>
      <c r="I2549" s="30"/>
      <c r="J2549" s="30"/>
      <c r="K2549" s="30"/>
      <c r="L2549" s="30"/>
      <c r="M2549" s="30"/>
      <c r="N2549" s="30"/>
      <c r="O2549" s="30"/>
      <c r="P2549" s="30"/>
      <c r="Q2549" s="30"/>
      <c r="R2549" s="30"/>
      <c r="S2549" s="31"/>
      <c r="T2549" s="12" t="s">
        <v>1287</v>
      </c>
      <c r="U2549" s="12" t="s">
        <v>271</v>
      </c>
      <c r="V2549" s="12" t="s">
        <v>45</v>
      </c>
      <c r="W2549" s="12" t="s">
        <v>45</v>
      </c>
      <c r="X2549" s="12" t="s">
        <v>1287</v>
      </c>
      <c r="Y2549" s="12" t="s">
        <v>301</v>
      </c>
    </row>
    <row r="2550" spans="1:25" ht="2.25" customHeight="1" x14ac:dyDescent="0.2">
      <c r="A2550" s="14"/>
      <c r="B2550" s="15"/>
      <c r="C2550" s="15"/>
      <c r="D2550" s="15"/>
      <c r="E2550" s="15"/>
      <c r="F2550" s="15"/>
      <c r="G2550" s="15"/>
      <c r="H2550" s="15"/>
      <c r="I2550" s="15"/>
      <c r="J2550" s="15"/>
      <c r="K2550" s="15"/>
      <c r="L2550" s="15"/>
      <c r="M2550" s="15"/>
      <c r="N2550" s="15"/>
      <c r="O2550" s="15"/>
      <c r="P2550" s="15"/>
      <c r="Q2550" s="15"/>
      <c r="R2550" s="15"/>
      <c r="S2550" s="15"/>
      <c r="T2550" s="15"/>
      <c r="U2550" s="15"/>
      <c r="V2550" s="15"/>
      <c r="W2550" s="15"/>
      <c r="X2550" s="15"/>
      <c r="Y2550" s="15"/>
    </row>
    <row r="2551" spans="1:25" ht="13.5" customHeight="1" x14ac:dyDescent="0.2">
      <c r="A2551" s="7"/>
      <c r="B2551" s="6"/>
      <c r="C2551" s="6"/>
      <c r="D2551" s="6"/>
      <c r="E2551" s="6"/>
      <c r="F2551" s="6"/>
      <c r="G2551" s="6"/>
      <c r="H2551" s="6"/>
      <c r="I2551" s="6"/>
      <c r="J2551" s="6"/>
      <c r="K2551" s="6"/>
      <c r="L2551" s="23">
        <f>SUM(hList_Frame_1!B1437:B1438)</f>
        <v>1637.5</v>
      </c>
      <c r="M2551" s="23"/>
      <c r="N2551" s="23"/>
      <c r="O2551" s="23"/>
      <c r="P2551" s="23"/>
      <c r="Q2551" s="23"/>
      <c r="R2551" s="23"/>
      <c r="S2551" s="23"/>
      <c r="T2551" s="6"/>
      <c r="U2551" s="6"/>
      <c r="V2551" s="6"/>
      <c r="W2551" s="6"/>
      <c r="X2551" s="6"/>
      <c r="Y2551" s="6"/>
    </row>
    <row r="2552" spans="1:25" ht="13.5" customHeight="1" x14ac:dyDescent="0.2">
      <c r="A2552" s="9"/>
      <c r="B2552" s="17"/>
      <c r="C2552" s="17"/>
      <c r="D2552" s="17"/>
      <c r="E2552" s="17"/>
      <c r="F2552" s="17"/>
      <c r="G2552" s="17"/>
      <c r="H2552" s="17"/>
      <c r="I2552" s="17"/>
      <c r="J2552" s="17"/>
      <c r="K2552" s="17"/>
      <c r="L2552" s="17"/>
      <c r="M2552" s="17"/>
      <c r="N2552" s="17"/>
      <c r="O2552" s="17"/>
      <c r="P2552" s="17"/>
      <c r="Q2552" s="17"/>
      <c r="R2552" s="17"/>
      <c r="S2552" s="17"/>
      <c r="T2552" s="17"/>
      <c r="U2552" s="17"/>
      <c r="V2552" s="17"/>
      <c r="W2552" s="17"/>
      <c r="X2552" s="17"/>
      <c r="Y2552" s="17"/>
    </row>
    <row r="2553" spans="1:25" ht="15" customHeight="1" x14ac:dyDescent="0.2">
      <c r="A2553" s="27">
        <v>431712</v>
      </c>
      <c r="B2553" s="28"/>
      <c r="C2553" s="18">
        <v>42395</v>
      </c>
      <c r="D2553" s="34" t="s">
        <v>1288</v>
      </c>
      <c r="E2553" s="35"/>
      <c r="F2553" s="29">
        <v>367.03</v>
      </c>
      <c r="G2553" s="30"/>
      <c r="H2553" s="30"/>
      <c r="I2553" s="30"/>
      <c r="J2553" s="30"/>
      <c r="K2553" s="30"/>
      <c r="L2553" s="30"/>
      <c r="M2553" s="30"/>
      <c r="N2553" s="30"/>
      <c r="O2553" s="30"/>
      <c r="P2553" s="30"/>
      <c r="Q2553" s="30"/>
      <c r="R2553" s="30"/>
      <c r="S2553" s="31"/>
      <c r="T2553" s="12" t="s">
        <v>305</v>
      </c>
      <c r="U2553" s="12" t="s">
        <v>271</v>
      </c>
      <c r="V2553" s="12" t="s">
        <v>31</v>
      </c>
      <c r="W2553" s="12" t="s">
        <v>153</v>
      </c>
      <c r="X2553" s="12" t="s">
        <v>305</v>
      </c>
      <c r="Y2553" s="12" t="s">
        <v>15</v>
      </c>
    </row>
    <row r="2554" spans="1:25" ht="3" customHeight="1" x14ac:dyDescent="0.2">
      <c r="A2554" s="14"/>
      <c r="B2554" s="15"/>
      <c r="C2554" s="15"/>
      <c r="D2554" s="15"/>
      <c r="E2554" s="15"/>
      <c r="F2554" s="15"/>
      <c r="G2554" s="15"/>
      <c r="H2554" s="15"/>
      <c r="I2554" s="15"/>
      <c r="J2554" s="15"/>
      <c r="K2554" s="15"/>
      <c r="L2554" s="15"/>
      <c r="M2554" s="15"/>
      <c r="N2554" s="15"/>
      <c r="O2554" s="15"/>
      <c r="P2554" s="15"/>
      <c r="Q2554" s="15"/>
      <c r="R2554" s="15"/>
      <c r="S2554" s="15"/>
      <c r="T2554" s="15"/>
      <c r="U2554" s="15"/>
      <c r="V2554" s="15"/>
      <c r="W2554" s="15"/>
      <c r="X2554" s="15"/>
      <c r="Y2554" s="15"/>
    </row>
    <row r="2555" spans="1:25" ht="12.75" customHeight="1" x14ac:dyDescent="0.2">
      <c r="A2555" s="7"/>
      <c r="B2555" s="6"/>
      <c r="C2555" s="6"/>
      <c r="D2555" s="6"/>
      <c r="E2555" s="6"/>
      <c r="F2555" s="6"/>
      <c r="G2555" s="6"/>
      <c r="H2555" s="6"/>
      <c r="I2555" s="6"/>
      <c r="J2555" s="6"/>
      <c r="K2555" s="6"/>
      <c r="L2555" s="6"/>
      <c r="M2555" s="6"/>
      <c r="N2555" s="23">
        <f>SUM(hList_Frame_1!B1439:B1439)</f>
        <v>367.03</v>
      </c>
      <c r="O2555" s="23"/>
      <c r="P2555" s="23"/>
      <c r="Q2555" s="23"/>
      <c r="R2555" s="23"/>
      <c r="S2555" s="23"/>
      <c r="T2555" s="6"/>
      <c r="U2555" s="6"/>
      <c r="V2555" s="6"/>
      <c r="W2555" s="6"/>
      <c r="X2555" s="6"/>
      <c r="Y2555" s="6"/>
    </row>
    <row r="2556" spans="1:25" ht="13.5" customHeight="1" x14ac:dyDescent="0.2">
      <c r="A2556" s="9"/>
      <c r="B2556" s="17"/>
      <c r="C2556" s="17"/>
      <c r="D2556" s="17"/>
      <c r="E2556" s="17"/>
      <c r="F2556" s="17"/>
      <c r="G2556" s="17"/>
      <c r="H2556" s="17"/>
      <c r="I2556" s="17"/>
      <c r="J2556" s="17"/>
      <c r="K2556" s="17"/>
      <c r="L2556" s="17"/>
      <c r="M2556" s="17"/>
      <c r="N2556" s="17"/>
      <c r="O2556" s="17"/>
      <c r="P2556" s="17"/>
      <c r="Q2556" s="17"/>
      <c r="R2556" s="17"/>
      <c r="S2556" s="17"/>
      <c r="T2556" s="17"/>
      <c r="U2556" s="17"/>
      <c r="V2556" s="17"/>
      <c r="W2556" s="17"/>
      <c r="X2556" s="17"/>
      <c r="Y2556" s="17"/>
    </row>
    <row r="2557" spans="1:25" ht="15" customHeight="1" x14ac:dyDescent="0.2">
      <c r="A2557" s="27">
        <v>93452</v>
      </c>
      <c r="B2557" s="28"/>
      <c r="C2557" s="18">
        <v>42396</v>
      </c>
      <c r="D2557" s="34" t="s">
        <v>1289</v>
      </c>
      <c r="E2557" s="35"/>
      <c r="F2557" s="29">
        <v>50295</v>
      </c>
      <c r="G2557" s="30"/>
      <c r="H2557" s="30"/>
      <c r="I2557" s="30"/>
      <c r="J2557" s="30"/>
      <c r="K2557" s="30"/>
      <c r="L2557" s="30"/>
      <c r="M2557" s="30"/>
      <c r="N2557" s="30"/>
      <c r="O2557" s="30"/>
      <c r="P2557" s="30"/>
      <c r="Q2557" s="30"/>
      <c r="R2557" s="30"/>
      <c r="S2557" s="31"/>
      <c r="T2557" s="12" t="s">
        <v>15</v>
      </c>
      <c r="U2557" s="12" t="s">
        <v>1290</v>
      </c>
      <c r="V2557" s="12" t="s">
        <v>182</v>
      </c>
      <c r="W2557" s="12" t="s">
        <v>183</v>
      </c>
      <c r="X2557" s="12" t="s">
        <v>15</v>
      </c>
      <c r="Y2557" s="12" t="s">
        <v>15</v>
      </c>
    </row>
    <row r="2558" spans="1:25" ht="2.25" customHeight="1" x14ac:dyDescent="0.2">
      <c r="A2558" s="14"/>
      <c r="B2558" s="15"/>
      <c r="C2558" s="15"/>
      <c r="D2558" s="15"/>
      <c r="E2558" s="15"/>
      <c r="F2558" s="15"/>
      <c r="G2558" s="15"/>
      <c r="H2558" s="15"/>
      <c r="I2558" s="15"/>
      <c r="J2558" s="15"/>
      <c r="K2558" s="15"/>
      <c r="L2558" s="15"/>
      <c r="M2558" s="15"/>
      <c r="N2558" s="15"/>
      <c r="O2558" s="15"/>
      <c r="P2558" s="15"/>
      <c r="Q2558" s="15"/>
      <c r="R2558" s="15"/>
      <c r="S2558" s="15"/>
      <c r="T2558" s="15"/>
      <c r="U2558" s="15"/>
      <c r="V2558" s="15"/>
      <c r="W2558" s="15"/>
      <c r="X2558" s="15"/>
      <c r="Y2558" s="15"/>
    </row>
    <row r="2559" spans="1:25" ht="13.5" customHeight="1" x14ac:dyDescent="0.2">
      <c r="A2559" s="7"/>
      <c r="B2559" s="6"/>
      <c r="C2559" s="6"/>
      <c r="D2559" s="6"/>
      <c r="E2559" s="6"/>
      <c r="F2559" s="6"/>
      <c r="G2559" s="6"/>
      <c r="H2559" s="6"/>
      <c r="I2559" s="6"/>
      <c r="J2559" s="23">
        <f>SUM(hList_Frame_1!B1440:B1440)</f>
        <v>50295</v>
      </c>
      <c r="K2559" s="23"/>
      <c r="L2559" s="23"/>
      <c r="M2559" s="23"/>
      <c r="N2559" s="23"/>
      <c r="O2559" s="23"/>
      <c r="P2559" s="23"/>
      <c r="Q2559" s="23"/>
      <c r="R2559" s="23"/>
      <c r="S2559" s="23"/>
      <c r="T2559" s="6"/>
      <c r="U2559" s="6"/>
      <c r="V2559" s="6"/>
      <c r="W2559" s="6"/>
      <c r="X2559" s="6"/>
      <c r="Y2559" s="6"/>
    </row>
    <row r="2560" spans="1:25" ht="13.5" customHeight="1" x14ac:dyDescent="0.2">
      <c r="A2560" s="9"/>
      <c r="B2560" s="17"/>
      <c r="C2560" s="17"/>
      <c r="D2560" s="17"/>
      <c r="E2560" s="17"/>
      <c r="F2560" s="17"/>
      <c r="G2560" s="17"/>
      <c r="H2560" s="17"/>
      <c r="I2560" s="17"/>
      <c r="J2560" s="17"/>
      <c r="K2560" s="17"/>
      <c r="L2560" s="17"/>
      <c r="M2560" s="17"/>
      <c r="N2560" s="17"/>
      <c r="O2560" s="17"/>
      <c r="P2560" s="17"/>
      <c r="Q2560" s="17"/>
      <c r="R2560" s="17"/>
      <c r="S2560" s="17"/>
      <c r="T2560" s="17"/>
      <c r="U2560" s="17"/>
      <c r="V2560" s="17"/>
      <c r="W2560" s="17"/>
      <c r="X2560" s="17"/>
      <c r="Y2560" s="17"/>
    </row>
    <row r="2561" spans="1:25" ht="15" customHeight="1" x14ac:dyDescent="0.2">
      <c r="A2561" s="27">
        <v>430962</v>
      </c>
      <c r="B2561" s="28"/>
      <c r="C2561" s="18">
        <v>42383</v>
      </c>
      <c r="D2561" s="34" t="s">
        <v>1141</v>
      </c>
      <c r="E2561" s="35"/>
      <c r="F2561" s="29">
        <v>2062</v>
      </c>
      <c r="G2561" s="30"/>
      <c r="H2561" s="30"/>
      <c r="I2561" s="30"/>
      <c r="J2561" s="30"/>
      <c r="K2561" s="30"/>
      <c r="L2561" s="30"/>
      <c r="M2561" s="30"/>
      <c r="N2561" s="30"/>
      <c r="O2561" s="30"/>
      <c r="P2561" s="30"/>
      <c r="Q2561" s="30"/>
      <c r="R2561" s="30"/>
      <c r="S2561" s="31"/>
      <c r="T2561" s="12" t="s">
        <v>1142</v>
      </c>
      <c r="U2561" s="12" t="s">
        <v>1204</v>
      </c>
      <c r="V2561" s="12" t="s">
        <v>45</v>
      </c>
      <c r="W2561" s="12" t="s">
        <v>45</v>
      </c>
      <c r="X2561" s="12" t="s">
        <v>1142</v>
      </c>
      <c r="Y2561" s="12" t="s">
        <v>1143</v>
      </c>
    </row>
    <row r="2562" spans="1:25" ht="3" customHeight="1" x14ac:dyDescent="0.2">
      <c r="A2562" s="14"/>
      <c r="B2562" s="15"/>
      <c r="C2562" s="15"/>
      <c r="D2562" s="15"/>
      <c r="E2562" s="15"/>
      <c r="F2562" s="15"/>
      <c r="G2562" s="15"/>
      <c r="H2562" s="15"/>
      <c r="I2562" s="15"/>
      <c r="J2562" s="15"/>
      <c r="K2562" s="15"/>
      <c r="L2562" s="15"/>
      <c r="M2562" s="15"/>
      <c r="N2562" s="15"/>
      <c r="O2562" s="15"/>
      <c r="P2562" s="15"/>
      <c r="Q2562" s="15"/>
      <c r="R2562" s="15"/>
      <c r="S2562" s="15"/>
      <c r="T2562" s="15"/>
      <c r="U2562" s="15"/>
      <c r="V2562" s="15"/>
      <c r="W2562" s="15"/>
      <c r="X2562" s="15"/>
      <c r="Y2562" s="15"/>
    </row>
    <row r="2563" spans="1:25" ht="12.75" customHeight="1" x14ac:dyDescent="0.2">
      <c r="A2563" s="7"/>
      <c r="B2563" s="6"/>
      <c r="C2563" s="6"/>
      <c r="D2563" s="6"/>
      <c r="E2563" s="6"/>
      <c r="F2563" s="6"/>
      <c r="G2563" s="6"/>
      <c r="H2563" s="6"/>
      <c r="I2563" s="6"/>
      <c r="J2563" s="6"/>
      <c r="K2563" s="6"/>
      <c r="L2563" s="23">
        <f>SUM(hList_Frame_1!B1441:B1441)</f>
        <v>2062</v>
      </c>
      <c r="M2563" s="23"/>
      <c r="N2563" s="23"/>
      <c r="O2563" s="23"/>
      <c r="P2563" s="23"/>
      <c r="Q2563" s="23"/>
      <c r="R2563" s="23"/>
      <c r="S2563" s="23"/>
      <c r="T2563" s="6"/>
      <c r="U2563" s="6"/>
      <c r="V2563" s="6"/>
      <c r="W2563" s="6"/>
      <c r="X2563" s="6"/>
      <c r="Y2563" s="6"/>
    </row>
    <row r="2564" spans="1:25" ht="14.25" customHeight="1" x14ac:dyDescent="0.2">
      <c r="A2564" s="9"/>
      <c r="B2564" s="17"/>
      <c r="C2564" s="17"/>
      <c r="D2564" s="17"/>
      <c r="E2564" s="17"/>
      <c r="F2564" s="17"/>
      <c r="G2564" s="17"/>
      <c r="H2564" s="17"/>
      <c r="I2564" s="17"/>
      <c r="J2564" s="17"/>
      <c r="K2564" s="17"/>
      <c r="L2564" s="17"/>
      <c r="M2564" s="17"/>
      <c r="N2564" s="17"/>
      <c r="O2564" s="17"/>
      <c r="P2564" s="17"/>
      <c r="Q2564" s="17"/>
      <c r="R2564" s="17"/>
      <c r="S2564" s="17"/>
      <c r="T2564" s="17"/>
      <c r="U2564" s="17"/>
      <c r="V2564" s="17"/>
      <c r="W2564" s="17"/>
      <c r="X2564" s="17"/>
      <c r="Y2564" s="17"/>
    </row>
    <row r="2565" spans="1:25" ht="15" customHeight="1" x14ac:dyDescent="0.2">
      <c r="A2565" s="27">
        <v>431713</v>
      </c>
      <c r="B2565" s="28"/>
      <c r="C2565" s="18">
        <v>42395</v>
      </c>
      <c r="D2565" s="34" t="s">
        <v>1291</v>
      </c>
      <c r="E2565" s="35"/>
      <c r="F2565" s="29">
        <v>877</v>
      </c>
      <c r="G2565" s="30"/>
      <c r="H2565" s="30"/>
      <c r="I2565" s="30"/>
      <c r="J2565" s="30"/>
      <c r="K2565" s="30"/>
      <c r="L2565" s="30"/>
      <c r="M2565" s="30"/>
      <c r="N2565" s="30"/>
      <c r="O2565" s="30"/>
      <c r="P2565" s="30"/>
      <c r="Q2565" s="30"/>
      <c r="R2565" s="30"/>
      <c r="S2565" s="31"/>
      <c r="T2565" s="12" t="s">
        <v>128</v>
      </c>
      <c r="U2565" s="12" t="s">
        <v>1292</v>
      </c>
      <c r="V2565" s="12" t="s">
        <v>66</v>
      </c>
      <c r="W2565" s="12" t="s">
        <v>1293</v>
      </c>
      <c r="X2565" s="12" t="s">
        <v>128</v>
      </c>
      <c r="Y2565" s="12" t="s">
        <v>15</v>
      </c>
    </row>
    <row r="2566" spans="1:25" ht="2.25" customHeight="1" x14ac:dyDescent="0.2">
      <c r="A2566" s="14"/>
      <c r="B2566" s="15"/>
      <c r="C2566" s="15"/>
      <c r="D2566" s="15"/>
      <c r="E2566" s="15"/>
      <c r="F2566" s="15"/>
      <c r="G2566" s="15"/>
      <c r="H2566" s="15"/>
      <c r="I2566" s="15"/>
      <c r="J2566" s="15"/>
      <c r="K2566" s="15"/>
      <c r="L2566" s="15"/>
      <c r="M2566" s="15"/>
      <c r="N2566" s="15"/>
      <c r="O2566" s="15"/>
      <c r="P2566" s="15"/>
      <c r="Q2566" s="15"/>
      <c r="R2566" s="15"/>
      <c r="S2566" s="15"/>
      <c r="T2566" s="15"/>
      <c r="U2566" s="15"/>
      <c r="V2566" s="15"/>
      <c r="W2566" s="15"/>
      <c r="X2566" s="15"/>
      <c r="Y2566" s="15"/>
    </row>
    <row r="2567" spans="1:25" ht="13.5" customHeight="1" x14ac:dyDescent="0.2">
      <c r="A2567" s="7"/>
      <c r="B2567" s="6"/>
      <c r="C2567" s="6"/>
      <c r="D2567" s="6"/>
      <c r="E2567" s="6"/>
      <c r="F2567" s="6"/>
      <c r="G2567" s="6"/>
      <c r="H2567" s="6"/>
      <c r="I2567" s="6"/>
      <c r="J2567" s="6"/>
      <c r="K2567" s="6"/>
      <c r="L2567" s="6"/>
      <c r="M2567" s="6"/>
      <c r="N2567" s="23">
        <f>SUM(hList_Frame_1!B1442:B1442)</f>
        <v>877</v>
      </c>
      <c r="O2567" s="23"/>
      <c r="P2567" s="23"/>
      <c r="Q2567" s="23"/>
      <c r="R2567" s="23"/>
      <c r="S2567" s="23"/>
      <c r="T2567" s="6"/>
      <c r="U2567" s="6"/>
      <c r="V2567" s="6"/>
      <c r="W2567" s="6"/>
      <c r="X2567" s="6"/>
      <c r="Y2567" s="6"/>
    </row>
    <row r="2568" spans="1:25" ht="13.5" customHeight="1" x14ac:dyDescent="0.2">
      <c r="A2568" s="9"/>
      <c r="B2568" s="17"/>
      <c r="C2568" s="17"/>
      <c r="D2568" s="17"/>
      <c r="E2568" s="17"/>
      <c r="F2568" s="17"/>
      <c r="G2568" s="17"/>
      <c r="H2568" s="17"/>
      <c r="I2568" s="17"/>
      <c r="J2568" s="17"/>
      <c r="K2568" s="17"/>
      <c r="L2568" s="17"/>
      <c r="M2568" s="17"/>
      <c r="N2568" s="17"/>
      <c r="O2568" s="17"/>
      <c r="P2568" s="17"/>
      <c r="Q2568" s="17"/>
      <c r="R2568" s="17"/>
      <c r="S2568" s="17"/>
      <c r="T2568" s="17"/>
      <c r="U2568" s="17"/>
      <c r="V2568" s="17"/>
      <c r="W2568" s="17"/>
      <c r="X2568" s="17"/>
      <c r="Y2568" s="17"/>
    </row>
    <row r="2569" spans="1:25" ht="15" customHeight="1" x14ac:dyDescent="0.2">
      <c r="A2569" s="27">
        <v>431714</v>
      </c>
      <c r="B2569" s="28"/>
      <c r="C2569" s="18">
        <v>42395</v>
      </c>
      <c r="D2569" s="34" t="s">
        <v>1294</v>
      </c>
      <c r="E2569" s="35"/>
      <c r="F2569" s="29">
        <v>247.51</v>
      </c>
      <c r="G2569" s="30"/>
      <c r="H2569" s="30"/>
      <c r="I2569" s="30"/>
      <c r="J2569" s="30"/>
      <c r="K2569" s="30"/>
      <c r="L2569" s="30"/>
      <c r="M2569" s="30"/>
      <c r="N2569" s="30"/>
      <c r="O2569" s="30"/>
      <c r="P2569" s="30"/>
      <c r="Q2569" s="30"/>
      <c r="R2569" s="30"/>
      <c r="S2569" s="31"/>
      <c r="T2569" s="12" t="s">
        <v>15</v>
      </c>
      <c r="U2569" s="12" t="s">
        <v>131</v>
      </c>
      <c r="V2569" s="12" t="s">
        <v>124</v>
      </c>
      <c r="W2569" s="12" t="s">
        <v>273</v>
      </c>
      <c r="X2569" s="12" t="s">
        <v>15</v>
      </c>
      <c r="Y2569" s="12" t="s">
        <v>15</v>
      </c>
    </row>
    <row r="2570" spans="1:25" ht="2.25" customHeight="1" x14ac:dyDescent="0.2">
      <c r="A2570" s="14"/>
      <c r="B2570" s="15"/>
      <c r="C2570" s="15"/>
      <c r="D2570" s="15"/>
      <c r="E2570" s="15"/>
      <c r="F2570" s="15"/>
      <c r="G2570" s="15"/>
      <c r="H2570" s="15"/>
      <c r="I2570" s="15"/>
      <c r="J2570" s="15"/>
      <c r="K2570" s="15"/>
      <c r="L2570" s="15"/>
      <c r="M2570" s="15"/>
      <c r="N2570" s="15"/>
      <c r="O2570" s="15"/>
      <c r="P2570" s="15"/>
      <c r="Q2570" s="15"/>
      <c r="R2570" s="15"/>
      <c r="S2570" s="15"/>
      <c r="T2570" s="15"/>
      <c r="U2570" s="15"/>
      <c r="V2570" s="15"/>
      <c r="W2570" s="15"/>
      <c r="X2570" s="15"/>
      <c r="Y2570" s="15"/>
    </row>
    <row r="2571" spans="1:25" ht="12.75" customHeight="1" x14ac:dyDescent="0.2">
      <c r="A2571" s="7"/>
      <c r="B2571" s="6"/>
      <c r="C2571" s="6"/>
      <c r="D2571" s="6"/>
      <c r="E2571" s="6"/>
      <c r="F2571" s="6"/>
      <c r="G2571" s="6"/>
      <c r="H2571" s="6"/>
      <c r="I2571" s="6"/>
      <c r="J2571" s="6"/>
      <c r="K2571" s="6"/>
      <c r="L2571" s="6"/>
      <c r="M2571" s="6"/>
      <c r="N2571" s="23">
        <f>SUM(hList_Frame_1!B1443:B1443)</f>
        <v>247.51</v>
      </c>
      <c r="O2571" s="23"/>
      <c r="P2571" s="23"/>
      <c r="Q2571" s="23"/>
      <c r="R2571" s="23"/>
      <c r="S2571" s="23"/>
      <c r="T2571" s="6"/>
      <c r="U2571" s="6"/>
      <c r="V2571" s="6"/>
      <c r="W2571" s="6"/>
      <c r="X2571" s="6"/>
      <c r="Y2571" s="6"/>
    </row>
    <row r="2572" spans="1:25" ht="14.25" customHeight="1" x14ac:dyDescent="0.2">
      <c r="A2572" s="9"/>
      <c r="B2572" s="17"/>
      <c r="C2572" s="17"/>
      <c r="D2572" s="17"/>
      <c r="E2572" s="17"/>
      <c r="F2572" s="17"/>
      <c r="G2572" s="17"/>
      <c r="H2572" s="17"/>
      <c r="I2572" s="17"/>
      <c r="J2572" s="17"/>
      <c r="K2572" s="17"/>
      <c r="L2572" s="17"/>
      <c r="M2572" s="17"/>
      <c r="N2572" s="17"/>
      <c r="O2572" s="17"/>
      <c r="P2572" s="17"/>
      <c r="Q2572" s="17"/>
      <c r="R2572" s="17"/>
      <c r="S2572" s="17"/>
      <c r="T2572" s="17"/>
      <c r="U2572" s="17"/>
      <c r="V2572" s="17"/>
      <c r="W2572" s="17"/>
      <c r="X2572" s="17"/>
      <c r="Y2572" s="17"/>
    </row>
    <row r="2573" spans="1:25" ht="15" customHeight="1" x14ac:dyDescent="0.2">
      <c r="A2573" s="27">
        <v>431715</v>
      </c>
      <c r="B2573" s="28"/>
      <c r="C2573" s="18">
        <v>42395</v>
      </c>
      <c r="D2573" s="34" t="s">
        <v>1295</v>
      </c>
      <c r="E2573" s="35"/>
      <c r="F2573" s="29">
        <v>34.5</v>
      </c>
      <c r="G2573" s="30"/>
      <c r="H2573" s="30"/>
      <c r="I2573" s="30"/>
      <c r="J2573" s="30"/>
      <c r="K2573" s="30"/>
      <c r="L2573" s="30"/>
      <c r="M2573" s="30"/>
      <c r="N2573" s="30"/>
      <c r="O2573" s="30"/>
      <c r="P2573" s="30"/>
      <c r="Q2573" s="30"/>
      <c r="R2573" s="30"/>
      <c r="S2573" s="31"/>
      <c r="T2573" s="12" t="s">
        <v>15</v>
      </c>
      <c r="U2573" s="12" t="s">
        <v>205</v>
      </c>
      <c r="V2573" s="12" t="s">
        <v>25</v>
      </c>
      <c r="W2573" s="12" t="s">
        <v>150</v>
      </c>
      <c r="X2573" s="12" t="s">
        <v>15</v>
      </c>
      <c r="Y2573" s="12" t="s">
        <v>15</v>
      </c>
    </row>
    <row r="2574" spans="1:25" ht="2.25" customHeight="1" x14ac:dyDescent="0.2">
      <c r="A2574" s="14"/>
      <c r="B2574" s="15"/>
      <c r="C2574" s="15"/>
      <c r="D2574" s="15"/>
      <c r="E2574" s="15"/>
      <c r="F2574" s="15"/>
      <c r="G2574" s="15"/>
      <c r="H2574" s="15"/>
      <c r="I2574" s="15"/>
      <c r="J2574" s="15"/>
      <c r="K2574" s="15"/>
      <c r="L2574" s="15"/>
      <c r="M2574" s="15"/>
      <c r="N2574" s="15"/>
      <c r="O2574" s="15"/>
      <c r="P2574" s="15"/>
      <c r="Q2574" s="15"/>
      <c r="R2574" s="15"/>
      <c r="S2574" s="15"/>
      <c r="T2574" s="15"/>
      <c r="U2574" s="15"/>
      <c r="V2574" s="15"/>
      <c r="W2574" s="15"/>
      <c r="X2574" s="15"/>
      <c r="Y2574" s="15"/>
    </row>
    <row r="2575" spans="1:25" ht="13.5" customHeight="1" x14ac:dyDescent="0.2">
      <c r="A2575" s="7"/>
      <c r="B2575" s="6"/>
      <c r="C2575" s="6"/>
      <c r="D2575" s="6"/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  <c r="P2575" s="6"/>
      <c r="Q2575" s="23">
        <f>SUM(hList_Frame_1!B1444:B1444)</f>
        <v>34.5</v>
      </c>
      <c r="R2575" s="23"/>
      <c r="S2575" s="23"/>
      <c r="T2575" s="6"/>
      <c r="U2575" s="6"/>
      <c r="V2575" s="6"/>
      <c r="W2575" s="6"/>
      <c r="X2575" s="6"/>
      <c r="Y2575" s="6"/>
    </row>
    <row r="2576" spans="1:25" ht="13.5" customHeight="1" x14ac:dyDescent="0.2">
      <c r="A2576" s="9"/>
      <c r="B2576" s="17"/>
      <c r="C2576" s="17"/>
      <c r="D2576" s="17"/>
      <c r="E2576" s="17"/>
      <c r="F2576" s="17"/>
      <c r="G2576" s="17"/>
      <c r="H2576" s="17"/>
      <c r="I2576" s="17"/>
      <c r="J2576" s="17"/>
      <c r="K2576" s="17"/>
      <c r="L2576" s="17"/>
      <c r="M2576" s="17"/>
      <c r="N2576" s="17"/>
      <c r="O2576" s="17"/>
      <c r="P2576" s="17"/>
      <c r="Q2576" s="17"/>
      <c r="R2576" s="17"/>
      <c r="S2576" s="17"/>
      <c r="T2576" s="17"/>
      <c r="U2576" s="17"/>
      <c r="V2576" s="17"/>
      <c r="W2576" s="17"/>
      <c r="X2576" s="17"/>
      <c r="Y2576" s="17"/>
    </row>
    <row r="2577" spans="1:25" ht="15" customHeight="1" x14ac:dyDescent="0.2">
      <c r="A2577" s="27">
        <v>431232</v>
      </c>
      <c r="B2577" s="28"/>
      <c r="C2577" s="18">
        <v>42388</v>
      </c>
      <c r="D2577" s="34" t="s">
        <v>1296</v>
      </c>
      <c r="E2577" s="35"/>
      <c r="F2577" s="29">
        <v>420.21</v>
      </c>
      <c r="G2577" s="30"/>
      <c r="H2577" s="30"/>
      <c r="I2577" s="30"/>
      <c r="J2577" s="30"/>
      <c r="K2577" s="30"/>
      <c r="L2577" s="30"/>
      <c r="M2577" s="30"/>
      <c r="N2577" s="30"/>
      <c r="O2577" s="30"/>
      <c r="P2577" s="30"/>
      <c r="Q2577" s="30"/>
      <c r="R2577" s="30"/>
      <c r="S2577" s="31"/>
      <c r="T2577" s="12" t="s">
        <v>97</v>
      </c>
      <c r="U2577" s="12" t="s">
        <v>295</v>
      </c>
      <c r="V2577" s="12" t="s">
        <v>182</v>
      </c>
      <c r="W2577" s="12" t="s">
        <v>296</v>
      </c>
      <c r="X2577" s="12" t="s">
        <v>97</v>
      </c>
      <c r="Y2577" s="12" t="s">
        <v>15</v>
      </c>
    </row>
    <row r="2578" spans="1:25" ht="2.25" customHeight="1" x14ac:dyDescent="0.2">
      <c r="A2578" s="14"/>
      <c r="B2578" s="15"/>
      <c r="C2578" s="15"/>
      <c r="D2578" s="15"/>
      <c r="E2578" s="15"/>
      <c r="F2578" s="15"/>
      <c r="G2578" s="15"/>
      <c r="H2578" s="15"/>
      <c r="I2578" s="15"/>
      <c r="J2578" s="15"/>
      <c r="K2578" s="15"/>
      <c r="L2578" s="15"/>
      <c r="M2578" s="15"/>
      <c r="N2578" s="15"/>
      <c r="O2578" s="15"/>
      <c r="P2578" s="15"/>
      <c r="Q2578" s="15"/>
      <c r="R2578" s="15"/>
      <c r="S2578" s="15"/>
      <c r="T2578" s="15"/>
      <c r="U2578" s="15"/>
      <c r="V2578" s="15"/>
      <c r="W2578" s="15"/>
      <c r="X2578" s="15"/>
      <c r="Y2578" s="15"/>
    </row>
    <row r="2579" spans="1:25" ht="12.75" customHeight="1" x14ac:dyDescent="0.2">
      <c r="A2579" s="7"/>
      <c r="B2579" s="6"/>
      <c r="C2579" s="6"/>
      <c r="D2579" s="6"/>
      <c r="E2579" s="6"/>
      <c r="F2579" s="6"/>
      <c r="G2579" s="6"/>
      <c r="H2579" s="6"/>
      <c r="I2579" s="6"/>
      <c r="J2579" s="6"/>
      <c r="K2579" s="6"/>
      <c r="L2579" s="6"/>
      <c r="M2579" s="6"/>
      <c r="N2579" s="23">
        <f>SUM(hList_Frame_1!B1445:B1445)</f>
        <v>420.21</v>
      </c>
      <c r="O2579" s="23"/>
      <c r="P2579" s="23"/>
      <c r="Q2579" s="23"/>
      <c r="R2579" s="23"/>
      <c r="S2579" s="23"/>
      <c r="T2579" s="6"/>
      <c r="U2579" s="6"/>
      <c r="V2579" s="6"/>
      <c r="W2579" s="6"/>
      <c r="X2579" s="6"/>
      <c r="Y2579" s="6"/>
    </row>
    <row r="2580" spans="1:25" ht="14.25" customHeight="1" x14ac:dyDescent="0.2">
      <c r="A2580" s="9"/>
      <c r="B2580" s="17"/>
      <c r="C2580" s="17"/>
      <c r="D2580" s="17"/>
      <c r="E2580" s="17"/>
      <c r="F2580" s="17"/>
      <c r="G2580" s="17"/>
      <c r="H2580" s="17"/>
      <c r="I2580" s="17"/>
      <c r="J2580" s="17"/>
      <c r="K2580" s="17"/>
      <c r="L2580" s="17"/>
      <c r="M2580" s="17"/>
      <c r="N2580" s="17"/>
      <c r="O2580" s="17"/>
      <c r="P2580" s="17"/>
      <c r="Q2580" s="17"/>
      <c r="R2580" s="17"/>
      <c r="S2580" s="17"/>
      <c r="T2580" s="17"/>
      <c r="U2580" s="17"/>
      <c r="V2580" s="17"/>
      <c r="W2580" s="17"/>
      <c r="X2580" s="17"/>
      <c r="Y2580" s="17"/>
    </row>
    <row r="2581" spans="1:25" ht="15" customHeight="1" x14ac:dyDescent="0.2">
      <c r="A2581" s="27">
        <v>430801</v>
      </c>
      <c r="B2581" s="28"/>
      <c r="C2581" s="18">
        <v>42374</v>
      </c>
      <c r="D2581" s="34" t="s">
        <v>1297</v>
      </c>
      <c r="E2581" s="35"/>
      <c r="F2581" s="29">
        <v>27.03</v>
      </c>
      <c r="G2581" s="30"/>
      <c r="H2581" s="30"/>
      <c r="I2581" s="30"/>
      <c r="J2581" s="30"/>
      <c r="K2581" s="30"/>
      <c r="L2581" s="30"/>
      <c r="M2581" s="30"/>
      <c r="N2581" s="30"/>
      <c r="O2581" s="30"/>
      <c r="P2581" s="30"/>
      <c r="Q2581" s="30"/>
      <c r="R2581" s="30"/>
      <c r="S2581" s="31"/>
      <c r="T2581" s="12" t="s">
        <v>15</v>
      </c>
      <c r="U2581" s="12" t="s">
        <v>205</v>
      </c>
      <c r="V2581" s="12" t="s">
        <v>31</v>
      </c>
      <c r="W2581" s="12" t="s">
        <v>785</v>
      </c>
      <c r="X2581" s="12" t="s">
        <v>15</v>
      </c>
      <c r="Y2581" s="12" t="s">
        <v>15</v>
      </c>
    </row>
    <row r="2582" spans="1:25" ht="2.25" customHeight="1" x14ac:dyDescent="0.2">
      <c r="A2582" s="14"/>
      <c r="B2582" s="15"/>
      <c r="C2582" s="15"/>
      <c r="D2582" s="15"/>
      <c r="E2582" s="15"/>
      <c r="F2582" s="15"/>
      <c r="G2582" s="15"/>
      <c r="H2582" s="15"/>
      <c r="I2582" s="15"/>
      <c r="J2582" s="15"/>
      <c r="K2582" s="15"/>
      <c r="L2582" s="15"/>
      <c r="M2582" s="15"/>
      <c r="N2582" s="15"/>
      <c r="O2582" s="15"/>
      <c r="P2582" s="15"/>
      <c r="Q2582" s="15"/>
      <c r="R2582" s="15"/>
      <c r="S2582" s="15"/>
      <c r="T2582" s="15"/>
      <c r="U2582" s="15"/>
      <c r="V2582" s="15"/>
      <c r="W2582" s="15"/>
      <c r="X2582" s="15"/>
      <c r="Y2582" s="15"/>
    </row>
    <row r="2583" spans="1:25" ht="13.5" customHeight="1" x14ac:dyDescent="0.2">
      <c r="A2583" s="7"/>
      <c r="B2583" s="6"/>
      <c r="C2583" s="6"/>
      <c r="D2583" s="6"/>
      <c r="E2583" s="6"/>
      <c r="F2583" s="6"/>
      <c r="G2583" s="6"/>
      <c r="H2583" s="6"/>
      <c r="I2583" s="6"/>
      <c r="J2583" s="6"/>
      <c r="K2583" s="6"/>
      <c r="L2583" s="6"/>
      <c r="M2583" s="6"/>
      <c r="N2583" s="6"/>
      <c r="O2583" s="6"/>
      <c r="P2583" s="6"/>
      <c r="Q2583" s="23">
        <f>SUM(hList_Frame_1!B1446:B1446)</f>
        <v>27.03</v>
      </c>
      <c r="R2583" s="23"/>
      <c r="S2583" s="23"/>
      <c r="T2583" s="6"/>
      <c r="U2583" s="6"/>
      <c r="V2583" s="6"/>
      <c r="W2583" s="6"/>
      <c r="X2583" s="6"/>
      <c r="Y2583" s="6"/>
    </row>
    <row r="2584" spans="1:25" ht="13.5" customHeight="1" x14ac:dyDescent="0.2">
      <c r="A2584" s="9"/>
      <c r="B2584" s="17"/>
      <c r="C2584" s="17"/>
      <c r="D2584" s="17"/>
      <c r="E2584" s="17"/>
      <c r="F2584" s="17"/>
      <c r="G2584" s="17"/>
      <c r="H2584" s="17"/>
      <c r="I2584" s="17"/>
      <c r="J2584" s="17"/>
      <c r="K2584" s="17"/>
      <c r="L2584" s="17"/>
      <c r="M2584" s="17"/>
      <c r="N2584" s="17"/>
      <c r="O2584" s="17"/>
      <c r="P2584" s="17"/>
      <c r="Q2584" s="17"/>
      <c r="R2584" s="17"/>
      <c r="S2584" s="17"/>
      <c r="T2584" s="17"/>
      <c r="U2584" s="17"/>
      <c r="V2584" s="17"/>
      <c r="W2584" s="17"/>
      <c r="X2584" s="17"/>
      <c r="Y2584" s="17"/>
    </row>
    <row r="2585" spans="1:25" ht="15" customHeight="1" x14ac:dyDescent="0.2">
      <c r="A2585" s="27">
        <v>431233</v>
      </c>
      <c r="B2585" s="28"/>
      <c r="C2585" s="18">
        <v>42388</v>
      </c>
      <c r="D2585" s="34" t="s">
        <v>1298</v>
      </c>
      <c r="E2585" s="35"/>
      <c r="F2585" s="29">
        <v>28.75</v>
      </c>
      <c r="G2585" s="30"/>
      <c r="H2585" s="30"/>
      <c r="I2585" s="30"/>
      <c r="J2585" s="30"/>
      <c r="K2585" s="30"/>
      <c r="L2585" s="30"/>
      <c r="M2585" s="30"/>
      <c r="N2585" s="30"/>
      <c r="O2585" s="30"/>
      <c r="P2585" s="30"/>
      <c r="Q2585" s="30"/>
      <c r="R2585" s="30"/>
      <c r="S2585" s="31"/>
      <c r="T2585" s="12" t="s">
        <v>15</v>
      </c>
      <c r="U2585" s="12" t="s">
        <v>205</v>
      </c>
      <c r="V2585" s="12" t="s">
        <v>31</v>
      </c>
      <c r="W2585" s="12" t="s">
        <v>785</v>
      </c>
      <c r="X2585" s="12" t="s">
        <v>15</v>
      </c>
      <c r="Y2585" s="12" t="s">
        <v>15</v>
      </c>
    </row>
    <row r="2586" spans="1:25" ht="2.25" customHeight="1" x14ac:dyDescent="0.2">
      <c r="A2586" s="14"/>
      <c r="B2586" s="15"/>
      <c r="C2586" s="15"/>
      <c r="D2586" s="15"/>
      <c r="E2586" s="15"/>
      <c r="F2586" s="15"/>
      <c r="G2586" s="15"/>
      <c r="H2586" s="15"/>
      <c r="I2586" s="15"/>
      <c r="J2586" s="15"/>
      <c r="K2586" s="15"/>
      <c r="L2586" s="15"/>
      <c r="M2586" s="15"/>
      <c r="N2586" s="15"/>
      <c r="O2586" s="15"/>
      <c r="P2586" s="15"/>
      <c r="Q2586" s="15"/>
      <c r="R2586" s="15"/>
      <c r="S2586" s="15"/>
      <c r="T2586" s="15"/>
      <c r="U2586" s="15"/>
      <c r="V2586" s="15"/>
      <c r="W2586" s="15"/>
      <c r="X2586" s="15"/>
      <c r="Y2586" s="15"/>
    </row>
    <row r="2587" spans="1:25" ht="12.75" customHeight="1" x14ac:dyDescent="0.2">
      <c r="A2587" s="7"/>
      <c r="B2587" s="6"/>
      <c r="C2587" s="6"/>
      <c r="D2587" s="6"/>
      <c r="E2587" s="6"/>
      <c r="F2587" s="6"/>
      <c r="G2587" s="6"/>
      <c r="H2587" s="6"/>
      <c r="I2587" s="6"/>
      <c r="J2587" s="6"/>
      <c r="K2587" s="6"/>
      <c r="L2587" s="6"/>
      <c r="M2587" s="6"/>
      <c r="N2587" s="6"/>
      <c r="O2587" s="6"/>
      <c r="P2587" s="6"/>
      <c r="Q2587" s="23">
        <f>SUM(hList_Frame_1!B1447:B1447)</f>
        <v>28.75</v>
      </c>
      <c r="R2587" s="23"/>
      <c r="S2587" s="23"/>
      <c r="T2587" s="6"/>
      <c r="U2587" s="6"/>
      <c r="V2587" s="6"/>
      <c r="W2587" s="6"/>
      <c r="X2587" s="6"/>
      <c r="Y2587" s="6"/>
    </row>
    <row r="2588" spans="1:25" ht="14.25" customHeight="1" x14ac:dyDescent="0.2">
      <c r="A2588" s="9"/>
      <c r="B2588" s="17"/>
      <c r="C2588" s="17"/>
      <c r="D2588" s="17"/>
      <c r="E2588" s="17"/>
      <c r="F2588" s="17"/>
      <c r="G2588" s="17"/>
      <c r="H2588" s="17"/>
      <c r="I2588" s="17"/>
      <c r="J2588" s="17"/>
      <c r="K2588" s="17"/>
      <c r="L2588" s="17"/>
      <c r="M2588" s="17"/>
      <c r="N2588" s="17"/>
      <c r="O2588" s="17"/>
      <c r="P2588" s="17"/>
      <c r="Q2588" s="17"/>
      <c r="R2588" s="17"/>
      <c r="S2588" s="17"/>
      <c r="T2588" s="17"/>
      <c r="U2588" s="17"/>
      <c r="V2588" s="17"/>
      <c r="W2588" s="17"/>
      <c r="X2588" s="17"/>
      <c r="Y2588" s="17"/>
    </row>
    <row r="2589" spans="1:25" ht="15" customHeight="1" x14ac:dyDescent="0.2">
      <c r="A2589" s="39">
        <v>431716</v>
      </c>
      <c r="B2589" s="40"/>
      <c r="C2589" s="3">
        <v>42395</v>
      </c>
      <c r="D2589" s="36" t="s">
        <v>1299</v>
      </c>
      <c r="E2589" s="37"/>
      <c r="F2589" s="29">
        <v>450</v>
      </c>
      <c r="G2589" s="30"/>
      <c r="H2589" s="30"/>
      <c r="I2589" s="30"/>
      <c r="J2589" s="30"/>
      <c r="K2589" s="30"/>
      <c r="L2589" s="30"/>
      <c r="M2589" s="30"/>
      <c r="N2589" s="30"/>
      <c r="O2589" s="30"/>
      <c r="P2589" s="30"/>
      <c r="Q2589" s="30"/>
      <c r="R2589" s="30"/>
      <c r="S2589" s="31"/>
      <c r="T2589" s="12" t="s">
        <v>1300</v>
      </c>
      <c r="U2589" s="12" t="s">
        <v>44</v>
      </c>
      <c r="V2589" s="12" t="s">
        <v>45</v>
      </c>
      <c r="W2589" s="12" t="s">
        <v>45</v>
      </c>
      <c r="X2589" s="12" t="s">
        <v>1300</v>
      </c>
      <c r="Y2589" s="12" t="s">
        <v>360</v>
      </c>
    </row>
    <row r="2590" spans="1:25" ht="15" customHeight="1" x14ac:dyDescent="0.2">
      <c r="A2590" s="32"/>
      <c r="B2590" s="33"/>
      <c r="C2590" s="10"/>
      <c r="D2590" s="32"/>
      <c r="E2590" s="33"/>
      <c r="F2590" s="29">
        <v>450</v>
      </c>
      <c r="G2590" s="30"/>
      <c r="H2590" s="30"/>
      <c r="I2590" s="30"/>
      <c r="J2590" s="30"/>
      <c r="K2590" s="30"/>
      <c r="L2590" s="30"/>
      <c r="M2590" s="30"/>
      <c r="N2590" s="30"/>
      <c r="O2590" s="30"/>
      <c r="P2590" s="30"/>
      <c r="Q2590" s="30"/>
      <c r="R2590" s="30"/>
      <c r="S2590" s="31"/>
      <c r="T2590" s="12" t="s">
        <v>1301</v>
      </c>
      <c r="U2590" s="12" t="s">
        <v>44</v>
      </c>
      <c r="V2590" s="12" t="s">
        <v>45</v>
      </c>
      <c r="W2590" s="12" t="s">
        <v>45</v>
      </c>
      <c r="X2590" s="12" t="s">
        <v>1301</v>
      </c>
      <c r="Y2590" s="12" t="s">
        <v>856</v>
      </c>
    </row>
    <row r="2591" spans="1:25" ht="2.25" customHeight="1" x14ac:dyDescent="0.2">
      <c r="A2591" s="14"/>
      <c r="B2591" s="15"/>
      <c r="C2591" s="15"/>
      <c r="D2591" s="15"/>
      <c r="E2591" s="15"/>
      <c r="F2591" s="15"/>
      <c r="G2591" s="15"/>
      <c r="H2591" s="15"/>
      <c r="I2591" s="15"/>
      <c r="J2591" s="15"/>
      <c r="K2591" s="15"/>
      <c r="L2591" s="15"/>
      <c r="M2591" s="15"/>
      <c r="N2591" s="15"/>
      <c r="O2591" s="15"/>
      <c r="P2591" s="15"/>
      <c r="Q2591" s="15"/>
      <c r="R2591" s="15"/>
      <c r="S2591" s="15"/>
      <c r="T2591" s="15"/>
      <c r="U2591" s="15"/>
      <c r="V2591" s="15"/>
      <c r="W2591" s="15"/>
      <c r="X2591" s="15"/>
      <c r="Y2591" s="15"/>
    </row>
    <row r="2592" spans="1:25" ht="12.75" customHeight="1" x14ac:dyDescent="0.2">
      <c r="A2592" s="7"/>
      <c r="B2592" s="6"/>
      <c r="C2592" s="6"/>
      <c r="D2592" s="6"/>
      <c r="E2592" s="6"/>
      <c r="F2592" s="6"/>
      <c r="G2592" s="6"/>
      <c r="H2592" s="6"/>
      <c r="I2592" s="6"/>
      <c r="J2592" s="6"/>
      <c r="K2592" s="6"/>
      <c r="L2592" s="6"/>
      <c r="M2592" s="6"/>
      <c r="N2592" s="23">
        <f>SUM(hList_Frame_1!B1448:B1449)</f>
        <v>900</v>
      </c>
      <c r="O2592" s="23"/>
      <c r="P2592" s="23"/>
      <c r="Q2592" s="23"/>
      <c r="R2592" s="23"/>
      <c r="S2592" s="23"/>
      <c r="T2592" s="6"/>
      <c r="U2592" s="6"/>
      <c r="V2592" s="6"/>
      <c r="W2592" s="6"/>
      <c r="X2592" s="6"/>
      <c r="Y2592" s="6"/>
    </row>
    <row r="2593" spans="1:25" ht="14.25" customHeight="1" x14ac:dyDescent="0.2">
      <c r="A2593" s="9"/>
      <c r="B2593" s="17"/>
      <c r="C2593" s="17"/>
      <c r="D2593" s="17"/>
      <c r="E2593" s="17"/>
      <c r="F2593" s="17"/>
      <c r="G2593" s="17"/>
      <c r="H2593" s="17"/>
      <c r="I2593" s="17"/>
      <c r="J2593" s="17"/>
      <c r="K2593" s="17"/>
      <c r="L2593" s="17"/>
      <c r="M2593" s="17"/>
      <c r="N2593" s="17"/>
      <c r="O2593" s="17"/>
      <c r="P2593" s="17"/>
      <c r="Q2593" s="17"/>
      <c r="R2593" s="17"/>
      <c r="S2593" s="17"/>
      <c r="T2593" s="17"/>
      <c r="U2593" s="17"/>
      <c r="V2593" s="17"/>
      <c r="W2593" s="17"/>
      <c r="X2593" s="17"/>
      <c r="Y2593" s="17"/>
    </row>
    <row r="2594" spans="1:25" ht="15" customHeight="1" x14ac:dyDescent="0.2">
      <c r="A2594" s="27">
        <v>431234</v>
      </c>
      <c r="B2594" s="28"/>
      <c r="C2594" s="18">
        <v>42388</v>
      </c>
      <c r="D2594" s="34" t="s">
        <v>1302</v>
      </c>
      <c r="E2594" s="35"/>
      <c r="F2594" s="29">
        <v>1424.94</v>
      </c>
      <c r="G2594" s="30"/>
      <c r="H2594" s="30"/>
      <c r="I2594" s="30"/>
      <c r="J2594" s="30"/>
      <c r="K2594" s="30"/>
      <c r="L2594" s="30"/>
      <c r="M2594" s="30"/>
      <c r="N2594" s="30"/>
      <c r="O2594" s="30"/>
      <c r="P2594" s="30"/>
      <c r="Q2594" s="30"/>
      <c r="R2594" s="30"/>
      <c r="S2594" s="31"/>
      <c r="T2594" s="12" t="s">
        <v>15</v>
      </c>
      <c r="U2594" s="12" t="s">
        <v>514</v>
      </c>
      <c r="V2594" s="12" t="s">
        <v>105</v>
      </c>
      <c r="W2594" s="12" t="s">
        <v>145</v>
      </c>
      <c r="X2594" s="12" t="s">
        <v>15</v>
      </c>
      <c r="Y2594" s="12" t="s">
        <v>15</v>
      </c>
    </row>
    <row r="2595" spans="1:25" ht="2.25" customHeight="1" x14ac:dyDescent="0.2">
      <c r="A2595" s="14"/>
      <c r="B2595" s="15"/>
      <c r="C2595" s="15"/>
      <c r="D2595" s="15"/>
      <c r="E2595" s="15"/>
      <c r="F2595" s="15"/>
      <c r="G2595" s="15"/>
      <c r="H2595" s="15"/>
      <c r="I2595" s="15"/>
      <c r="J2595" s="15"/>
      <c r="K2595" s="15"/>
      <c r="L2595" s="15"/>
      <c r="M2595" s="15"/>
      <c r="N2595" s="15"/>
      <c r="O2595" s="15"/>
      <c r="P2595" s="15"/>
      <c r="Q2595" s="15"/>
      <c r="R2595" s="15"/>
      <c r="S2595" s="15"/>
      <c r="T2595" s="15"/>
      <c r="U2595" s="15"/>
      <c r="V2595" s="15"/>
      <c r="W2595" s="15"/>
      <c r="X2595" s="15"/>
      <c r="Y2595" s="15"/>
    </row>
    <row r="2596" spans="1:25" ht="13.5" customHeight="1" x14ac:dyDescent="0.2">
      <c r="A2596" s="7"/>
      <c r="B2596" s="6"/>
      <c r="C2596" s="6"/>
      <c r="D2596" s="6"/>
      <c r="E2596" s="6"/>
      <c r="F2596" s="6"/>
      <c r="G2596" s="6"/>
      <c r="H2596" s="6"/>
      <c r="I2596" s="6"/>
      <c r="J2596" s="6"/>
      <c r="K2596" s="6"/>
      <c r="L2596" s="23">
        <f>SUM(hList_Frame_1!B1450:B1450)</f>
        <v>1424.94</v>
      </c>
      <c r="M2596" s="23"/>
      <c r="N2596" s="23"/>
      <c r="O2596" s="23"/>
      <c r="P2596" s="23"/>
      <c r="Q2596" s="23"/>
      <c r="R2596" s="23"/>
      <c r="S2596" s="23"/>
      <c r="T2596" s="6"/>
      <c r="U2596" s="6"/>
      <c r="V2596" s="6"/>
      <c r="W2596" s="6"/>
      <c r="X2596" s="6"/>
      <c r="Y2596" s="6"/>
    </row>
    <row r="2597" spans="1:25" ht="13.5" customHeight="1" x14ac:dyDescent="0.2">
      <c r="A2597" s="9"/>
      <c r="B2597" s="17"/>
      <c r="C2597" s="17"/>
      <c r="D2597" s="17"/>
      <c r="E2597" s="17"/>
      <c r="F2597" s="17"/>
      <c r="G2597" s="17"/>
      <c r="H2597" s="17"/>
      <c r="I2597" s="17"/>
      <c r="J2597" s="17"/>
      <c r="K2597" s="17"/>
      <c r="L2597" s="17"/>
      <c r="M2597" s="17"/>
      <c r="N2597" s="17"/>
      <c r="O2597" s="17"/>
      <c r="P2597" s="17"/>
      <c r="Q2597" s="17"/>
      <c r="R2597" s="17"/>
      <c r="S2597" s="17"/>
      <c r="T2597" s="17"/>
      <c r="U2597" s="17"/>
      <c r="V2597" s="17"/>
      <c r="W2597" s="17"/>
      <c r="X2597" s="17"/>
      <c r="Y2597" s="17"/>
    </row>
    <row r="2598" spans="1:25" ht="15" customHeight="1" x14ac:dyDescent="0.2">
      <c r="A2598" s="27">
        <v>431235</v>
      </c>
      <c r="B2598" s="28"/>
      <c r="C2598" s="18">
        <v>42388</v>
      </c>
      <c r="D2598" s="34" t="s">
        <v>1303</v>
      </c>
      <c r="E2598" s="35"/>
      <c r="F2598" s="29">
        <v>60</v>
      </c>
      <c r="G2598" s="30"/>
      <c r="H2598" s="30"/>
      <c r="I2598" s="30"/>
      <c r="J2598" s="30"/>
      <c r="K2598" s="30"/>
      <c r="L2598" s="30"/>
      <c r="M2598" s="30"/>
      <c r="N2598" s="30"/>
      <c r="O2598" s="30"/>
      <c r="P2598" s="30"/>
      <c r="Q2598" s="30"/>
      <c r="R2598" s="30"/>
      <c r="S2598" s="31"/>
      <c r="T2598" s="12" t="s">
        <v>262</v>
      </c>
      <c r="U2598" s="12" t="s">
        <v>1304</v>
      </c>
      <c r="V2598" s="12" t="s">
        <v>182</v>
      </c>
      <c r="W2598" s="12" t="s">
        <v>190</v>
      </c>
      <c r="X2598" s="12" t="s">
        <v>262</v>
      </c>
      <c r="Y2598" s="12" t="s">
        <v>1305</v>
      </c>
    </row>
    <row r="2599" spans="1:25" ht="2.25" customHeight="1" x14ac:dyDescent="0.2">
      <c r="A2599" s="14"/>
      <c r="B2599" s="15"/>
      <c r="C2599" s="15"/>
      <c r="D2599" s="15"/>
      <c r="E2599" s="15"/>
      <c r="F2599" s="15"/>
      <c r="G2599" s="15"/>
      <c r="H2599" s="15"/>
      <c r="I2599" s="15"/>
      <c r="J2599" s="15"/>
      <c r="K2599" s="15"/>
      <c r="L2599" s="15"/>
      <c r="M2599" s="15"/>
      <c r="N2599" s="15"/>
      <c r="O2599" s="15"/>
      <c r="P2599" s="15"/>
      <c r="Q2599" s="15"/>
      <c r="R2599" s="15"/>
      <c r="S2599" s="15"/>
      <c r="T2599" s="15"/>
      <c r="U2599" s="15"/>
      <c r="V2599" s="15"/>
      <c r="W2599" s="15"/>
      <c r="X2599" s="15"/>
      <c r="Y2599" s="15"/>
    </row>
    <row r="2600" spans="1:25" ht="12.75" customHeight="1" x14ac:dyDescent="0.2">
      <c r="A2600" s="7"/>
      <c r="B2600" s="6"/>
      <c r="C2600" s="6"/>
      <c r="D2600" s="6"/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  <c r="P2600" s="6"/>
      <c r="Q2600" s="23">
        <f>SUM(hList_Frame_1!B1451:B1451)</f>
        <v>60</v>
      </c>
      <c r="R2600" s="23"/>
      <c r="S2600" s="23"/>
      <c r="T2600" s="6"/>
      <c r="U2600" s="6"/>
      <c r="V2600" s="6"/>
      <c r="W2600" s="6"/>
      <c r="X2600" s="6"/>
      <c r="Y2600" s="6"/>
    </row>
    <row r="2601" spans="1:25" ht="14.25" customHeight="1" x14ac:dyDescent="0.2">
      <c r="A2601" s="9"/>
      <c r="B2601" s="17"/>
      <c r="C2601" s="17"/>
      <c r="D2601" s="17"/>
      <c r="E2601" s="17"/>
      <c r="F2601" s="17"/>
      <c r="G2601" s="17"/>
      <c r="H2601" s="17"/>
      <c r="I2601" s="17"/>
      <c r="J2601" s="17"/>
      <c r="K2601" s="17"/>
      <c r="L2601" s="17"/>
      <c r="M2601" s="17"/>
      <c r="N2601" s="17"/>
      <c r="O2601" s="17"/>
      <c r="P2601" s="17"/>
      <c r="Q2601" s="17"/>
      <c r="R2601" s="17"/>
      <c r="S2601" s="17"/>
      <c r="T2601" s="17"/>
      <c r="U2601" s="17"/>
      <c r="V2601" s="17"/>
      <c r="W2601" s="17"/>
      <c r="X2601" s="17"/>
      <c r="Y2601" s="17"/>
    </row>
    <row r="2602" spans="1:25" ht="15" customHeight="1" x14ac:dyDescent="0.2">
      <c r="A2602" s="27">
        <v>431717</v>
      </c>
      <c r="B2602" s="28"/>
      <c r="C2602" s="18">
        <v>42395</v>
      </c>
      <c r="D2602" s="34" t="s">
        <v>1306</v>
      </c>
      <c r="E2602" s="35"/>
      <c r="F2602" s="29">
        <v>2028</v>
      </c>
      <c r="G2602" s="30"/>
      <c r="H2602" s="30"/>
      <c r="I2602" s="30"/>
      <c r="J2602" s="30"/>
      <c r="K2602" s="30"/>
      <c r="L2602" s="30"/>
      <c r="M2602" s="30"/>
      <c r="N2602" s="30"/>
      <c r="O2602" s="30"/>
      <c r="P2602" s="30"/>
      <c r="Q2602" s="30"/>
      <c r="R2602" s="30"/>
      <c r="S2602" s="31"/>
      <c r="T2602" s="12" t="s">
        <v>97</v>
      </c>
      <c r="U2602" s="12" t="s">
        <v>681</v>
      </c>
      <c r="V2602" s="12" t="s">
        <v>105</v>
      </c>
      <c r="W2602" s="12" t="s">
        <v>1139</v>
      </c>
      <c r="X2602" s="12" t="s">
        <v>97</v>
      </c>
      <c r="Y2602" s="12" t="s">
        <v>15</v>
      </c>
    </row>
    <row r="2603" spans="1:25" ht="2.25" customHeight="1" x14ac:dyDescent="0.2">
      <c r="A2603" s="14"/>
      <c r="B2603" s="15"/>
      <c r="C2603" s="15"/>
      <c r="D2603" s="15"/>
      <c r="E2603" s="15"/>
      <c r="F2603" s="15"/>
      <c r="G2603" s="15"/>
      <c r="H2603" s="15"/>
      <c r="I2603" s="15"/>
      <c r="J2603" s="15"/>
      <c r="K2603" s="15"/>
      <c r="L2603" s="15"/>
      <c r="M2603" s="15"/>
      <c r="N2603" s="15"/>
      <c r="O2603" s="15"/>
      <c r="P2603" s="15"/>
      <c r="Q2603" s="15"/>
      <c r="R2603" s="15"/>
      <c r="S2603" s="15"/>
      <c r="T2603" s="15"/>
      <c r="U2603" s="15"/>
      <c r="V2603" s="15"/>
      <c r="W2603" s="15"/>
      <c r="X2603" s="15"/>
      <c r="Y2603" s="15"/>
    </row>
    <row r="2604" spans="1:25" ht="13.5" customHeight="1" x14ac:dyDescent="0.2">
      <c r="A2604" s="7"/>
      <c r="B2604" s="6"/>
      <c r="C2604" s="6"/>
      <c r="D2604" s="6"/>
      <c r="E2604" s="6"/>
      <c r="F2604" s="6"/>
      <c r="G2604" s="6"/>
      <c r="H2604" s="6"/>
      <c r="I2604" s="6"/>
      <c r="J2604" s="6"/>
      <c r="K2604" s="6"/>
      <c r="L2604" s="23">
        <f>SUM(hList_Frame_1!B1452:B1452)</f>
        <v>2028</v>
      </c>
      <c r="M2604" s="23"/>
      <c r="N2604" s="23"/>
      <c r="O2604" s="23"/>
      <c r="P2604" s="23"/>
      <c r="Q2604" s="23"/>
      <c r="R2604" s="23"/>
      <c r="S2604" s="23"/>
      <c r="T2604" s="6"/>
      <c r="U2604" s="6"/>
      <c r="V2604" s="6"/>
      <c r="W2604" s="6"/>
      <c r="X2604" s="6"/>
      <c r="Y2604" s="6"/>
    </row>
    <row r="2605" spans="1:25" ht="13.5" customHeight="1" x14ac:dyDescent="0.2">
      <c r="A2605" s="9"/>
      <c r="B2605" s="17"/>
      <c r="C2605" s="17"/>
      <c r="D2605" s="17"/>
      <c r="E2605" s="17"/>
      <c r="F2605" s="17"/>
      <c r="G2605" s="17"/>
      <c r="H2605" s="17"/>
      <c r="I2605" s="17"/>
      <c r="J2605" s="17"/>
      <c r="K2605" s="17"/>
      <c r="L2605" s="17"/>
      <c r="M2605" s="17"/>
      <c r="N2605" s="17"/>
      <c r="O2605" s="17"/>
      <c r="P2605" s="17"/>
      <c r="Q2605" s="17"/>
      <c r="R2605" s="17"/>
      <c r="S2605" s="17"/>
      <c r="T2605" s="17"/>
      <c r="U2605" s="17"/>
      <c r="V2605" s="17"/>
      <c r="W2605" s="17"/>
      <c r="X2605" s="17"/>
      <c r="Y2605" s="17"/>
    </row>
    <row r="2606" spans="1:25" ht="15" customHeight="1" x14ac:dyDescent="0.2">
      <c r="A2606" s="39">
        <v>431236</v>
      </c>
      <c r="B2606" s="40"/>
      <c r="C2606" s="3">
        <v>42388</v>
      </c>
      <c r="D2606" s="36" t="s">
        <v>1307</v>
      </c>
      <c r="E2606" s="37"/>
      <c r="F2606" s="29">
        <v>450</v>
      </c>
      <c r="G2606" s="30"/>
      <c r="H2606" s="30"/>
      <c r="I2606" s="30"/>
      <c r="J2606" s="30"/>
      <c r="K2606" s="30"/>
      <c r="L2606" s="30"/>
      <c r="M2606" s="30"/>
      <c r="N2606" s="30"/>
      <c r="O2606" s="30"/>
      <c r="P2606" s="30"/>
      <c r="Q2606" s="30"/>
      <c r="R2606" s="30"/>
      <c r="S2606" s="31"/>
      <c r="T2606" s="12" t="s">
        <v>1308</v>
      </c>
      <c r="U2606" s="12" t="s">
        <v>44</v>
      </c>
      <c r="V2606" s="12" t="s">
        <v>45</v>
      </c>
      <c r="W2606" s="12" t="s">
        <v>45</v>
      </c>
      <c r="X2606" s="12" t="s">
        <v>1308</v>
      </c>
      <c r="Y2606" s="12" t="s">
        <v>354</v>
      </c>
    </row>
    <row r="2607" spans="1:25" ht="15" customHeight="1" x14ac:dyDescent="0.2">
      <c r="A2607" s="32"/>
      <c r="B2607" s="33"/>
      <c r="C2607" s="10"/>
      <c r="D2607" s="24"/>
      <c r="E2607" s="26"/>
      <c r="F2607" s="29">
        <v>550</v>
      </c>
      <c r="G2607" s="30"/>
      <c r="H2607" s="30"/>
      <c r="I2607" s="30"/>
      <c r="J2607" s="30"/>
      <c r="K2607" s="30"/>
      <c r="L2607" s="30"/>
      <c r="M2607" s="30"/>
      <c r="N2607" s="30"/>
      <c r="O2607" s="30"/>
      <c r="P2607" s="30"/>
      <c r="Q2607" s="30"/>
      <c r="R2607" s="30"/>
      <c r="S2607" s="31"/>
      <c r="T2607" s="12" t="s">
        <v>1309</v>
      </c>
      <c r="U2607" s="12" t="s">
        <v>44</v>
      </c>
      <c r="V2607" s="12" t="s">
        <v>45</v>
      </c>
      <c r="W2607" s="12" t="s">
        <v>45</v>
      </c>
      <c r="X2607" s="12" t="s">
        <v>1309</v>
      </c>
      <c r="Y2607" s="12" t="s">
        <v>663</v>
      </c>
    </row>
    <row r="2608" spans="1:25" ht="15" customHeight="1" x14ac:dyDescent="0.2">
      <c r="A2608" s="27">
        <v>431718</v>
      </c>
      <c r="B2608" s="28"/>
      <c r="C2608" s="18">
        <v>42395</v>
      </c>
      <c r="D2608" s="32"/>
      <c r="E2608" s="33"/>
      <c r="F2608" s="29">
        <v>800</v>
      </c>
      <c r="G2608" s="30"/>
      <c r="H2608" s="30"/>
      <c r="I2608" s="30"/>
      <c r="J2608" s="30"/>
      <c r="K2608" s="30"/>
      <c r="L2608" s="30"/>
      <c r="M2608" s="30"/>
      <c r="N2608" s="30"/>
      <c r="O2608" s="30"/>
      <c r="P2608" s="30"/>
      <c r="Q2608" s="30"/>
      <c r="R2608" s="30"/>
      <c r="S2608" s="31"/>
      <c r="T2608" s="12" t="s">
        <v>491</v>
      </c>
      <c r="U2608" s="12" t="s">
        <v>44</v>
      </c>
      <c r="V2608" s="12" t="s">
        <v>45</v>
      </c>
      <c r="W2608" s="12" t="s">
        <v>485</v>
      </c>
      <c r="X2608" s="12" t="s">
        <v>491</v>
      </c>
      <c r="Y2608" s="12" t="s">
        <v>486</v>
      </c>
    </row>
    <row r="2609" spans="1:25" ht="3" customHeight="1" x14ac:dyDescent="0.2">
      <c r="A2609" s="14"/>
      <c r="B2609" s="15"/>
      <c r="C2609" s="15"/>
      <c r="D2609" s="15"/>
      <c r="E2609" s="15"/>
      <c r="F2609" s="15"/>
      <c r="G2609" s="15"/>
      <c r="H2609" s="15"/>
      <c r="I2609" s="15"/>
      <c r="J2609" s="15"/>
      <c r="K2609" s="15"/>
      <c r="L2609" s="15"/>
      <c r="M2609" s="15"/>
      <c r="N2609" s="15"/>
      <c r="O2609" s="15"/>
      <c r="P2609" s="15"/>
      <c r="Q2609" s="15"/>
      <c r="R2609" s="15"/>
      <c r="S2609" s="15"/>
      <c r="T2609" s="15"/>
      <c r="U2609" s="15"/>
      <c r="V2609" s="15"/>
      <c r="W2609" s="15"/>
      <c r="X2609" s="15"/>
      <c r="Y2609" s="15"/>
    </row>
    <row r="2610" spans="1:25" ht="12.75" customHeight="1" x14ac:dyDescent="0.2">
      <c r="A2610" s="7"/>
      <c r="B2610" s="6"/>
      <c r="C2610" s="6"/>
      <c r="D2610" s="6"/>
      <c r="E2610" s="6"/>
      <c r="F2610" s="6"/>
      <c r="G2610" s="6"/>
      <c r="H2610" s="6"/>
      <c r="I2610" s="6"/>
      <c r="J2610" s="6"/>
      <c r="K2610" s="6"/>
      <c r="L2610" s="23">
        <f>SUM(hList_Frame_1!B1453:B1455)</f>
        <v>1800</v>
      </c>
      <c r="M2610" s="23"/>
      <c r="N2610" s="23"/>
      <c r="O2610" s="23"/>
      <c r="P2610" s="23"/>
      <c r="Q2610" s="23"/>
      <c r="R2610" s="23"/>
      <c r="S2610" s="23"/>
      <c r="T2610" s="6"/>
      <c r="U2610" s="6"/>
      <c r="V2610" s="6"/>
      <c r="W2610" s="6"/>
      <c r="X2610" s="6"/>
      <c r="Y2610" s="6"/>
    </row>
    <row r="2611" spans="1:25" ht="13.5" customHeight="1" x14ac:dyDescent="0.2">
      <c r="A2611" s="9"/>
      <c r="B2611" s="17"/>
      <c r="C2611" s="17"/>
      <c r="D2611" s="17"/>
      <c r="E2611" s="17"/>
      <c r="F2611" s="17"/>
      <c r="G2611" s="17"/>
      <c r="H2611" s="17"/>
      <c r="I2611" s="17"/>
      <c r="J2611" s="17"/>
      <c r="K2611" s="17"/>
      <c r="L2611" s="17"/>
      <c r="M2611" s="17"/>
      <c r="N2611" s="17"/>
      <c r="O2611" s="17"/>
      <c r="P2611" s="17"/>
      <c r="Q2611" s="17"/>
      <c r="R2611" s="17"/>
      <c r="S2611" s="17"/>
      <c r="T2611" s="17"/>
      <c r="U2611" s="17"/>
      <c r="V2611" s="17"/>
      <c r="W2611" s="17"/>
      <c r="X2611" s="17"/>
      <c r="Y2611" s="17"/>
    </row>
    <row r="2612" spans="1:25" ht="15" customHeight="1" x14ac:dyDescent="0.2">
      <c r="A2612" s="27">
        <v>431237</v>
      </c>
      <c r="B2612" s="28"/>
      <c r="C2612" s="18">
        <v>42388</v>
      </c>
      <c r="D2612" s="36" t="s">
        <v>1310</v>
      </c>
      <c r="E2612" s="37"/>
      <c r="F2612" s="29">
        <v>435.31</v>
      </c>
      <c r="G2612" s="30"/>
      <c r="H2612" s="30"/>
      <c r="I2612" s="30"/>
      <c r="J2612" s="30"/>
      <c r="K2612" s="30"/>
      <c r="L2612" s="30"/>
      <c r="M2612" s="30"/>
      <c r="N2612" s="30"/>
      <c r="O2612" s="30"/>
      <c r="P2612" s="30"/>
      <c r="Q2612" s="30"/>
      <c r="R2612" s="30"/>
      <c r="S2612" s="31"/>
      <c r="T2612" s="12" t="s">
        <v>97</v>
      </c>
      <c r="U2612" s="12" t="s">
        <v>70</v>
      </c>
      <c r="V2612" s="12" t="s">
        <v>71</v>
      </c>
      <c r="W2612" s="12" t="s">
        <v>72</v>
      </c>
      <c r="X2612" s="12" t="s">
        <v>97</v>
      </c>
      <c r="Y2612" s="12" t="s">
        <v>15</v>
      </c>
    </row>
    <row r="2613" spans="1:25" ht="15" customHeight="1" x14ac:dyDescent="0.2">
      <c r="A2613" s="27">
        <v>431719</v>
      </c>
      <c r="B2613" s="28"/>
      <c r="C2613" s="18">
        <v>42395</v>
      </c>
      <c r="D2613" s="32"/>
      <c r="E2613" s="33"/>
      <c r="F2613" s="29">
        <v>112.43</v>
      </c>
      <c r="G2613" s="30"/>
      <c r="H2613" s="30"/>
      <c r="I2613" s="30"/>
      <c r="J2613" s="30"/>
      <c r="K2613" s="30"/>
      <c r="L2613" s="30"/>
      <c r="M2613" s="30"/>
      <c r="N2613" s="30"/>
      <c r="O2613" s="30"/>
      <c r="P2613" s="30"/>
      <c r="Q2613" s="30"/>
      <c r="R2613" s="30"/>
      <c r="S2613" s="31"/>
      <c r="T2613" s="12" t="s">
        <v>97</v>
      </c>
      <c r="U2613" s="12" t="s">
        <v>70</v>
      </c>
      <c r="V2613" s="12" t="s">
        <v>71</v>
      </c>
      <c r="W2613" s="12" t="s">
        <v>72</v>
      </c>
      <c r="X2613" s="12" t="s">
        <v>97</v>
      </c>
      <c r="Y2613" s="12" t="s">
        <v>15</v>
      </c>
    </row>
    <row r="2614" spans="1:25" ht="2.25" customHeight="1" x14ac:dyDescent="0.2">
      <c r="A2614" s="14"/>
      <c r="B2614" s="15"/>
      <c r="C2614" s="15"/>
      <c r="D2614" s="15"/>
      <c r="E2614" s="15"/>
      <c r="F2614" s="15"/>
      <c r="G2614" s="15"/>
      <c r="H2614" s="15"/>
      <c r="I2614" s="15"/>
      <c r="J2614" s="15"/>
      <c r="K2614" s="15"/>
      <c r="L2614" s="15"/>
      <c r="M2614" s="15"/>
      <c r="N2614" s="15"/>
      <c r="O2614" s="15"/>
      <c r="P2614" s="15"/>
      <c r="Q2614" s="15"/>
      <c r="R2614" s="15"/>
      <c r="S2614" s="15"/>
      <c r="T2614" s="15"/>
      <c r="U2614" s="15"/>
      <c r="V2614" s="15"/>
      <c r="W2614" s="15"/>
      <c r="X2614" s="15"/>
      <c r="Y2614" s="15"/>
    </row>
    <row r="2615" spans="1:25" ht="13.5" customHeight="1" x14ac:dyDescent="0.2">
      <c r="A2615" s="7"/>
      <c r="B2615" s="6"/>
      <c r="C2615" s="6"/>
      <c r="D2615" s="6"/>
      <c r="E2615" s="6"/>
      <c r="F2615" s="6"/>
      <c r="G2615" s="6"/>
      <c r="H2615" s="6"/>
      <c r="I2615" s="6"/>
      <c r="J2615" s="6"/>
      <c r="K2615" s="6"/>
      <c r="L2615" s="6"/>
      <c r="M2615" s="6"/>
      <c r="N2615" s="23">
        <f>SUM(hList_Frame_1!B1456:B1457)</f>
        <v>547.74</v>
      </c>
      <c r="O2615" s="23"/>
      <c r="P2615" s="23"/>
      <c r="Q2615" s="23"/>
      <c r="R2615" s="23"/>
      <c r="S2615" s="23"/>
      <c r="T2615" s="6"/>
      <c r="U2615" s="6"/>
      <c r="V2615" s="6"/>
      <c r="W2615" s="6"/>
      <c r="X2615" s="6"/>
      <c r="Y2615" s="6"/>
    </row>
    <row r="2616" spans="1:25" ht="13.5" customHeight="1" x14ac:dyDescent="0.2">
      <c r="A2616" s="9"/>
      <c r="B2616" s="17"/>
      <c r="C2616" s="17"/>
      <c r="D2616" s="17"/>
      <c r="E2616" s="17"/>
      <c r="F2616" s="17"/>
      <c r="G2616" s="17"/>
      <c r="H2616" s="17"/>
      <c r="I2616" s="17"/>
      <c r="J2616" s="17"/>
      <c r="K2616" s="17"/>
      <c r="L2616" s="17"/>
      <c r="M2616" s="17"/>
      <c r="N2616" s="17"/>
      <c r="O2616" s="17"/>
      <c r="P2616" s="17"/>
      <c r="Q2616" s="17"/>
      <c r="R2616" s="17"/>
      <c r="S2616" s="17"/>
      <c r="T2616" s="17"/>
      <c r="U2616" s="17"/>
      <c r="V2616" s="17"/>
      <c r="W2616" s="17"/>
      <c r="X2616" s="17"/>
      <c r="Y2616" s="17"/>
    </row>
    <row r="2617" spans="1:25" ht="15" customHeight="1" x14ac:dyDescent="0.2">
      <c r="A2617" s="27">
        <v>430802</v>
      </c>
      <c r="B2617" s="28"/>
      <c r="C2617" s="18">
        <v>42374</v>
      </c>
      <c r="D2617" s="34" t="s">
        <v>1311</v>
      </c>
      <c r="E2617" s="35"/>
      <c r="F2617" s="29">
        <v>48.3</v>
      </c>
      <c r="G2617" s="30"/>
      <c r="H2617" s="30"/>
      <c r="I2617" s="30"/>
      <c r="J2617" s="30"/>
      <c r="K2617" s="30"/>
      <c r="L2617" s="30"/>
      <c r="M2617" s="30"/>
      <c r="N2617" s="30"/>
      <c r="O2617" s="30"/>
      <c r="P2617" s="30"/>
      <c r="Q2617" s="30"/>
      <c r="R2617" s="30"/>
      <c r="S2617" s="31"/>
      <c r="T2617" s="12" t="s">
        <v>15</v>
      </c>
      <c r="U2617" s="12" t="s">
        <v>205</v>
      </c>
      <c r="V2617" s="12" t="s">
        <v>185</v>
      </c>
      <c r="W2617" s="12" t="s">
        <v>186</v>
      </c>
      <c r="X2617" s="12" t="s">
        <v>15</v>
      </c>
      <c r="Y2617" s="12" t="s">
        <v>1164</v>
      </c>
    </row>
    <row r="2618" spans="1:25" ht="2.25" customHeight="1" x14ac:dyDescent="0.2">
      <c r="A2618" s="14"/>
      <c r="B2618" s="15"/>
      <c r="C2618" s="15"/>
      <c r="D2618" s="15"/>
      <c r="E2618" s="15"/>
      <c r="F2618" s="15"/>
      <c r="G2618" s="15"/>
      <c r="H2618" s="15"/>
      <c r="I2618" s="15"/>
      <c r="J2618" s="15"/>
      <c r="K2618" s="15"/>
      <c r="L2618" s="15"/>
      <c r="M2618" s="15"/>
      <c r="N2618" s="15"/>
      <c r="O2618" s="15"/>
      <c r="P2618" s="15"/>
      <c r="Q2618" s="15"/>
      <c r="R2618" s="15"/>
      <c r="S2618" s="15"/>
      <c r="T2618" s="15"/>
      <c r="U2618" s="15"/>
      <c r="V2618" s="15"/>
      <c r="W2618" s="15"/>
      <c r="X2618" s="15"/>
      <c r="Y2618" s="15"/>
    </row>
    <row r="2619" spans="1:25" ht="13.5" customHeight="1" x14ac:dyDescent="0.2">
      <c r="A2619" s="7"/>
      <c r="B2619" s="6"/>
      <c r="C2619" s="6"/>
      <c r="D2619" s="6"/>
      <c r="E2619" s="6"/>
      <c r="F2619" s="6"/>
      <c r="G2619" s="6"/>
      <c r="H2619" s="6"/>
      <c r="I2619" s="6"/>
      <c r="J2619" s="6"/>
      <c r="K2619" s="6"/>
      <c r="L2619" s="6"/>
      <c r="M2619" s="6"/>
      <c r="N2619" s="6"/>
      <c r="O2619" s="6"/>
      <c r="P2619" s="6"/>
      <c r="Q2619" s="23">
        <f>SUM(hList_Frame_1!B1458:B1458)</f>
        <v>48.3</v>
      </c>
      <c r="R2619" s="23"/>
      <c r="S2619" s="23"/>
      <c r="T2619" s="6"/>
      <c r="U2619" s="6"/>
      <c r="V2619" s="6"/>
      <c r="W2619" s="6"/>
      <c r="X2619" s="6"/>
      <c r="Y2619" s="6"/>
    </row>
    <row r="2620" spans="1:25" ht="13.5" customHeight="1" x14ac:dyDescent="0.2">
      <c r="A2620" s="9"/>
      <c r="B2620" s="17"/>
      <c r="C2620" s="17"/>
      <c r="D2620" s="17"/>
      <c r="E2620" s="17"/>
      <c r="F2620" s="17"/>
      <c r="G2620" s="17"/>
      <c r="H2620" s="17"/>
      <c r="I2620" s="17"/>
      <c r="J2620" s="17"/>
      <c r="K2620" s="17"/>
      <c r="L2620" s="17"/>
      <c r="M2620" s="17"/>
      <c r="N2620" s="17"/>
      <c r="O2620" s="17"/>
      <c r="P2620" s="17"/>
      <c r="Q2620" s="17"/>
      <c r="R2620" s="17"/>
      <c r="S2620" s="17"/>
      <c r="T2620" s="17"/>
      <c r="U2620" s="17"/>
      <c r="V2620" s="17"/>
      <c r="W2620" s="17"/>
      <c r="X2620" s="17"/>
      <c r="Y2620" s="17"/>
    </row>
    <row r="2621" spans="1:25" ht="15" customHeight="1" x14ac:dyDescent="0.2">
      <c r="A2621" s="27">
        <v>430803</v>
      </c>
      <c r="B2621" s="28"/>
      <c r="C2621" s="18">
        <v>42374</v>
      </c>
      <c r="D2621" s="34" t="s">
        <v>1312</v>
      </c>
      <c r="E2621" s="35"/>
      <c r="F2621" s="29">
        <v>566</v>
      </c>
      <c r="G2621" s="30"/>
      <c r="H2621" s="30"/>
      <c r="I2621" s="30"/>
      <c r="J2621" s="30"/>
      <c r="K2621" s="30"/>
      <c r="L2621" s="30"/>
      <c r="M2621" s="30"/>
      <c r="N2621" s="30"/>
      <c r="O2621" s="30"/>
      <c r="P2621" s="30"/>
      <c r="Q2621" s="30"/>
      <c r="R2621" s="30"/>
      <c r="S2621" s="31"/>
      <c r="T2621" s="12" t="s">
        <v>15</v>
      </c>
      <c r="U2621" s="12" t="s">
        <v>114</v>
      </c>
      <c r="V2621" s="12" t="s">
        <v>15</v>
      </c>
      <c r="W2621" s="12" t="s">
        <v>15</v>
      </c>
      <c r="X2621" s="12" t="s">
        <v>15</v>
      </c>
      <c r="Y2621" s="12" t="s">
        <v>15</v>
      </c>
    </row>
    <row r="2622" spans="1:25" ht="3" customHeight="1" x14ac:dyDescent="0.2">
      <c r="A2622" s="14"/>
      <c r="B2622" s="15"/>
      <c r="C2622" s="15"/>
      <c r="D2622" s="15"/>
      <c r="E2622" s="15"/>
      <c r="F2622" s="15"/>
      <c r="G2622" s="15"/>
      <c r="H2622" s="15"/>
      <c r="I2622" s="15"/>
      <c r="J2622" s="15"/>
      <c r="K2622" s="15"/>
      <c r="L2622" s="15"/>
      <c r="M2622" s="15"/>
      <c r="N2622" s="15"/>
      <c r="O2622" s="15"/>
      <c r="P2622" s="15"/>
      <c r="Q2622" s="15"/>
      <c r="R2622" s="15"/>
      <c r="S2622" s="15"/>
      <c r="T2622" s="15"/>
      <c r="U2622" s="15"/>
      <c r="V2622" s="15"/>
      <c r="W2622" s="15"/>
      <c r="X2622" s="15"/>
      <c r="Y2622" s="15"/>
    </row>
    <row r="2623" spans="1:25" ht="12.75" customHeight="1" x14ac:dyDescent="0.2">
      <c r="A2623" s="7"/>
      <c r="B2623" s="6"/>
      <c r="C2623" s="6"/>
      <c r="D2623" s="6"/>
      <c r="E2623" s="6"/>
      <c r="F2623" s="6"/>
      <c r="G2623" s="6"/>
      <c r="H2623" s="6"/>
      <c r="I2623" s="6"/>
      <c r="J2623" s="6"/>
      <c r="K2623" s="6"/>
      <c r="L2623" s="6"/>
      <c r="M2623" s="6"/>
      <c r="N2623" s="23">
        <f>SUM(hList_Frame_1!B1459:B1459)</f>
        <v>566</v>
      </c>
      <c r="O2623" s="23"/>
      <c r="P2623" s="23"/>
      <c r="Q2623" s="23"/>
      <c r="R2623" s="23"/>
      <c r="S2623" s="23"/>
      <c r="T2623" s="6"/>
      <c r="U2623" s="6"/>
      <c r="V2623" s="6"/>
      <c r="W2623" s="6"/>
      <c r="X2623" s="6"/>
      <c r="Y2623" s="6"/>
    </row>
    <row r="2624" spans="1:25" ht="13.5" customHeight="1" x14ac:dyDescent="0.2">
      <c r="A2624" s="9"/>
      <c r="B2624" s="17"/>
      <c r="C2624" s="17"/>
      <c r="D2624" s="17"/>
      <c r="E2624" s="17"/>
      <c r="F2624" s="17"/>
      <c r="G2624" s="17"/>
      <c r="H2624" s="17"/>
      <c r="I2624" s="17"/>
      <c r="J2624" s="17"/>
      <c r="K2624" s="17"/>
      <c r="L2624" s="17"/>
      <c r="M2624" s="17"/>
      <c r="N2624" s="17"/>
      <c r="O2624" s="17"/>
      <c r="P2624" s="17"/>
      <c r="Q2624" s="17"/>
      <c r="R2624" s="17"/>
      <c r="S2624" s="17"/>
      <c r="T2624" s="17"/>
      <c r="U2624" s="17"/>
      <c r="V2624" s="17"/>
      <c r="W2624" s="17"/>
      <c r="X2624" s="17"/>
      <c r="Y2624" s="17"/>
    </row>
    <row r="2625" spans="1:25" ht="15" customHeight="1" x14ac:dyDescent="0.2">
      <c r="A2625" s="39">
        <v>431238</v>
      </c>
      <c r="B2625" s="40"/>
      <c r="C2625" s="3">
        <v>42388</v>
      </c>
      <c r="D2625" s="36" t="s">
        <v>1313</v>
      </c>
      <c r="E2625" s="37"/>
      <c r="F2625" s="29">
        <v>300</v>
      </c>
      <c r="G2625" s="30"/>
      <c r="H2625" s="30"/>
      <c r="I2625" s="30"/>
      <c r="J2625" s="30"/>
      <c r="K2625" s="30"/>
      <c r="L2625" s="30"/>
      <c r="M2625" s="30"/>
      <c r="N2625" s="30"/>
      <c r="O2625" s="30"/>
      <c r="P2625" s="30"/>
      <c r="Q2625" s="30"/>
      <c r="R2625" s="30"/>
      <c r="S2625" s="31"/>
      <c r="T2625" s="12" t="s">
        <v>1314</v>
      </c>
      <c r="U2625" s="12" t="s">
        <v>519</v>
      </c>
      <c r="V2625" s="12" t="s">
        <v>45</v>
      </c>
      <c r="W2625" s="12" t="s">
        <v>45</v>
      </c>
      <c r="X2625" s="12" t="s">
        <v>1314</v>
      </c>
      <c r="Y2625" s="12" t="s">
        <v>1315</v>
      </c>
    </row>
    <row r="2626" spans="1:25" ht="15" customHeight="1" x14ac:dyDescent="0.2">
      <c r="A2626" s="24"/>
      <c r="B2626" s="26"/>
      <c r="C2626" s="8"/>
      <c r="D2626" s="24"/>
      <c r="E2626" s="26"/>
      <c r="F2626" s="29">
        <v>75</v>
      </c>
      <c r="G2626" s="30"/>
      <c r="H2626" s="30"/>
      <c r="I2626" s="30"/>
      <c r="J2626" s="30"/>
      <c r="K2626" s="30"/>
      <c r="L2626" s="30"/>
      <c r="M2626" s="30"/>
      <c r="N2626" s="30"/>
      <c r="O2626" s="30"/>
      <c r="P2626" s="30"/>
      <c r="Q2626" s="30"/>
      <c r="R2626" s="30"/>
      <c r="S2626" s="31"/>
      <c r="T2626" s="12" t="s">
        <v>1316</v>
      </c>
      <c r="U2626" s="12" t="s">
        <v>519</v>
      </c>
      <c r="V2626" s="12" t="s">
        <v>45</v>
      </c>
      <c r="W2626" s="12" t="s">
        <v>45</v>
      </c>
      <c r="X2626" s="12" t="s">
        <v>1316</v>
      </c>
      <c r="Y2626" s="12" t="s">
        <v>769</v>
      </c>
    </row>
    <row r="2627" spans="1:25" ht="15" customHeight="1" x14ac:dyDescent="0.2">
      <c r="A2627" s="24"/>
      <c r="B2627" s="26"/>
      <c r="C2627" s="8"/>
      <c r="D2627" s="24"/>
      <c r="E2627" s="26"/>
      <c r="F2627" s="29">
        <v>65</v>
      </c>
      <c r="G2627" s="30"/>
      <c r="H2627" s="30"/>
      <c r="I2627" s="30"/>
      <c r="J2627" s="30"/>
      <c r="K2627" s="30"/>
      <c r="L2627" s="30"/>
      <c r="M2627" s="30"/>
      <c r="N2627" s="30"/>
      <c r="O2627" s="30"/>
      <c r="P2627" s="30"/>
      <c r="Q2627" s="30"/>
      <c r="R2627" s="30"/>
      <c r="S2627" s="31"/>
      <c r="T2627" s="12" t="s">
        <v>1317</v>
      </c>
      <c r="U2627" s="12" t="s">
        <v>519</v>
      </c>
      <c r="V2627" s="12" t="s">
        <v>45</v>
      </c>
      <c r="W2627" s="12" t="s">
        <v>45</v>
      </c>
      <c r="X2627" s="12" t="s">
        <v>1317</v>
      </c>
      <c r="Y2627" s="12" t="s">
        <v>1318</v>
      </c>
    </row>
    <row r="2628" spans="1:25" ht="15" customHeight="1" x14ac:dyDescent="0.2">
      <c r="A2628" s="24"/>
      <c r="B2628" s="26"/>
      <c r="C2628" s="8"/>
      <c r="D2628" s="24"/>
      <c r="E2628" s="26"/>
      <c r="F2628" s="41">
        <v>2535.13</v>
      </c>
      <c r="G2628" s="42"/>
      <c r="H2628" s="42"/>
      <c r="I2628" s="42"/>
      <c r="J2628" s="42"/>
      <c r="K2628" s="42"/>
      <c r="L2628" s="42"/>
      <c r="M2628" s="42"/>
      <c r="N2628" s="42"/>
      <c r="O2628" s="42"/>
      <c r="P2628" s="42"/>
      <c r="Q2628" s="42"/>
      <c r="R2628" s="42"/>
      <c r="S2628" s="43"/>
      <c r="T2628" s="5" t="s">
        <v>262</v>
      </c>
      <c r="U2628" s="5" t="s">
        <v>560</v>
      </c>
      <c r="V2628" s="5" t="s">
        <v>92</v>
      </c>
      <c r="W2628" s="5" t="s">
        <v>959</v>
      </c>
      <c r="X2628" s="5" t="s">
        <v>262</v>
      </c>
      <c r="Y2628" s="5" t="s">
        <v>960</v>
      </c>
    </row>
    <row r="2629" spans="1:25" ht="14.25" customHeight="1" x14ac:dyDescent="0.2">
      <c r="A2629" s="24"/>
      <c r="B2629" s="26"/>
      <c r="C2629" s="8"/>
      <c r="D2629" s="24"/>
      <c r="E2629" s="26"/>
      <c r="F2629" s="24"/>
      <c r="G2629" s="25"/>
      <c r="H2629" s="25"/>
      <c r="I2629" s="25"/>
      <c r="J2629" s="25"/>
      <c r="K2629" s="25"/>
      <c r="L2629" s="25"/>
      <c r="M2629" s="25"/>
      <c r="N2629" s="25"/>
      <c r="O2629" s="25"/>
      <c r="P2629" s="25"/>
      <c r="Q2629" s="25"/>
      <c r="R2629" s="25"/>
      <c r="S2629" s="26"/>
      <c r="T2629" s="8"/>
      <c r="U2629" s="8"/>
      <c r="V2629" s="8"/>
      <c r="W2629" s="8"/>
      <c r="X2629" s="8"/>
      <c r="Y2629" s="13" t="s">
        <v>1319</v>
      </c>
    </row>
    <row r="2630" spans="1:25" ht="14.25" customHeight="1" x14ac:dyDescent="0.2">
      <c r="A2630" s="24"/>
      <c r="B2630" s="26"/>
      <c r="C2630" s="8"/>
      <c r="D2630" s="24"/>
      <c r="E2630" s="26"/>
      <c r="F2630" s="24"/>
      <c r="G2630" s="25"/>
      <c r="H2630" s="25"/>
      <c r="I2630" s="25"/>
      <c r="J2630" s="25"/>
      <c r="K2630" s="25"/>
      <c r="L2630" s="25"/>
      <c r="M2630" s="25"/>
      <c r="N2630" s="25"/>
      <c r="O2630" s="25"/>
      <c r="P2630" s="25"/>
      <c r="Q2630" s="25"/>
      <c r="R2630" s="25"/>
      <c r="S2630" s="26"/>
      <c r="T2630" s="8"/>
      <c r="U2630" s="8"/>
      <c r="V2630" s="8"/>
      <c r="W2630" s="8"/>
      <c r="X2630" s="8"/>
      <c r="Y2630" s="13" t="s">
        <v>960</v>
      </c>
    </row>
    <row r="2631" spans="1:25" ht="14.25" customHeight="1" x14ac:dyDescent="0.2">
      <c r="A2631" s="32"/>
      <c r="B2631" s="33"/>
      <c r="C2631" s="10"/>
      <c r="D2631" s="32"/>
      <c r="E2631" s="33"/>
      <c r="F2631" s="32"/>
      <c r="G2631" s="38"/>
      <c r="H2631" s="38"/>
      <c r="I2631" s="38"/>
      <c r="J2631" s="38"/>
      <c r="K2631" s="38"/>
      <c r="L2631" s="38"/>
      <c r="M2631" s="38"/>
      <c r="N2631" s="38"/>
      <c r="O2631" s="38"/>
      <c r="P2631" s="38"/>
      <c r="Q2631" s="38"/>
      <c r="R2631" s="38"/>
      <c r="S2631" s="33"/>
      <c r="T2631" s="10"/>
      <c r="U2631" s="10"/>
      <c r="V2631" s="10"/>
      <c r="W2631" s="10"/>
      <c r="X2631" s="10"/>
      <c r="Y2631" s="11" t="s">
        <v>1319</v>
      </c>
    </row>
    <row r="2632" spans="1:25" ht="2.25" customHeight="1" x14ac:dyDescent="0.2">
      <c r="A2632" s="14"/>
      <c r="B2632" s="15"/>
      <c r="C2632" s="15"/>
      <c r="D2632" s="15"/>
      <c r="E2632" s="15"/>
      <c r="F2632" s="15"/>
      <c r="G2632" s="15"/>
      <c r="H2632" s="15"/>
      <c r="I2632" s="15"/>
      <c r="J2632" s="15"/>
      <c r="K2632" s="15"/>
      <c r="L2632" s="15"/>
      <c r="M2632" s="15"/>
      <c r="N2632" s="15"/>
      <c r="O2632" s="15"/>
      <c r="P2632" s="15"/>
      <c r="Q2632" s="15"/>
      <c r="R2632" s="15"/>
      <c r="S2632" s="15"/>
      <c r="T2632" s="15"/>
      <c r="U2632" s="15"/>
      <c r="V2632" s="15"/>
      <c r="W2632" s="15"/>
      <c r="X2632" s="15"/>
      <c r="Y2632" s="15"/>
    </row>
    <row r="2633" spans="1:25" ht="13.5" customHeight="1" x14ac:dyDescent="0.2">
      <c r="A2633" s="7"/>
      <c r="B2633" s="6"/>
      <c r="C2633" s="6"/>
      <c r="D2633" s="6"/>
      <c r="E2633" s="6"/>
      <c r="F2633" s="6"/>
      <c r="G2633" s="6"/>
      <c r="H2633" s="6"/>
      <c r="I2633" s="6"/>
      <c r="J2633" s="6"/>
      <c r="K2633" s="6"/>
      <c r="L2633" s="23">
        <f>SUM(hList_Frame_1!B1460:B1466)</f>
        <v>2975.13</v>
      </c>
      <c r="M2633" s="23"/>
      <c r="N2633" s="23"/>
      <c r="O2633" s="23"/>
      <c r="P2633" s="23"/>
      <c r="Q2633" s="23"/>
      <c r="R2633" s="23"/>
      <c r="S2633" s="23"/>
      <c r="T2633" s="6"/>
      <c r="U2633" s="6"/>
      <c r="V2633" s="6"/>
      <c r="W2633" s="6"/>
      <c r="X2633" s="6"/>
      <c r="Y2633" s="6"/>
    </row>
    <row r="2634" spans="1:25" ht="13.5" customHeight="1" x14ac:dyDescent="0.2">
      <c r="A2634" s="9"/>
      <c r="B2634" s="17"/>
      <c r="C2634" s="17"/>
      <c r="D2634" s="17"/>
      <c r="E2634" s="17"/>
      <c r="F2634" s="17"/>
      <c r="G2634" s="17"/>
      <c r="H2634" s="17"/>
      <c r="I2634" s="17"/>
      <c r="J2634" s="17"/>
      <c r="K2634" s="17"/>
      <c r="L2634" s="17"/>
      <c r="M2634" s="17"/>
      <c r="N2634" s="17"/>
      <c r="O2634" s="17"/>
      <c r="P2634" s="17"/>
      <c r="Q2634" s="17"/>
      <c r="R2634" s="17"/>
      <c r="S2634" s="17"/>
      <c r="T2634" s="17"/>
      <c r="U2634" s="17"/>
      <c r="V2634" s="17"/>
      <c r="W2634" s="17"/>
      <c r="X2634" s="17"/>
      <c r="Y2634" s="17"/>
    </row>
    <row r="2635" spans="1:25" ht="15" customHeight="1" x14ac:dyDescent="0.2">
      <c r="A2635" s="27">
        <v>431239</v>
      </c>
      <c r="B2635" s="28"/>
      <c r="C2635" s="18">
        <v>42388</v>
      </c>
      <c r="D2635" s="34" t="s">
        <v>1320</v>
      </c>
      <c r="E2635" s="35"/>
      <c r="F2635" s="29">
        <v>3615</v>
      </c>
      <c r="G2635" s="30"/>
      <c r="H2635" s="30"/>
      <c r="I2635" s="30"/>
      <c r="J2635" s="30"/>
      <c r="K2635" s="30"/>
      <c r="L2635" s="30"/>
      <c r="M2635" s="30"/>
      <c r="N2635" s="30"/>
      <c r="O2635" s="30"/>
      <c r="P2635" s="30"/>
      <c r="Q2635" s="30"/>
      <c r="R2635" s="30"/>
      <c r="S2635" s="31"/>
      <c r="T2635" s="12" t="s">
        <v>553</v>
      </c>
      <c r="U2635" s="12" t="s">
        <v>743</v>
      </c>
      <c r="V2635" s="12" t="s">
        <v>31</v>
      </c>
      <c r="W2635" s="12" t="s">
        <v>153</v>
      </c>
      <c r="X2635" s="12" t="s">
        <v>553</v>
      </c>
      <c r="Y2635" s="12" t="s">
        <v>15</v>
      </c>
    </row>
    <row r="2636" spans="1:25" ht="2.25" customHeight="1" x14ac:dyDescent="0.2">
      <c r="A2636" s="14"/>
      <c r="B2636" s="15"/>
      <c r="C2636" s="15"/>
      <c r="D2636" s="15"/>
      <c r="E2636" s="15"/>
      <c r="F2636" s="15"/>
      <c r="G2636" s="15"/>
      <c r="H2636" s="15"/>
      <c r="I2636" s="15"/>
      <c r="J2636" s="15"/>
      <c r="K2636" s="15"/>
      <c r="L2636" s="15"/>
      <c r="M2636" s="15"/>
      <c r="N2636" s="15"/>
      <c r="O2636" s="15"/>
      <c r="P2636" s="15"/>
      <c r="Q2636" s="15"/>
      <c r="R2636" s="15"/>
      <c r="S2636" s="15"/>
      <c r="T2636" s="15"/>
      <c r="U2636" s="15"/>
      <c r="V2636" s="15"/>
      <c r="W2636" s="15"/>
      <c r="X2636" s="15"/>
      <c r="Y2636" s="15"/>
    </row>
    <row r="2637" spans="1:25" ht="13.5" customHeight="1" x14ac:dyDescent="0.2">
      <c r="A2637" s="7"/>
      <c r="B2637" s="6"/>
      <c r="C2637" s="6"/>
      <c r="D2637" s="6"/>
      <c r="E2637" s="6"/>
      <c r="F2637" s="6"/>
      <c r="G2637" s="6"/>
      <c r="H2637" s="6"/>
      <c r="I2637" s="6"/>
      <c r="J2637" s="6"/>
      <c r="K2637" s="6"/>
      <c r="L2637" s="23">
        <f>SUM(hList_Frame_1!B1467:B1467)</f>
        <v>3615</v>
      </c>
      <c r="M2637" s="23"/>
      <c r="N2637" s="23"/>
      <c r="O2637" s="23"/>
      <c r="P2637" s="23"/>
      <c r="Q2637" s="23"/>
      <c r="R2637" s="23"/>
      <c r="S2637" s="23"/>
      <c r="T2637" s="6"/>
      <c r="U2637" s="6"/>
      <c r="V2637" s="6"/>
      <c r="W2637" s="6"/>
      <c r="X2637" s="6"/>
      <c r="Y2637" s="6"/>
    </row>
    <row r="2638" spans="1:25" ht="13.5" customHeight="1" x14ac:dyDescent="0.2">
      <c r="A2638" s="9"/>
      <c r="B2638" s="17"/>
      <c r="C2638" s="17"/>
      <c r="D2638" s="17"/>
      <c r="E2638" s="17"/>
      <c r="F2638" s="17"/>
      <c r="G2638" s="17"/>
      <c r="H2638" s="17"/>
      <c r="I2638" s="17"/>
      <c r="J2638" s="17"/>
      <c r="K2638" s="17"/>
      <c r="L2638" s="17"/>
      <c r="M2638" s="17"/>
      <c r="N2638" s="17"/>
      <c r="O2638" s="17"/>
      <c r="P2638" s="17"/>
      <c r="Q2638" s="17"/>
      <c r="R2638" s="17"/>
      <c r="S2638" s="17"/>
      <c r="T2638" s="17"/>
      <c r="U2638" s="17"/>
      <c r="V2638" s="17"/>
      <c r="W2638" s="17"/>
      <c r="X2638" s="17"/>
      <c r="Y2638" s="17"/>
    </row>
    <row r="2639" spans="1:25" ht="15" customHeight="1" x14ac:dyDescent="0.2">
      <c r="A2639" s="27">
        <v>431720</v>
      </c>
      <c r="B2639" s="28"/>
      <c r="C2639" s="18">
        <v>42395</v>
      </c>
      <c r="D2639" s="34" t="s">
        <v>1321</v>
      </c>
      <c r="E2639" s="35"/>
      <c r="F2639" s="29">
        <v>5775</v>
      </c>
      <c r="G2639" s="30"/>
      <c r="H2639" s="30"/>
      <c r="I2639" s="30"/>
      <c r="J2639" s="30"/>
      <c r="K2639" s="30"/>
      <c r="L2639" s="30"/>
      <c r="M2639" s="30"/>
      <c r="N2639" s="30"/>
      <c r="O2639" s="30"/>
      <c r="P2639" s="30"/>
      <c r="Q2639" s="30"/>
      <c r="R2639" s="30"/>
      <c r="S2639" s="31"/>
      <c r="T2639" s="12" t="s">
        <v>11</v>
      </c>
      <c r="U2639" s="12" t="s">
        <v>908</v>
      </c>
      <c r="V2639" s="12" t="s">
        <v>25</v>
      </c>
      <c r="W2639" s="12" t="s">
        <v>150</v>
      </c>
      <c r="X2639" s="12" t="s">
        <v>11</v>
      </c>
      <c r="Y2639" s="12" t="s">
        <v>15</v>
      </c>
    </row>
    <row r="2640" spans="1:25" ht="3" customHeight="1" x14ac:dyDescent="0.2">
      <c r="A2640" s="14"/>
      <c r="B2640" s="15"/>
      <c r="C2640" s="15"/>
      <c r="D2640" s="15"/>
      <c r="E2640" s="15"/>
      <c r="F2640" s="15"/>
      <c r="G2640" s="15"/>
      <c r="H2640" s="15"/>
      <c r="I2640" s="15"/>
      <c r="J2640" s="15"/>
      <c r="K2640" s="15"/>
      <c r="L2640" s="15"/>
      <c r="M2640" s="15"/>
      <c r="N2640" s="15"/>
      <c r="O2640" s="15"/>
      <c r="P2640" s="15"/>
      <c r="Q2640" s="15"/>
      <c r="R2640" s="15"/>
      <c r="S2640" s="15"/>
      <c r="T2640" s="15"/>
      <c r="U2640" s="15"/>
      <c r="V2640" s="15"/>
      <c r="W2640" s="15"/>
      <c r="X2640" s="15"/>
      <c r="Y2640" s="15"/>
    </row>
    <row r="2641" spans="1:25" ht="12.75" customHeight="1" x14ac:dyDescent="0.2">
      <c r="A2641" s="7"/>
      <c r="B2641" s="6"/>
      <c r="C2641" s="6"/>
      <c r="D2641" s="6"/>
      <c r="E2641" s="6"/>
      <c r="F2641" s="6"/>
      <c r="G2641" s="6"/>
      <c r="H2641" s="6"/>
      <c r="I2641" s="6"/>
      <c r="J2641" s="6"/>
      <c r="K2641" s="6"/>
      <c r="L2641" s="23">
        <f>SUM(hList_Frame_1!B1468:B1468)</f>
        <v>5775</v>
      </c>
      <c r="M2641" s="23"/>
      <c r="N2641" s="23"/>
      <c r="O2641" s="23"/>
      <c r="P2641" s="23"/>
      <c r="Q2641" s="23"/>
      <c r="R2641" s="23"/>
      <c r="S2641" s="23"/>
      <c r="T2641" s="6"/>
      <c r="U2641" s="6"/>
      <c r="V2641" s="6"/>
      <c r="W2641" s="6"/>
      <c r="X2641" s="6"/>
      <c r="Y2641" s="6"/>
    </row>
    <row r="2642" spans="1:25" ht="13.5" customHeight="1" x14ac:dyDescent="0.2">
      <c r="A2642" s="9"/>
      <c r="B2642" s="17"/>
      <c r="C2642" s="17"/>
      <c r="D2642" s="17"/>
      <c r="E2642" s="17"/>
      <c r="F2642" s="17"/>
      <c r="G2642" s="17"/>
      <c r="H2642" s="17"/>
      <c r="I2642" s="17"/>
      <c r="J2642" s="17"/>
      <c r="K2642" s="17"/>
      <c r="L2642" s="17"/>
      <c r="M2642" s="17"/>
      <c r="N2642" s="17"/>
      <c r="O2642" s="17"/>
      <c r="P2642" s="17"/>
      <c r="Q2642" s="17"/>
      <c r="R2642" s="17"/>
      <c r="S2642" s="17"/>
      <c r="T2642" s="17"/>
      <c r="U2642" s="17"/>
      <c r="V2642" s="17"/>
      <c r="W2642" s="17"/>
      <c r="X2642" s="17"/>
      <c r="Y2642" s="17"/>
    </row>
    <row r="2643" spans="1:25" ht="15" customHeight="1" x14ac:dyDescent="0.2">
      <c r="A2643" s="27">
        <v>431240</v>
      </c>
      <c r="B2643" s="28"/>
      <c r="C2643" s="18">
        <v>42388</v>
      </c>
      <c r="D2643" s="34" t="s">
        <v>1322</v>
      </c>
      <c r="E2643" s="35"/>
      <c r="F2643" s="29">
        <v>2630.45</v>
      </c>
      <c r="G2643" s="30"/>
      <c r="H2643" s="30"/>
      <c r="I2643" s="30"/>
      <c r="J2643" s="30"/>
      <c r="K2643" s="30"/>
      <c r="L2643" s="30"/>
      <c r="M2643" s="30"/>
      <c r="N2643" s="30"/>
      <c r="O2643" s="30"/>
      <c r="P2643" s="30"/>
      <c r="Q2643" s="30"/>
      <c r="R2643" s="30"/>
      <c r="S2643" s="31"/>
      <c r="T2643" s="12" t="s">
        <v>1323</v>
      </c>
      <c r="U2643" s="12" t="s">
        <v>181</v>
      </c>
      <c r="V2643" s="12" t="s">
        <v>68</v>
      </c>
      <c r="W2643" s="12" t="s">
        <v>695</v>
      </c>
      <c r="X2643" s="12" t="s">
        <v>1323</v>
      </c>
      <c r="Y2643" s="12" t="s">
        <v>15</v>
      </c>
    </row>
    <row r="2644" spans="1:25" ht="2.25" customHeight="1" x14ac:dyDescent="0.2">
      <c r="A2644" s="14"/>
      <c r="B2644" s="15"/>
      <c r="C2644" s="15"/>
      <c r="D2644" s="15"/>
      <c r="E2644" s="15"/>
      <c r="F2644" s="15"/>
      <c r="G2644" s="15"/>
      <c r="H2644" s="15"/>
      <c r="I2644" s="15"/>
      <c r="J2644" s="15"/>
      <c r="K2644" s="15"/>
      <c r="L2644" s="15"/>
      <c r="M2644" s="15"/>
      <c r="N2644" s="15"/>
      <c r="O2644" s="15"/>
      <c r="P2644" s="15"/>
      <c r="Q2644" s="15"/>
      <c r="R2644" s="15"/>
      <c r="S2644" s="15"/>
      <c r="T2644" s="15"/>
      <c r="U2644" s="15"/>
      <c r="V2644" s="15"/>
      <c r="W2644" s="15"/>
      <c r="X2644" s="15"/>
      <c r="Y2644" s="15"/>
    </row>
    <row r="2645" spans="1:25" ht="13.5" customHeight="1" x14ac:dyDescent="0.2">
      <c r="A2645" s="7"/>
      <c r="B2645" s="6"/>
      <c r="C2645" s="6"/>
      <c r="D2645" s="6"/>
      <c r="E2645" s="6"/>
      <c r="F2645" s="6"/>
      <c r="G2645" s="6"/>
      <c r="H2645" s="6"/>
      <c r="I2645" s="6"/>
      <c r="J2645" s="6"/>
      <c r="K2645" s="6"/>
      <c r="L2645" s="23">
        <f>SUM(hList_Frame_1!B1469:B1469)</f>
        <v>2630.45</v>
      </c>
      <c r="M2645" s="23"/>
      <c r="N2645" s="23"/>
      <c r="O2645" s="23"/>
      <c r="P2645" s="23"/>
      <c r="Q2645" s="23"/>
      <c r="R2645" s="23"/>
      <c r="S2645" s="23"/>
      <c r="T2645" s="6"/>
      <c r="U2645" s="6"/>
      <c r="V2645" s="6"/>
      <c r="W2645" s="6"/>
      <c r="X2645" s="6"/>
      <c r="Y2645" s="6"/>
    </row>
    <row r="2646" spans="1:25" ht="13.5" customHeight="1" x14ac:dyDescent="0.2">
      <c r="A2646" s="9"/>
      <c r="B2646" s="17"/>
      <c r="C2646" s="17"/>
      <c r="D2646" s="17"/>
      <c r="E2646" s="17"/>
      <c r="F2646" s="17"/>
      <c r="G2646" s="17"/>
      <c r="H2646" s="17"/>
      <c r="I2646" s="17"/>
      <c r="J2646" s="17"/>
      <c r="K2646" s="17"/>
      <c r="L2646" s="17"/>
      <c r="M2646" s="17"/>
      <c r="N2646" s="17"/>
      <c r="O2646" s="17"/>
      <c r="P2646" s="17"/>
      <c r="Q2646" s="17"/>
      <c r="R2646" s="17"/>
      <c r="S2646" s="17"/>
      <c r="T2646" s="17"/>
      <c r="U2646" s="17"/>
      <c r="V2646" s="17"/>
      <c r="W2646" s="17"/>
      <c r="X2646" s="17"/>
      <c r="Y2646" s="17"/>
    </row>
    <row r="2647" spans="1:25" ht="15" customHeight="1" x14ac:dyDescent="0.2">
      <c r="A2647" s="27">
        <v>431721</v>
      </c>
      <c r="B2647" s="28"/>
      <c r="C2647" s="18">
        <v>42395</v>
      </c>
      <c r="D2647" s="34" t="s">
        <v>1324</v>
      </c>
      <c r="E2647" s="35"/>
      <c r="F2647" s="29">
        <v>2995.14</v>
      </c>
      <c r="G2647" s="30"/>
      <c r="H2647" s="30"/>
      <c r="I2647" s="30"/>
      <c r="J2647" s="30"/>
      <c r="K2647" s="30"/>
      <c r="L2647" s="30"/>
      <c r="M2647" s="30"/>
      <c r="N2647" s="30"/>
      <c r="O2647" s="30"/>
      <c r="P2647" s="30"/>
      <c r="Q2647" s="30"/>
      <c r="R2647" s="30"/>
      <c r="S2647" s="31"/>
      <c r="T2647" s="12" t="s">
        <v>97</v>
      </c>
      <c r="U2647" s="12" t="s">
        <v>1093</v>
      </c>
      <c r="V2647" s="12" t="s">
        <v>68</v>
      </c>
      <c r="W2647" s="12" t="s">
        <v>69</v>
      </c>
      <c r="X2647" s="12" t="s">
        <v>97</v>
      </c>
      <c r="Y2647" s="12" t="s">
        <v>15</v>
      </c>
    </row>
    <row r="2648" spans="1:25" ht="3" customHeight="1" x14ac:dyDescent="0.2">
      <c r="A2648" s="14"/>
      <c r="B2648" s="15"/>
      <c r="C2648" s="15"/>
      <c r="D2648" s="15"/>
      <c r="E2648" s="15"/>
      <c r="F2648" s="15"/>
      <c r="G2648" s="15"/>
      <c r="H2648" s="15"/>
      <c r="I2648" s="15"/>
      <c r="J2648" s="15"/>
      <c r="K2648" s="15"/>
      <c r="L2648" s="15"/>
      <c r="M2648" s="15"/>
      <c r="N2648" s="15"/>
      <c r="O2648" s="15"/>
      <c r="P2648" s="15"/>
      <c r="Q2648" s="15"/>
      <c r="R2648" s="15"/>
      <c r="S2648" s="15"/>
      <c r="T2648" s="15"/>
      <c r="U2648" s="15"/>
      <c r="V2648" s="15"/>
      <c r="W2648" s="15"/>
      <c r="X2648" s="15"/>
      <c r="Y2648" s="15"/>
    </row>
    <row r="2649" spans="1:25" ht="12.75" customHeight="1" x14ac:dyDescent="0.2">
      <c r="A2649" s="7"/>
      <c r="B2649" s="6"/>
      <c r="C2649" s="6"/>
      <c r="D2649" s="6"/>
      <c r="E2649" s="6"/>
      <c r="F2649" s="6"/>
      <c r="G2649" s="6"/>
      <c r="H2649" s="6"/>
      <c r="I2649" s="6"/>
      <c r="J2649" s="6"/>
      <c r="K2649" s="6"/>
      <c r="L2649" s="23">
        <f>SUM(hList_Frame_1!B1470:B1470)</f>
        <v>2995.14</v>
      </c>
      <c r="M2649" s="23"/>
      <c r="N2649" s="23"/>
      <c r="O2649" s="23"/>
      <c r="P2649" s="23"/>
      <c r="Q2649" s="23"/>
      <c r="R2649" s="23"/>
      <c r="S2649" s="23"/>
      <c r="T2649" s="6"/>
      <c r="U2649" s="6"/>
      <c r="V2649" s="6"/>
      <c r="W2649" s="6"/>
      <c r="X2649" s="6"/>
      <c r="Y2649" s="6"/>
    </row>
    <row r="2650" spans="1:25" ht="14.25" customHeight="1" x14ac:dyDescent="0.2">
      <c r="A2650" s="9"/>
      <c r="B2650" s="17"/>
      <c r="C2650" s="17"/>
      <c r="D2650" s="17"/>
      <c r="E2650" s="17"/>
      <c r="F2650" s="17"/>
      <c r="G2650" s="17"/>
      <c r="H2650" s="17"/>
      <c r="I2650" s="17"/>
      <c r="J2650" s="17"/>
      <c r="K2650" s="17"/>
      <c r="L2650" s="17"/>
      <c r="M2650" s="17"/>
      <c r="N2650" s="17"/>
      <c r="O2650" s="17"/>
      <c r="P2650" s="17"/>
      <c r="Q2650" s="17"/>
      <c r="R2650" s="17"/>
      <c r="S2650" s="17"/>
      <c r="T2650" s="17"/>
      <c r="U2650" s="17"/>
      <c r="V2650" s="17"/>
      <c r="W2650" s="17"/>
      <c r="X2650" s="17"/>
      <c r="Y2650" s="17"/>
    </row>
    <row r="2651" spans="1:25" ht="15" customHeight="1" x14ac:dyDescent="0.2">
      <c r="A2651" s="27">
        <v>431241</v>
      </c>
      <c r="B2651" s="28"/>
      <c r="C2651" s="18">
        <v>42388</v>
      </c>
      <c r="D2651" s="34" t="s">
        <v>1325</v>
      </c>
      <c r="E2651" s="35"/>
      <c r="F2651" s="29">
        <v>210</v>
      </c>
      <c r="G2651" s="30"/>
      <c r="H2651" s="30"/>
      <c r="I2651" s="30"/>
      <c r="J2651" s="30"/>
      <c r="K2651" s="30"/>
      <c r="L2651" s="30"/>
      <c r="M2651" s="30"/>
      <c r="N2651" s="30"/>
      <c r="O2651" s="30"/>
      <c r="P2651" s="30"/>
      <c r="Q2651" s="30"/>
      <c r="R2651" s="30"/>
      <c r="S2651" s="31"/>
      <c r="T2651" s="12" t="s">
        <v>1122</v>
      </c>
      <c r="U2651" s="12" t="s">
        <v>1326</v>
      </c>
      <c r="V2651" s="12" t="s">
        <v>54</v>
      </c>
      <c r="W2651" s="12" t="s">
        <v>55</v>
      </c>
      <c r="X2651" s="12" t="s">
        <v>1122</v>
      </c>
      <c r="Y2651" s="12" t="s">
        <v>267</v>
      </c>
    </row>
    <row r="2652" spans="1:25" ht="2.25" customHeight="1" x14ac:dyDescent="0.2">
      <c r="A2652" s="14"/>
      <c r="B2652" s="15"/>
      <c r="C2652" s="15"/>
      <c r="D2652" s="15"/>
      <c r="E2652" s="15"/>
      <c r="F2652" s="15"/>
      <c r="G2652" s="15"/>
      <c r="H2652" s="15"/>
      <c r="I2652" s="15"/>
      <c r="J2652" s="15"/>
      <c r="K2652" s="15"/>
      <c r="L2652" s="15"/>
      <c r="M2652" s="15"/>
      <c r="N2652" s="15"/>
      <c r="O2652" s="15"/>
      <c r="P2652" s="15"/>
      <c r="Q2652" s="15"/>
      <c r="R2652" s="15"/>
      <c r="S2652" s="15"/>
      <c r="T2652" s="15"/>
      <c r="U2652" s="15"/>
      <c r="V2652" s="15"/>
      <c r="W2652" s="15"/>
      <c r="X2652" s="15"/>
      <c r="Y2652" s="15"/>
    </row>
    <row r="2653" spans="1:25" ht="13.5" customHeight="1" x14ac:dyDescent="0.2">
      <c r="A2653" s="7"/>
      <c r="B2653" s="6"/>
      <c r="C2653" s="6"/>
      <c r="D2653" s="6"/>
      <c r="E2653" s="6"/>
      <c r="F2653" s="6"/>
      <c r="G2653" s="6"/>
      <c r="H2653" s="6"/>
      <c r="I2653" s="6"/>
      <c r="J2653" s="6"/>
      <c r="K2653" s="6"/>
      <c r="L2653" s="6"/>
      <c r="M2653" s="6"/>
      <c r="N2653" s="23">
        <f>SUM(hList_Frame_1!B1471:B1471)</f>
        <v>210</v>
      </c>
      <c r="O2653" s="23"/>
      <c r="P2653" s="23"/>
      <c r="Q2653" s="23"/>
      <c r="R2653" s="23"/>
      <c r="S2653" s="23"/>
      <c r="T2653" s="6"/>
      <c r="U2653" s="6"/>
      <c r="V2653" s="6"/>
      <c r="W2653" s="6"/>
      <c r="X2653" s="6"/>
      <c r="Y2653" s="6"/>
    </row>
    <row r="2654" spans="1:25" ht="13.5" customHeight="1" x14ac:dyDescent="0.2">
      <c r="A2654" s="9"/>
      <c r="B2654" s="17"/>
      <c r="C2654" s="17"/>
      <c r="D2654" s="17"/>
      <c r="E2654" s="17"/>
      <c r="F2654" s="17"/>
      <c r="G2654" s="17"/>
      <c r="H2654" s="17"/>
      <c r="I2654" s="17"/>
      <c r="J2654" s="17"/>
      <c r="K2654" s="17"/>
      <c r="L2654" s="17"/>
      <c r="M2654" s="17"/>
      <c r="N2654" s="17"/>
      <c r="O2654" s="17"/>
      <c r="P2654" s="17"/>
      <c r="Q2654" s="17"/>
      <c r="R2654" s="17"/>
      <c r="S2654" s="17"/>
      <c r="T2654" s="17"/>
      <c r="U2654" s="17"/>
      <c r="V2654" s="17"/>
      <c r="W2654" s="17"/>
      <c r="X2654" s="17"/>
      <c r="Y2654" s="17"/>
    </row>
    <row r="2655" spans="1:25" ht="15" customHeight="1" x14ac:dyDescent="0.2">
      <c r="A2655" s="27">
        <v>431242</v>
      </c>
      <c r="B2655" s="28"/>
      <c r="C2655" s="18">
        <v>42388</v>
      </c>
      <c r="D2655" s="34" t="s">
        <v>1327</v>
      </c>
      <c r="E2655" s="35"/>
      <c r="F2655" s="29">
        <v>219</v>
      </c>
      <c r="G2655" s="30"/>
      <c r="H2655" s="30"/>
      <c r="I2655" s="30"/>
      <c r="J2655" s="30"/>
      <c r="K2655" s="30"/>
      <c r="L2655" s="30"/>
      <c r="M2655" s="30"/>
      <c r="N2655" s="30"/>
      <c r="O2655" s="30"/>
      <c r="P2655" s="30"/>
      <c r="Q2655" s="30"/>
      <c r="R2655" s="30"/>
      <c r="S2655" s="31"/>
      <c r="T2655" s="12" t="s">
        <v>97</v>
      </c>
      <c r="U2655" s="12" t="s">
        <v>62</v>
      </c>
      <c r="V2655" s="12" t="s">
        <v>124</v>
      </c>
      <c r="W2655" s="12" t="s">
        <v>125</v>
      </c>
      <c r="X2655" s="12" t="s">
        <v>97</v>
      </c>
      <c r="Y2655" s="12" t="s">
        <v>15</v>
      </c>
    </row>
    <row r="2656" spans="1:25" ht="2.25" customHeight="1" x14ac:dyDescent="0.2">
      <c r="A2656" s="14"/>
      <c r="B2656" s="15"/>
      <c r="C2656" s="15"/>
      <c r="D2656" s="15"/>
      <c r="E2656" s="15"/>
      <c r="F2656" s="15"/>
      <c r="G2656" s="15"/>
      <c r="H2656" s="15"/>
      <c r="I2656" s="15"/>
      <c r="J2656" s="15"/>
      <c r="K2656" s="15"/>
      <c r="L2656" s="15"/>
      <c r="M2656" s="15"/>
      <c r="N2656" s="15"/>
      <c r="O2656" s="15"/>
      <c r="P2656" s="15"/>
      <c r="Q2656" s="15"/>
      <c r="R2656" s="15"/>
      <c r="S2656" s="15"/>
      <c r="T2656" s="15"/>
      <c r="U2656" s="15"/>
      <c r="V2656" s="15"/>
      <c r="W2656" s="15"/>
      <c r="X2656" s="15"/>
      <c r="Y2656" s="15"/>
    </row>
    <row r="2657" spans="1:25" ht="12.75" customHeight="1" x14ac:dyDescent="0.2">
      <c r="A2657" s="7"/>
      <c r="B2657" s="6"/>
      <c r="C2657" s="6"/>
      <c r="D2657" s="6"/>
      <c r="E2657" s="6"/>
      <c r="F2657" s="6"/>
      <c r="G2657" s="6"/>
      <c r="H2657" s="6"/>
      <c r="I2657" s="6"/>
      <c r="J2657" s="6"/>
      <c r="K2657" s="6"/>
      <c r="L2657" s="6"/>
      <c r="M2657" s="6"/>
      <c r="N2657" s="23">
        <f>SUM(hList_Frame_1!B1472:B1472)</f>
        <v>219</v>
      </c>
      <c r="O2657" s="23"/>
      <c r="P2657" s="23"/>
      <c r="Q2657" s="23"/>
      <c r="R2657" s="23"/>
      <c r="S2657" s="23"/>
      <c r="T2657" s="6"/>
      <c r="U2657" s="6"/>
      <c r="V2657" s="6"/>
      <c r="W2657" s="6"/>
      <c r="X2657" s="6"/>
      <c r="Y2657" s="6"/>
    </row>
    <row r="2658" spans="1:25" ht="14.25" customHeight="1" x14ac:dyDescent="0.2">
      <c r="A2658" s="9"/>
      <c r="B2658" s="17"/>
      <c r="C2658" s="17"/>
      <c r="D2658" s="17"/>
      <c r="E2658" s="17"/>
      <c r="F2658" s="17"/>
      <c r="G2658" s="17"/>
      <c r="H2658" s="17"/>
      <c r="I2658" s="17"/>
      <c r="J2658" s="17"/>
      <c r="K2658" s="17"/>
      <c r="L2658" s="17"/>
      <c r="M2658" s="17"/>
      <c r="N2658" s="17"/>
      <c r="O2658" s="17"/>
      <c r="P2658" s="17"/>
      <c r="Q2658" s="17"/>
      <c r="R2658" s="17"/>
      <c r="S2658" s="17"/>
      <c r="T2658" s="17"/>
      <c r="U2658" s="17"/>
      <c r="V2658" s="17"/>
      <c r="W2658" s="17"/>
      <c r="X2658" s="17"/>
      <c r="Y2658" s="17"/>
    </row>
    <row r="2659" spans="1:25" ht="15" customHeight="1" x14ac:dyDescent="0.2">
      <c r="A2659" s="27">
        <v>431722</v>
      </c>
      <c r="B2659" s="28"/>
      <c r="C2659" s="18">
        <v>42395</v>
      </c>
      <c r="D2659" s="34" t="s">
        <v>1328</v>
      </c>
      <c r="E2659" s="35"/>
      <c r="F2659" s="29">
        <v>2900</v>
      </c>
      <c r="G2659" s="30"/>
      <c r="H2659" s="30"/>
      <c r="I2659" s="30"/>
      <c r="J2659" s="30"/>
      <c r="K2659" s="30"/>
      <c r="L2659" s="30"/>
      <c r="M2659" s="30"/>
      <c r="N2659" s="30"/>
      <c r="O2659" s="30"/>
      <c r="P2659" s="30"/>
      <c r="Q2659" s="30"/>
      <c r="R2659" s="30"/>
      <c r="S2659" s="31"/>
      <c r="T2659" s="12" t="s">
        <v>1122</v>
      </c>
      <c r="U2659" s="12" t="s">
        <v>529</v>
      </c>
      <c r="V2659" s="12" t="s">
        <v>68</v>
      </c>
      <c r="W2659" s="12" t="s">
        <v>69</v>
      </c>
      <c r="X2659" s="12" t="s">
        <v>1122</v>
      </c>
      <c r="Y2659" s="12" t="s">
        <v>15</v>
      </c>
    </row>
    <row r="2660" spans="1:25" ht="2.25" customHeight="1" x14ac:dyDescent="0.2">
      <c r="A2660" s="14"/>
      <c r="B2660" s="15"/>
      <c r="C2660" s="15"/>
      <c r="D2660" s="15"/>
      <c r="E2660" s="15"/>
      <c r="F2660" s="15"/>
      <c r="G2660" s="15"/>
      <c r="H2660" s="15"/>
      <c r="I2660" s="15"/>
      <c r="J2660" s="15"/>
      <c r="K2660" s="15"/>
      <c r="L2660" s="15"/>
      <c r="M2660" s="15"/>
      <c r="N2660" s="15"/>
      <c r="O2660" s="15"/>
      <c r="P2660" s="15"/>
      <c r="Q2660" s="15"/>
      <c r="R2660" s="15"/>
      <c r="S2660" s="15"/>
      <c r="T2660" s="15"/>
      <c r="U2660" s="15"/>
      <c r="V2660" s="15"/>
      <c r="W2660" s="15"/>
      <c r="X2660" s="15"/>
      <c r="Y2660" s="15"/>
    </row>
    <row r="2661" spans="1:25" ht="13.5" customHeight="1" x14ac:dyDescent="0.2">
      <c r="A2661" s="7"/>
      <c r="B2661" s="6"/>
      <c r="C2661" s="6"/>
      <c r="D2661" s="6"/>
      <c r="E2661" s="6"/>
      <c r="F2661" s="6"/>
      <c r="G2661" s="6"/>
      <c r="H2661" s="6"/>
      <c r="I2661" s="6"/>
      <c r="J2661" s="6"/>
      <c r="K2661" s="6"/>
      <c r="L2661" s="23">
        <f>SUM(hList_Frame_1!B1473:B1473)</f>
        <v>2900</v>
      </c>
      <c r="M2661" s="23"/>
      <c r="N2661" s="23"/>
      <c r="O2661" s="23"/>
      <c r="P2661" s="23"/>
      <c r="Q2661" s="23"/>
      <c r="R2661" s="23"/>
      <c r="S2661" s="23"/>
      <c r="T2661" s="6"/>
      <c r="U2661" s="6"/>
      <c r="V2661" s="6"/>
      <c r="W2661" s="6"/>
      <c r="X2661" s="6"/>
      <c r="Y2661" s="6"/>
    </row>
    <row r="2662" spans="1:25" ht="13.5" customHeight="1" x14ac:dyDescent="0.2">
      <c r="A2662" s="9"/>
      <c r="B2662" s="17"/>
      <c r="C2662" s="17"/>
      <c r="D2662" s="17"/>
      <c r="E2662" s="17"/>
      <c r="F2662" s="17"/>
      <c r="G2662" s="17"/>
      <c r="H2662" s="17"/>
      <c r="I2662" s="17"/>
      <c r="J2662" s="17"/>
      <c r="K2662" s="17"/>
      <c r="L2662" s="17"/>
      <c r="M2662" s="17"/>
      <c r="N2662" s="17"/>
      <c r="O2662" s="17"/>
      <c r="P2662" s="17"/>
      <c r="Q2662" s="17"/>
      <c r="R2662" s="17"/>
      <c r="S2662" s="17"/>
      <c r="T2662" s="17"/>
      <c r="U2662" s="17"/>
      <c r="V2662" s="17"/>
      <c r="W2662" s="17"/>
      <c r="X2662" s="17"/>
      <c r="Y2662" s="17"/>
    </row>
    <row r="2663" spans="1:25" ht="15" customHeight="1" x14ac:dyDescent="0.2">
      <c r="A2663" s="39">
        <v>431243</v>
      </c>
      <c r="B2663" s="40"/>
      <c r="C2663" s="3">
        <v>42388</v>
      </c>
      <c r="D2663" s="36" t="s">
        <v>1329</v>
      </c>
      <c r="E2663" s="37"/>
      <c r="F2663" s="29">
        <v>550</v>
      </c>
      <c r="G2663" s="30"/>
      <c r="H2663" s="30"/>
      <c r="I2663" s="30"/>
      <c r="J2663" s="30"/>
      <c r="K2663" s="30"/>
      <c r="L2663" s="30"/>
      <c r="M2663" s="30"/>
      <c r="N2663" s="30"/>
      <c r="O2663" s="30"/>
      <c r="P2663" s="30"/>
      <c r="Q2663" s="30"/>
      <c r="R2663" s="30"/>
      <c r="S2663" s="31"/>
      <c r="T2663" s="12" t="s">
        <v>1330</v>
      </c>
      <c r="U2663" s="12" t="s">
        <v>44</v>
      </c>
      <c r="V2663" s="12" t="s">
        <v>45</v>
      </c>
      <c r="W2663" s="12" t="s">
        <v>45</v>
      </c>
      <c r="X2663" s="12" t="s">
        <v>1330</v>
      </c>
      <c r="Y2663" s="12" t="s">
        <v>360</v>
      </c>
    </row>
    <row r="2664" spans="1:25" ht="15" customHeight="1" x14ac:dyDescent="0.2">
      <c r="A2664" s="32"/>
      <c r="B2664" s="33"/>
      <c r="C2664" s="10"/>
      <c r="D2664" s="24"/>
      <c r="E2664" s="26"/>
      <c r="F2664" s="29">
        <v>7120</v>
      </c>
      <c r="G2664" s="30"/>
      <c r="H2664" s="30"/>
      <c r="I2664" s="30"/>
      <c r="J2664" s="30"/>
      <c r="K2664" s="30"/>
      <c r="L2664" s="30"/>
      <c r="M2664" s="30"/>
      <c r="N2664" s="30"/>
      <c r="O2664" s="30"/>
      <c r="P2664" s="30"/>
      <c r="Q2664" s="30"/>
      <c r="R2664" s="30"/>
      <c r="S2664" s="31"/>
      <c r="T2664" s="12" t="s">
        <v>1331</v>
      </c>
      <c r="U2664" s="12" t="s">
        <v>44</v>
      </c>
      <c r="V2664" s="12" t="s">
        <v>45</v>
      </c>
      <c r="W2664" s="12" t="s">
        <v>45</v>
      </c>
      <c r="X2664" s="12" t="s">
        <v>1331</v>
      </c>
      <c r="Y2664" s="12" t="s">
        <v>1276</v>
      </c>
    </row>
    <row r="2665" spans="1:25" ht="15" customHeight="1" x14ac:dyDescent="0.2">
      <c r="A2665" s="27">
        <v>431723</v>
      </c>
      <c r="B2665" s="28"/>
      <c r="C2665" s="18">
        <v>42395</v>
      </c>
      <c r="D2665" s="32"/>
      <c r="E2665" s="33"/>
      <c r="F2665" s="29">
        <v>450</v>
      </c>
      <c r="G2665" s="30"/>
      <c r="H2665" s="30"/>
      <c r="I2665" s="30"/>
      <c r="J2665" s="30"/>
      <c r="K2665" s="30"/>
      <c r="L2665" s="30"/>
      <c r="M2665" s="30"/>
      <c r="N2665" s="30"/>
      <c r="O2665" s="30"/>
      <c r="P2665" s="30"/>
      <c r="Q2665" s="30"/>
      <c r="R2665" s="30"/>
      <c r="S2665" s="31"/>
      <c r="T2665" s="12" t="s">
        <v>1332</v>
      </c>
      <c r="U2665" s="12" t="s">
        <v>44</v>
      </c>
      <c r="V2665" s="12" t="s">
        <v>45</v>
      </c>
      <c r="W2665" s="12" t="s">
        <v>45</v>
      </c>
      <c r="X2665" s="12" t="s">
        <v>1332</v>
      </c>
      <c r="Y2665" s="12" t="s">
        <v>360</v>
      </c>
    </row>
    <row r="2666" spans="1:25" ht="2.25" customHeight="1" x14ac:dyDescent="0.2">
      <c r="A2666" s="14"/>
      <c r="B2666" s="15"/>
      <c r="C2666" s="15"/>
      <c r="D2666" s="15"/>
      <c r="E2666" s="15"/>
      <c r="F2666" s="15"/>
      <c r="G2666" s="15"/>
      <c r="H2666" s="15"/>
      <c r="I2666" s="15"/>
      <c r="J2666" s="15"/>
      <c r="K2666" s="15"/>
      <c r="L2666" s="15"/>
      <c r="M2666" s="15"/>
      <c r="N2666" s="15"/>
      <c r="O2666" s="15"/>
      <c r="P2666" s="15"/>
      <c r="Q2666" s="15"/>
      <c r="R2666" s="15"/>
      <c r="S2666" s="15"/>
      <c r="T2666" s="15"/>
      <c r="U2666" s="15"/>
      <c r="V2666" s="15"/>
      <c r="W2666" s="15"/>
      <c r="X2666" s="15"/>
      <c r="Y2666" s="15"/>
    </row>
    <row r="2667" spans="1:25" ht="13.5" customHeight="1" x14ac:dyDescent="0.2">
      <c r="A2667" s="7"/>
      <c r="B2667" s="6"/>
      <c r="C2667" s="6"/>
      <c r="D2667" s="6"/>
      <c r="E2667" s="6"/>
      <c r="F2667" s="6"/>
      <c r="G2667" s="6"/>
      <c r="H2667" s="6"/>
      <c r="I2667" s="6"/>
      <c r="J2667" s="6"/>
      <c r="K2667" s="6"/>
      <c r="L2667" s="23">
        <f>SUM(hList_Frame_1!B1474:B1476)</f>
        <v>8120</v>
      </c>
      <c r="M2667" s="23"/>
      <c r="N2667" s="23"/>
      <c r="O2667" s="23"/>
      <c r="P2667" s="23"/>
      <c r="Q2667" s="23"/>
      <c r="R2667" s="23"/>
      <c r="S2667" s="23"/>
      <c r="T2667" s="6"/>
      <c r="U2667" s="6"/>
      <c r="V2667" s="6"/>
      <c r="W2667" s="6"/>
      <c r="X2667" s="6"/>
      <c r="Y2667" s="6"/>
    </row>
    <row r="2668" spans="1:25" ht="13.5" customHeight="1" x14ac:dyDescent="0.2">
      <c r="A2668" s="9"/>
      <c r="B2668" s="17"/>
      <c r="C2668" s="17"/>
      <c r="D2668" s="17"/>
      <c r="E2668" s="17"/>
      <c r="F2668" s="17"/>
      <c r="G2668" s="17"/>
      <c r="H2668" s="17"/>
      <c r="I2668" s="17"/>
      <c r="J2668" s="17"/>
      <c r="K2668" s="17"/>
      <c r="L2668" s="17"/>
      <c r="M2668" s="17"/>
      <c r="N2668" s="17"/>
      <c r="O2668" s="17"/>
      <c r="P2668" s="17"/>
      <c r="Q2668" s="17"/>
      <c r="R2668" s="17"/>
      <c r="S2668" s="17"/>
      <c r="T2668" s="17"/>
      <c r="U2668" s="17"/>
      <c r="V2668" s="17"/>
      <c r="W2668" s="17"/>
      <c r="X2668" s="17"/>
      <c r="Y2668" s="17"/>
    </row>
    <row r="2669" spans="1:25" ht="15" customHeight="1" x14ac:dyDescent="0.2">
      <c r="A2669" s="27">
        <v>431724</v>
      </c>
      <c r="B2669" s="28"/>
      <c r="C2669" s="18">
        <v>42395</v>
      </c>
      <c r="D2669" s="34" t="s">
        <v>1333</v>
      </c>
      <c r="E2669" s="35"/>
      <c r="F2669" s="29">
        <v>450</v>
      </c>
      <c r="G2669" s="30"/>
      <c r="H2669" s="30"/>
      <c r="I2669" s="30"/>
      <c r="J2669" s="30"/>
      <c r="K2669" s="30"/>
      <c r="L2669" s="30"/>
      <c r="M2669" s="30"/>
      <c r="N2669" s="30"/>
      <c r="O2669" s="30"/>
      <c r="P2669" s="30"/>
      <c r="Q2669" s="30"/>
      <c r="R2669" s="30"/>
      <c r="S2669" s="31"/>
      <c r="T2669" s="12" t="s">
        <v>1334</v>
      </c>
      <c r="U2669" s="12" t="s">
        <v>44</v>
      </c>
      <c r="V2669" s="12" t="s">
        <v>45</v>
      </c>
      <c r="W2669" s="12" t="s">
        <v>45</v>
      </c>
      <c r="X2669" s="12" t="s">
        <v>1334</v>
      </c>
      <c r="Y2669" s="12" t="s">
        <v>593</v>
      </c>
    </row>
    <row r="2670" spans="1:25" ht="2.25" customHeight="1" x14ac:dyDescent="0.2">
      <c r="A2670" s="14"/>
      <c r="B2670" s="15"/>
      <c r="C2670" s="15"/>
      <c r="D2670" s="15"/>
      <c r="E2670" s="15"/>
      <c r="F2670" s="15"/>
      <c r="G2670" s="15"/>
      <c r="H2670" s="15"/>
      <c r="I2670" s="15"/>
      <c r="J2670" s="15"/>
      <c r="K2670" s="15"/>
      <c r="L2670" s="15"/>
      <c r="M2670" s="15"/>
      <c r="N2670" s="15"/>
      <c r="O2670" s="15"/>
      <c r="P2670" s="15"/>
      <c r="Q2670" s="15"/>
      <c r="R2670" s="15"/>
      <c r="S2670" s="15"/>
      <c r="T2670" s="15"/>
      <c r="U2670" s="15"/>
      <c r="V2670" s="15"/>
      <c r="W2670" s="15"/>
      <c r="X2670" s="15"/>
      <c r="Y2670" s="15"/>
    </row>
    <row r="2671" spans="1:25" ht="13.5" customHeight="1" x14ac:dyDescent="0.2">
      <c r="A2671" s="7"/>
      <c r="B2671" s="6"/>
      <c r="C2671" s="6"/>
      <c r="D2671" s="6"/>
      <c r="E2671" s="6"/>
      <c r="F2671" s="6"/>
      <c r="G2671" s="6"/>
      <c r="H2671" s="6"/>
      <c r="I2671" s="6"/>
      <c r="J2671" s="6"/>
      <c r="K2671" s="6"/>
      <c r="L2671" s="6"/>
      <c r="M2671" s="6"/>
      <c r="N2671" s="23">
        <f>SUM(hList_Frame_1!B1477:B1477)</f>
        <v>450</v>
      </c>
      <c r="O2671" s="23"/>
      <c r="P2671" s="23"/>
      <c r="Q2671" s="23"/>
      <c r="R2671" s="23"/>
      <c r="S2671" s="23"/>
      <c r="T2671" s="6"/>
      <c r="U2671" s="6"/>
      <c r="V2671" s="6"/>
      <c r="W2671" s="6"/>
      <c r="X2671" s="6"/>
      <c r="Y2671" s="6"/>
    </row>
    <row r="2672" spans="1:25" ht="13.5" customHeight="1" x14ac:dyDescent="0.2">
      <c r="A2672" s="9"/>
      <c r="B2672" s="17"/>
      <c r="C2672" s="17"/>
      <c r="D2672" s="17"/>
      <c r="E2672" s="17"/>
      <c r="F2672" s="17"/>
      <c r="G2672" s="17"/>
      <c r="H2672" s="17"/>
      <c r="I2672" s="17"/>
      <c r="J2672" s="17"/>
      <c r="K2672" s="17"/>
      <c r="L2672" s="17"/>
      <c r="M2672" s="17"/>
      <c r="N2672" s="17"/>
      <c r="O2672" s="17"/>
      <c r="P2672" s="17"/>
      <c r="Q2672" s="17"/>
      <c r="R2672" s="17"/>
      <c r="S2672" s="17"/>
      <c r="T2672" s="17"/>
      <c r="U2672" s="17"/>
      <c r="V2672" s="17"/>
      <c r="W2672" s="17"/>
      <c r="X2672" s="17"/>
      <c r="Y2672" s="17"/>
    </row>
    <row r="2673" spans="1:25" ht="15" customHeight="1" x14ac:dyDescent="0.2">
      <c r="A2673" s="27">
        <v>430804</v>
      </c>
      <c r="B2673" s="28"/>
      <c r="C2673" s="18">
        <v>42374</v>
      </c>
      <c r="D2673" s="34" t="s">
        <v>1335</v>
      </c>
      <c r="E2673" s="35"/>
      <c r="F2673" s="29">
        <v>566</v>
      </c>
      <c r="G2673" s="30"/>
      <c r="H2673" s="30"/>
      <c r="I2673" s="30"/>
      <c r="J2673" s="30"/>
      <c r="K2673" s="30"/>
      <c r="L2673" s="30"/>
      <c r="M2673" s="30"/>
      <c r="N2673" s="30"/>
      <c r="O2673" s="30"/>
      <c r="P2673" s="30"/>
      <c r="Q2673" s="30"/>
      <c r="R2673" s="30"/>
      <c r="S2673" s="31"/>
      <c r="T2673" s="12" t="s">
        <v>15</v>
      </c>
      <c r="U2673" s="12" t="s">
        <v>114</v>
      </c>
      <c r="V2673" s="12" t="s">
        <v>15</v>
      </c>
      <c r="W2673" s="12" t="s">
        <v>15</v>
      </c>
      <c r="X2673" s="12" t="s">
        <v>15</v>
      </c>
      <c r="Y2673" s="12" t="s">
        <v>15</v>
      </c>
    </row>
    <row r="2674" spans="1:25" ht="3" customHeight="1" x14ac:dyDescent="0.2">
      <c r="A2674" s="14"/>
      <c r="B2674" s="15"/>
      <c r="C2674" s="15"/>
      <c r="D2674" s="15"/>
      <c r="E2674" s="15"/>
      <c r="F2674" s="15"/>
      <c r="G2674" s="15"/>
      <c r="H2674" s="15"/>
      <c r="I2674" s="15"/>
      <c r="J2674" s="15"/>
      <c r="K2674" s="15"/>
      <c r="L2674" s="15"/>
      <c r="M2674" s="15"/>
      <c r="N2674" s="15"/>
      <c r="O2674" s="15"/>
      <c r="P2674" s="15"/>
      <c r="Q2674" s="15"/>
      <c r="R2674" s="15"/>
      <c r="S2674" s="15"/>
      <c r="T2674" s="15"/>
      <c r="U2674" s="15"/>
      <c r="V2674" s="15"/>
      <c r="W2674" s="15"/>
      <c r="X2674" s="15"/>
      <c r="Y2674" s="15"/>
    </row>
    <row r="2675" spans="1:25" ht="12.75" customHeight="1" x14ac:dyDescent="0.2">
      <c r="A2675" s="7"/>
      <c r="B2675" s="6"/>
      <c r="C2675" s="6"/>
      <c r="D2675" s="6"/>
      <c r="E2675" s="6"/>
      <c r="F2675" s="6"/>
      <c r="G2675" s="6"/>
      <c r="H2675" s="6"/>
      <c r="I2675" s="6"/>
      <c r="J2675" s="6"/>
      <c r="K2675" s="6"/>
      <c r="L2675" s="6"/>
      <c r="M2675" s="6"/>
      <c r="N2675" s="23">
        <f>SUM(hList_Frame_1!B1478:B1478)</f>
        <v>566</v>
      </c>
      <c r="O2675" s="23"/>
      <c r="P2675" s="23"/>
      <c r="Q2675" s="23"/>
      <c r="R2675" s="23"/>
      <c r="S2675" s="23"/>
      <c r="T2675" s="6"/>
      <c r="U2675" s="6"/>
      <c r="V2675" s="6"/>
      <c r="W2675" s="6"/>
      <c r="X2675" s="6"/>
      <c r="Y2675" s="6"/>
    </row>
    <row r="2676" spans="1:25" ht="13.5" customHeight="1" x14ac:dyDescent="0.2">
      <c r="A2676" s="9"/>
      <c r="B2676" s="17"/>
      <c r="C2676" s="17"/>
      <c r="D2676" s="17"/>
      <c r="E2676" s="17"/>
      <c r="F2676" s="17"/>
      <c r="G2676" s="17"/>
      <c r="H2676" s="17"/>
      <c r="I2676" s="17"/>
      <c r="J2676" s="17"/>
      <c r="K2676" s="17"/>
      <c r="L2676" s="17"/>
      <c r="M2676" s="17"/>
      <c r="N2676" s="17"/>
      <c r="O2676" s="17"/>
      <c r="P2676" s="17"/>
      <c r="Q2676" s="17"/>
      <c r="R2676" s="17"/>
      <c r="S2676" s="17"/>
      <c r="T2676" s="17"/>
      <c r="U2676" s="17"/>
      <c r="V2676" s="17"/>
      <c r="W2676" s="17"/>
      <c r="X2676" s="17"/>
      <c r="Y2676" s="17"/>
    </row>
    <row r="2677" spans="1:25" ht="15" customHeight="1" x14ac:dyDescent="0.2">
      <c r="A2677" s="39">
        <v>430805</v>
      </c>
      <c r="B2677" s="40"/>
      <c r="C2677" s="3">
        <v>42374</v>
      </c>
      <c r="D2677" s="36" t="s">
        <v>1336</v>
      </c>
      <c r="E2677" s="37"/>
      <c r="F2677" s="29">
        <v>100</v>
      </c>
      <c r="G2677" s="30"/>
      <c r="H2677" s="30"/>
      <c r="I2677" s="30"/>
      <c r="J2677" s="30"/>
      <c r="K2677" s="30"/>
      <c r="L2677" s="30"/>
      <c r="M2677" s="30"/>
      <c r="N2677" s="30"/>
      <c r="O2677" s="30"/>
      <c r="P2677" s="30"/>
      <c r="Q2677" s="30"/>
      <c r="R2677" s="30"/>
      <c r="S2677" s="31"/>
      <c r="T2677" s="12" t="s">
        <v>733</v>
      </c>
      <c r="U2677" s="12" t="s">
        <v>44</v>
      </c>
      <c r="V2677" s="12" t="s">
        <v>45</v>
      </c>
      <c r="W2677" s="12" t="s">
        <v>485</v>
      </c>
      <c r="X2677" s="12" t="s">
        <v>733</v>
      </c>
      <c r="Y2677" s="12" t="s">
        <v>486</v>
      </c>
    </row>
    <row r="2678" spans="1:25" ht="15" customHeight="1" x14ac:dyDescent="0.2">
      <c r="A2678" s="24"/>
      <c r="B2678" s="26"/>
      <c r="C2678" s="8"/>
      <c r="D2678" s="24"/>
      <c r="E2678" s="26"/>
      <c r="F2678" s="29">
        <v>100</v>
      </c>
      <c r="G2678" s="30"/>
      <c r="H2678" s="30"/>
      <c r="I2678" s="30"/>
      <c r="J2678" s="30"/>
      <c r="K2678" s="30"/>
      <c r="L2678" s="30"/>
      <c r="M2678" s="30"/>
      <c r="N2678" s="30"/>
      <c r="O2678" s="30"/>
      <c r="P2678" s="30"/>
      <c r="Q2678" s="30"/>
      <c r="R2678" s="30"/>
      <c r="S2678" s="31"/>
      <c r="T2678" s="12" t="s">
        <v>734</v>
      </c>
      <c r="U2678" s="12" t="s">
        <v>44</v>
      </c>
      <c r="V2678" s="12" t="s">
        <v>45</v>
      </c>
      <c r="W2678" s="12" t="s">
        <v>485</v>
      </c>
      <c r="X2678" s="12" t="s">
        <v>734</v>
      </c>
      <c r="Y2678" s="12" t="s">
        <v>486</v>
      </c>
    </row>
    <row r="2679" spans="1:25" ht="15" customHeight="1" x14ac:dyDescent="0.2">
      <c r="A2679" s="24"/>
      <c r="B2679" s="26"/>
      <c r="C2679" s="8"/>
      <c r="D2679" s="24"/>
      <c r="E2679" s="26"/>
      <c r="F2679" s="29">
        <v>100</v>
      </c>
      <c r="G2679" s="30"/>
      <c r="H2679" s="30"/>
      <c r="I2679" s="30"/>
      <c r="J2679" s="30"/>
      <c r="K2679" s="30"/>
      <c r="L2679" s="30"/>
      <c r="M2679" s="30"/>
      <c r="N2679" s="30"/>
      <c r="O2679" s="30"/>
      <c r="P2679" s="30"/>
      <c r="Q2679" s="30"/>
      <c r="R2679" s="30"/>
      <c r="S2679" s="31"/>
      <c r="T2679" s="12" t="s">
        <v>1337</v>
      </c>
      <c r="U2679" s="12" t="s">
        <v>44</v>
      </c>
      <c r="V2679" s="12" t="s">
        <v>45</v>
      </c>
      <c r="W2679" s="12" t="s">
        <v>485</v>
      </c>
      <c r="X2679" s="12" t="s">
        <v>1337</v>
      </c>
      <c r="Y2679" s="12" t="s">
        <v>486</v>
      </c>
    </row>
    <row r="2680" spans="1:25" ht="15" customHeight="1" x14ac:dyDescent="0.2">
      <c r="A2680" s="24"/>
      <c r="B2680" s="26"/>
      <c r="C2680" s="8"/>
      <c r="D2680" s="24"/>
      <c r="E2680" s="26"/>
      <c r="F2680" s="29">
        <v>100</v>
      </c>
      <c r="G2680" s="30"/>
      <c r="H2680" s="30"/>
      <c r="I2680" s="30"/>
      <c r="J2680" s="30"/>
      <c r="K2680" s="30"/>
      <c r="L2680" s="30"/>
      <c r="M2680" s="30"/>
      <c r="N2680" s="30"/>
      <c r="O2680" s="30"/>
      <c r="P2680" s="30"/>
      <c r="Q2680" s="30"/>
      <c r="R2680" s="30"/>
      <c r="S2680" s="31"/>
      <c r="T2680" s="12" t="s">
        <v>735</v>
      </c>
      <c r="U2680" s="12" t="s">
        <v>44</v>
      </c>
      <c r="V2680" s="12" t="s">
        <v>45</v>
      </c>
      <c r="W2680" s="12" t="s">
        <v>485</v>
      </c>
      <c r="X2680" s="12" t="s">
        <v>735</v>
      </c>
      <c r="Y2680" s="12" t="s">
        <v>486</v>
      </c>
    </row>
    <row r="2681" spans="1:25" ht="15" customHeight="1" x14ac:dyDescent="0.2">
      <c r="A2681" s="24"/>
      <c r="B2681" s="26"/>
      <c r="C2681" s="8"/>
      <c r="D2681" s="24"/>
      <c r="E2681" s="26"/>
      <c r="F2681" s="29">
        <v>100</v>
      </c>
      <c r="G2681" s="30"/>
      <c r="H2681" s="30"/>
      <c r="I2681" s="30"/>
      <c r="J2681" s="30"/>
      <c r="K2681" s="30"/>
      <c r="L2681" s="30"/>
      <c r="M2681" s="30"/>
      <c r="N2681" s="30"/>
      <c r="O2681" s="30"/>
      <c r="P2681" s="30"/>
      <c r="Q2681" s="30"/>
      <c r="R2681" s="30"/>
      <c r="S2681" s="31"/>
      <c r="T2681" s="12" t="s">
        <v>736</v>
      </c>
      <c r="U2681" s="12" t="s">
        <v>44</v>
      </c>
      <c r="V2681" s="12" t="s">
        <v>45</v>
      </c>
      <c r="W2681" s="12" t="s">
        <v>485</v>
      </c>
      <c r="X2681" s="12" t="s">
        <v>736</v>
      </c>
      <c r="Y2681" s="12" t="s">
        <v>486</v>
      </c>
    </row>
    <row r="2682" spans="1:25" ht="15" customHeight="1" x14ac:dyDescent="0.2">
      <c r="A2682" s="24"/>
      <c r="B2682" s="26"/>
      <c r="C2682" s="8"/>
      <c r="D2682" s="24"/>
      <c r="E2682" s="26"/>
      <c r="F2682" s="29">
        <v>100</v>
      </c>
      <c r="G2682" s="30"/>
      <c r="H2682" s="30"/>
      <c r="I2682" s="30"/>
      <c r="J2682" s="30"/>
      <c r="K2682" s="30"/>
      <c r="L2682" s="30"/>
      <c r="M2682" s="30"/>
      <c r="N2682" s="30"/>
      <c r="O2682" s="30"/>
      <c r="P2682" s="30"/>
      <c r="Q2682" s="30"/>
      <c r="R2682" s="30"/>
      <c r="S2682" s="31"/>
      <c r="T2682" s="12" t="s">
        <v>737</v>
      </c>
      <c r="U2682" s="12" t="s">
        <v>44</v>
      </c>
      <c r="V2682" s="12" t="s">
        <v>45</v>
      </c>
      <c r="W2682" s="12" t="s">
        <v>485</v>
      </c>
      <c r="X2682" s="12" t="s">
        <v>737</v>
      </c>
      <c r="Y2682" s="12" t="s">
        <v>486</v>
      </c>
    </row>
    <row r="2683" spans="1:25" ht="15" customHeight="1" x14ac:dyDescent="0.2">
      <c r="A2683" s="24"/>
      <c r="B2683" s="26"/>
      <c r="C2683" s="8"/>
      <c r="D2683" s="24"/>
      <c r="E2683" s="26"/>
      <c r="F2683" s="29">
        <v>100</v>
      </c>
      <c r="G2683" s="30"/>
      <c r="H2683" s="30"/>
      <c r="I2683" s="30"/>
      <c r="J2683" s="30"/>
      <c r="K2683" s="30"/>
      <c r="L2683" s="30"/>
      <c r="M2683" s="30"/>
      <c r="N2683" s="30"/>
      <c r="O2683" s="30"/>
      <c r="P2683" s="30"/>
      <c r="Q2683" s="30"/>
      <c r="R2683" s="30"/>
      <c r="S2683" s="31"/>
      <c r="T2683" s="12" t="s">
        <v>652</v>
      </c>
      <c r="U2683" s="12" t="s">
        <v>44</v>
      </c>
      <c r="V2683" s="12" t="s">
        <v>45</v>
      </c>
      <c r="W2683" s="12" t="s">
        <v>485</v>
      </c>
      <c r="X2683" s="12" t="s">
        <v>652</v>
      </c>
      <c r="Y2683" s="12" t="s">
        <v>486</v>
      </c>
    </row>
    <row r="2684" spans="1:25" ht="15" customHeight="1" x14ac:dyDescent="0.2">
      <c r="A2684" s="32"/>
      <c r="B2684" s="33"/>
      <c r="C2684" s="10"/>
      <c r="D2684" s="24"/>
      <c r="E2684" s="26"/>
      <c r="F2684" s="29">
        <v>100</v>
      </c>
      <c r="G2684" s="30"/>
      <c r="H2684" s="30"/>
      <c r="I2684" s="30"/>
      <c r="J2684" s="30"/>
      <c r="K2684" s="30"/>
      <c r="L2684" s="30"/>
      <c r="M2684" s="30"/>
      <c r="N2684" s="30"/>
      <c r="O2684" s="30"/>
      <c r="P2684" s="30"/>
      <c r="Q2684" s="30"/>
      <c r="R2684" s="30"/>
      <c r="S2684" s="31"/>
      <c r="T2684" s="12" t="s">
        <v>1338</v>
      </c>
      <c r="U2684" s="12" t="s">
        <v>44</v>
      </c>
      <c r="V2684" s="12" t="s">
        <v>45</v>
      </c>
      <c r="W2684" s="12" t="s">
        <v>485</v>
      </c>
      <c r="X2684" s="12" t="s">
        <v>1338</v>
      </c>
      <c r="Y2684" s="12" t="s">
        <v>486</v>
      </c>
    </row>
    <row r="2685" spans="1:25" ht="15" customHeight="1" x14ac:dyDescent="0.2">
      <c r="A2685" s="27">
        <v>431244</v>
      </c>
      <c r="B2685" s="28"/>
      <c r="C2685" s="18">
        <v>42388</v>
      </c>
      <c r="D2685" s="32"/>
      <c r="E2685" s="33"/>
      <c r="F2685" s="29">
        <v>450</v>
      </c>
      <c r="G2685" s="30"/>
      <c r="H2685" s="30"/>
      <c r="I2685" s="30"/>
      <c r="J2685" s="30"/>
      <c r="K2685" s="30"/>
      <c r="L2685" s="30"/>
      <c r="M2685" s="30"/>
      <c r="N2685" s="30"/>
      <c r="O2685" s="30"/>
      <c r="P2685" s="30"/>
      <c r="Q2685" s="30"/>
      <c r="R2685" s="30"/>
      <c r="S2685" s="31"/>
      <c r="T2685" s="12" t="s">
        <v>1339</v>
      </c>
      <c r="U2685" s="12" t="s">
        <v>44</v>
      </c>
      <c r="V2685" s="12" t="s">
        <v>45</v>
      </c>
      <c r="W2685" s="12" t="s">
        <v>45</v>
      </c>
      <c r="X2685" s="12" t="s">
        <v>1339</v>
      </c>
      <c r="Y2685" s="12" t="s">
        <v>357</v>
      </c>
    </row>
    <row r="2686" spans="1:25" ht="3" customHeight="1" x14ac:dyDescent="0.2">
      <c r="A2686" s="14"/>
      <c r="B2686" s="15"/>
      <c r="C2686" s="15"/>
      <c r="D2686" s="15"/>
      <c r="E2686" s="15"/>
      <c r="F2686" s="15"/>
      <c r="G2686" s="15"/>
      <c r="H2686" s="15"/>
      <c r="I2686" s="15"/>
      <c r="J2686" s="15"/>
      <c r="K2686" s="15"/>
      <c r="L2686" s="15"/>
      <c r="M2686" s="15"/>
      <c r="N2686" s="15"/>
      <c r="O2686" s="15"/>
      <c r="P2686" s="15"/>
      <c r="Q2686" s="15"/>
      <c r="R2686" s="15"/>
      <c r="S2686" s="15"/>
      <c r="T2686" s="15"/>
      <c r="U2686" s="15"/>
      <c r="V2686" s="15"/>
      <c r="W2686" s="15"/>
      <c r="X2686" s="15"/>
      <c r="Y2686" s="15"/>
    </row>
    <row r="2687" spans="1:25" ht="12.75" customHeight="1" x14ac:dyDescent="0.2">
      <c r="A2687" s="7"/>
      <c r="B2687" s="6"/>
      <c r="C2687" s="6"/>
      <c r="D2687" s="6"/>
      <c r="E2687" s="6"/>
      <c r="F2687" s="6"/>
      <c r="G2687" s="6"/>
      <c r="H2687" s="6"/>
      <c r="I2687" s="6"/>
      <c r="J2687" s="6"/>
      <c r="K2687" s="6"/>
      <c r="L2687" s="23">
        <f>SUM(hList_Frame_1!B1479:B1487)</f>
        <v>1250</v>
      </c>
      <c r="M2687" s="23"/>
      <c r="N2687" s="23"/>
      <c r="O2687" s="23"/>
      <c r="P2687" s="23"/>
      <c r="Q2687" s="23"/>
      <c r="R2687" s="23"/>
      <c r="S2687" s="23"/>
      <c r="T2687" s="6"/>
      <c r="U2687" s="6"/>
      <c r="V2687" s="6"/>
      <c r="W2687" s="6"/>
      <c r="X2687" s="6"/>
      <c r="Y2687" s="6"/>
    </row>
    <row r="2688" spans="1:25" ht="13.5" customHeight="1" x14ac:dyDescent="0.2">
      <c r="A2688" s="9"/>
      <c r="B2688" s="17"/>
      <c r="C2688" s="17"/>
      <c r="D2688" s="17"/>
      <c r="E2688" s="17"/>
      <c r="F2688" s="17"/>
      <c r="G2688" s="17"/>
      <c r="H2688" s="17"/>
      <c r="I2688" s="17"/>
      <c r="J2688" s="17"/>
      <c r="K2688" s="17"/>
      <c r="L2688" s="17"/>
      <c r="M2688" s="17"/>
      <c r="N2688" s="17"/>
      <c r="O2688" s="17"/>
      <c r="P2688" s="17"/>
      <c r="Q2688" s="17"/>
      <c r="R2688" s="17"/>
      <c r="S2688" s="17"/>
      <c r="T2688" s="17"/>
      <c r="U2688" s="17"/>
      <c r="V2688" s="17"/>
      <c r="W2688" s="17"/>
      <c r="X2688" s="17"/>
      <c r="Y2688" s="17"/>
    </row>
    <row r="2689" spans="1:25" ht="15" customHeight="1" x14ac:dyDescent="0.2">
      <c r="A2689" s="39">
        <v>431245</v>
      </c>
      <c r="B2689" s="40"/>
      <c r="C2689" s="3">
        <v>42388</v>
      </c>
      <c r="D2689" s="36" t="s">
        <v>1340</v>
      </c>
      <c r="E2689" s="37"/>
      <c r="F2689" s="41">
        <v>301.19</v>
      </c>
      <c r="G2689" s="42"/>
      <c r="H2689" s="42"/>
      <c r="I2689" s="42"/>
      <c r="J2689" s="42"/>
      <c r="K2689" s="42"/>
      <c r="L2689" s="42"/>
      <c r="M2689" s="42"/>
      <c r="N2689" s="42"/>
      <c r="O2689" s="42"/>
      <c r="P2689" s="42"/>
      <c r="Q2689" s="42"/>
      <c r="R2689" s="42"/>
      <c r="S2689" s="43"/>
      <c r="T2689" s="5" t="s">
        <v>1331</v>
      </c>
      <c r="U2689" s="5" t="s">
        <v>1204</v>
      </c>
      <c r="V2689" s="5" t="s">
        <v>73</v>
      </c>
      <c r="W2689" s="5" t="s">
        <v>74</v>
      </c>
      <c r="X2689" s="5" t="s">
        <v>1331</v>
      </c>
      <c r="Y2689" s="5" t="s">
        <v>15</v>
      </c>
    </row>
    <row r="2690" spans="1:25" ht="14.25" customHeight="1" x14ac:dyDescent="0.2">
      <c r="A2690" s="24"/>
      <c r="B2690" s="26"/>
      <c r="C2690" s="8"/>
      <c r="D2690" s="24"/>
      <c r="E2690" s="26"/>
      <c r="F2690" s="32"/>
      <c r="G2690" s="38"/>
      <c r="H2690" s="38"/>
      <c r="I2690" s="38"/>
      <c r="J2690" s="38"/>
      <c r="K2690" s="38"/>
      <c r="L2690" s="38"/>
      <c r="M2690" s="38"/>
      <c r="N2690" s="38"/>
      <c r="O2690" s="38"/>
      <c r="P2690" s="38"/>
      <c r="Q2690" s="38"/>
      <c r="R2690" s="38"/>
      <c r="S2690" s="33"/>
      <c r="T2690" s="10"/>
      <c r="U2690" s="10"/>
      <c r="V2690" s="10"/>
      <c r="W2690" s="10"/>
      <c r="X2690" s="10"/>
      <c r="Y2690" s="11" t="s">
        <v>15</v>
      </c>
    </row>
    <row r="2691" spans="1:25" ht="15" customHeight="1" x14ac:dyDescent="0.2">
      <c r="A2691" s="24"/>
      <c r="B2691" s="26"/>
      <c r="C2691" s="8"/>
      <c r="D2691" s="24"/>
      <c r="E2691" s="26"/>
      <c r="F2691" s="41">
        <v>565.63</v>
      </c>
      <c r="G2691" s="42"/>
      <c r="H2691" s="42"/>
      <c r="I2691" s="42"/>
      <c r="J2691" s="42"/>
      <c r="K2691" s="42"/>
      <c r="L2691" s="42"/>
      <c r="M2691" s="42"/>
      <c r="N2691" s="42"/>
      <c r="O2691" s="42"/>
      <c r="P2691" s="42"/>
      <c r="Q2691" s="42"/>
      <c r="R2691" s="42"/>
      <c r="S2691" s="43"/>
      <c r="T2691" s="5" t="s">
        <v>1341</v>
      </c>
      <c r="U2691" s="5" t="s">
        <v>1204</v>
      </c>
      <c r="V2691" s="5" t="s">
        <v>73</v>
      </c>
      <c r="W2691" s="5" t="s">
        <v>74</v>
      </c>
      <c r="X2691" s="5" t="s">
        <v>1341</v>
      </c>
      <c r="Y2691" s="5" t="s">
        <v>15</v>
      </c>
    </row>
    <row r="2692" spans="1:25" ht="14.25" customHeight="1" x14ac:dyDescent="0.2">
      <c r="A2692" s="24"/>
      <c r="B2692" s="26"/>
      <c r="C2692" s="8"/>
      <c r="D2692" s="24"/>
      <c r="E2692" s="26"/>
      <c r="F2692" s="32"/>
      <c r="G2692" s="38"/>
      <c r="H2692" s="38"/>
      <c r="I2692" s="38"/>
      <c r="J2692" s="38"/>
      <c r="K2692" s="38"/>
      <c r="L2692" s="38"/>
      <c r="M2692" s="38"/>
      <c r="N2692" s="38"/>
      <c r="O2692" s="38"/>
      <c r="P2692" s="38"/>
      <c r="Q2692" s="38"/>
      <c r="R2692" s="38"/>
      <c r="S2692" s="33"/>
      <c r="T2692" s="10"/>
      <c r="U2692" s="10"/>
      <c r="V2692" s="10"/>
      <c r="W2692" s="10"/>
      <c r="X2692" s="10"/>
      <c r="Y2692" s="11" t="s">
        <v>15</v>
      </c>
    </row>
    <row r="2693" spans="1:25" ht="15" customHeight="1" x14ac:dyDescent="0.2">
      <c r="A2693" s="32"/>
      <c r="B2693" s="33"/>
      <c r="C2693" s="10"/>
      <c r="D2693" s="32"/>
      <c r="E2693" s="33"/>
      <c r="F2693" s="29">
        <v>99</v>
      </c>
      <c r="G2693" s="30"/>
      <c r="H2693" s="30"/>
      <c r="I2693" s="30"/>
      <c r="J2693" s="30"/>
      <c r="K2693" s="30"/>
      <c r="L2693" s="30"/>
      <c r="M2693" s="30"/>
      <c r="N2693" s="30"/>
      <c r="O2693" s="30"/>
      <c r="P2693" s="30"/>
      <c r="Q2693" s="30"/>
      <c r="R2693" s="30"/>
      <c r="S2693" s="31"/>
      <c r="T2693" s="12" t="s">
        <v>1342</v>
      </c>
      <c r="U2693" s="12" t="s">
        <v>1204</v>
      </c>
      <c r="V2693" s="12" t="s">
        <v>73</v>
      </c>
      <c r="W2693" s="12" t="s">
        <v>74</v>
      </c>
      <c r="X2693" s="12" t="s">
        <v>1342</v>
      </c>
      <c r="Y2693" s="12" t="s">
        <v>15</v>
      </c>
    </row>
    <row r="2694" spans="1:25" ht="2.25" customHeight="1" x14ac:dyDescent="0.2">
      <c r="A2694" s="14"/>
      <c r="B2694" s="15"/>
      <c r="C2694" s="15"/>
      <c r="D2694" s="15"/>
      <c r="E2694" s="15"/>
      <c r="F2694" s="15"/>
      <c r="G2694" s="15"/>
      <c r="H2694" s="15"/>
      <c r="I2694" s="15"/>
      <c r="J2694" s="15"/>
      <c r="K2694" s="15"/>
      <c r="L2694" s="15"/>
      <c r="M2694" s="15"/>
      <c r="N2694" s="15"/>
      <c r="O2694" s="15"/>
      <c r="P2694" s="15"/>
      <c r="Q2694" s="15"/>
      <c r="R2694" s="15"/>
      <c r="S2694" s="15"/>
      <c r="T2694" s="15"/>
      <c r="U2694" s="15"/>
      <c r="V2694" s="15"/>
      <c r="W2694" s="15"/>
      <c r="X2694" s="15"/>
      <c r="Y2694" s="15"/>
    </row>
    <row r="2695" spans="1:25" ht="13.5" customHeight="1" x14ac:dyDescent="0.2">
      <c r="A2695" s="7"/>
      <c r="B2695" s="6"/>
      <c r="C2695" s="6"/>
      <c r="D2695" s="6"/>
      <c r="E2695" s="6"/>
      <c r="F2695" s="6"/>
      <c r="G2695" s="6"/>
      <c r="H2695" s="6"/>
      <c r="I2695" s="6"/>
      <c r="J2695" s="6"/>
      <c r="K2695" s="6"/>
      <c r="L2695" s="6"/>
      <c r="M2695" s="6"/>
      <c r="N2695" s="23">
        <f>SUM(hList_Frame_1!B1488:B1492)</f>
        <v>965.81999999999994</v>
      </c>
      <c r="O2695" s="23"/>
      <c r="P2695" s="23"/>
      <c r="Q2695" s="23"/>
      <c r="R2695" s="23"/>
      <c r="S2695" s="23"/>
      <c r="T2695" s="6"/>
      <c r="U2695" s="6"/>
      <c r="V2695" s="6"/>
      <c r="W2695" s="6"/>
      <c r="X2695" s="6"/>
      <c r="Y2695" s="6"/>
    </row>
    <row r="2696" spans="1:25" ht="13.5" customHeight="1" x14ac:dyDescent="0.2">
      <c r="A2696" s="9"/>
      <c r="B2696" s="17"/>
      <c r="C2696" s="17"/>
      <c r="D2696" s="17"/>
      <c r="E2696" s="17"/>
      <c r="F2696" s="17"/>
      <c r="G2696" s="17"/>
      <c r="H2696" s="17"/>
      <c r="I2696" s="17"/>
      <c r="J2696" s="17"/>
      <c r="K2696" s="17"/>
      <c r="L2696" s="17"/>
      <c r="M2696" s="17"/>
      <c r="N2696" s="17"/>
      <c r="O2696" s="17"/>
      <c r="P2696" s="17"/>
      <c r="Q2696" s="17"/>
      <c r="R2696" s="17"/>
      <c r="S2696" s="17"/>
      <c r="T2696" s="17"/>
      <c r="U2696" s="17"/>
      <c r="V2696" s="17"/>
      <c r="W2696" s="17"/>
      <c r="X2696" s="17"/>
      <c r="Y2696" s="17"/>
    </row>
    <row r="2697" spans="1:25" ht="15" customHeight="1" x14ac:dyDescent="0.2">
      <c r="A2697" s="39">
        <v>430806</v>
      </c>
      <c r="B2697" s="40"/>
      <c r="C2697" s="3">
        <v>42374</v>
      </c>
      <c r="D2697" s="36" t="s">
        <v>1343</v>
      </c>
      <c r="E2697" s="37"/>
      <c r="F2697" s="29">
        <v>1100</v>
      </c>
      <c r="G2697" s="30"/>
      <c r="H2697" s="30"/>
      <c r="I2697" s="30"/>
      <c r="J2697" s="30"/>
      <c r="K2697" s="30"/>
      <c r="L2697" s="30"/>
      <c r="M2697" s="30"/>
      <c r="N2697" s="30"/>
      <c r="O2697" s="30"/>
      <c r="P2697" s="30"/>
      <c r="Q2697" s="30"/>
      <c r="R2697" s="30"/>
      <c r="S2697" s="31"/>
      <c r="T2697" s="12" t="s">
        <v>1344</v>
      </c>
      <c r="U2697" s="12" t="s">
        <v>44</v>
      </c>
      <c r="V2697" s="12" t="s">
        <v>45</v>
      </c>
      <c r="W2697" s="12" t="s">
        <v>45</v>
      </c>
      <c r="X2697" s="12" t="s">
        <v>1344</v>
      </c>
      <c r="Y2697" s="12" t="s">
        <v>48</v>
      </c>
    </row>
    <row r="2698" spans="1:25" ht="15" customHeight="1" x14ac:dyDescent="0.2">
      <c r="A2698" s="32"/>
      <c r="B2698" s="33"/>
      <c r="C2698" s="10"/>
      <c r="D2698" s="24"/>
      <c r="E2698" s="26"/>
      <c r="F2698" s="29">
        <v>3600</v>
      </c>
      <c r="G2698" s="30"/>
      <c r="H2698" s="30"/>
      <c r="I2698" s="30"/>
      <c r="J2698" s="30"/>
      <c r="K2698" s="30"/>
      <c r="L2698" s="30"/>
      <c r="M2698" s="30"/>
      <c r="N2698" s="30"/>
      <c r="O2698" s="30"/>
      <c r="P2698" s="30"/>
      <c r="Q2698" s="30"/>
      <c r="R2698" s="30"/>
      <c r="S2698" s="31"/>
      <c r="T2698" s="12" t="s">
        <v>1345</v>
      </c>
      <c r="U2698" s="12" t="s">
        <v>44</v>
      </c>
      <c r="V2698" s="12" t="s">
        <v>45</v>
      </c>
      <c r="W2698" s="12" t="s">
        <v>45</v>
      </c>
      <c r="X2698" s="12" t="s">
        <v>1345</v>
      </c>
      <c r="Y2698" s="12" t="s">
        <v>48</v>
      </c>
    </row>
    <row r="2699" spans="1:25" ht="15" customHeight="1" x14ac:dyDescent="0.2">
      <c r="A2699" s="27">
        <v>431246</v>
      </c>
      <c r="B2699" s="28"/>
      <c r="C2699" s="18">
        <v>42388</v>
      </c>
      <c r="D2699" s="32"/>
      <c r="E2699" s="33"/>
      <c r="F2699" s="29">
        <v>1950</v>
      </c>
      <c r="G2699" s="30"/>
      <c r="H2699" s="30"/>
      <c r="I2699" s="30"/>
      <c r="J2699" s="30"/>
      <c r="K2699" s="30"/>
      <c r="L2699" s="30"/>
      <c r="M2699" s="30"/>
      <c r="N2699" s="30"/>
      <c r="O2699" s="30"/>
      <c r="P2699" s="30"/>
      <c r="Q2699" s="30"/>
      <c r="R2699" s="30"/>
      <c r="S2699" s="31"/>
      <c r="T2699" s="12" t="s">
        <v>1346</v>
      </c>
      <c r="U2699" s="12" t="s">
        <v>44</v>
      </c>
      <c r="V2699" s="12" t="s">
        <v>45</v>
      </c>
      <c r="W2699" s="12" t="s">
        <v>45</v>
      </c>
      <c r="X2699" s="12" t="s">
        <v>1346</v>
      </c>
      <c r="Y2699" s="12" t="s">
        <v>48</v>
      </c>
    </row>
    <row r="2700" spans="1:25" ht="2.25" customHeight="1" x14ac:dyDescent="0.2">
      <c r="A2700" s="14"/>
      <c r="B2700" s="15"/>
      <c r="C2700" s="15"/>
      <c r="D2700" s="15"/>
      <c r="E2700" s="15"/>
      <c r="F2700" s="15"/>
      <c r="G2700" s="15"/>
      <c r="H2700" s="15"/>
      <c r="I2700" s="15"/>
      <c r="J2700" s="15"/>
      <c r="K2700" s="15"/>
      <c r="L2700" s="15"/>
      <c r="M2700" s="15"/>
      <c r="N2700" s="15"/>
      <c r="O2700" s="15"/>
      <c r="P2700" s="15"/>
      <c r="Q2700" s="15"/>
      <c r="R2700" s="15"/>
      <c r="S2700" s="15"/>
      <c r="T2700" s="15"/>
      <c r="U2700" s="15"/>
      <c r="V2700" s="15"/>
      <c r="W2700" s="15"/>
      <c r="X2700" s="15"/>
      <c r="Y2700" s="15"/>
    </row>
    <row r="2701" spans="1:25" ht="13.5" customHeight="1" x14ac:dyDescent="0.2">
      <c r="A2701" s="7"/>
      <c r="B2701" s="6"/>
      <c r="C2701" s="6"/>
      <c r="D2701" s="6"/>
      <c r="E2701" s="6"/>
      <c r="F2701" s="6"/>
      <c r="G2701" s="6"/>
      <c r="H2701" s="6"/>
      <c r="I2701" s="6"/>
      <c r="J2701" s="6"/>
      <c r="K2701" s="6"/>
      <c r="L2701" s="23">
        <f>SUM(hList_Frame_1!B1493:B1495)</f>
        <v>6650</v>
      </c>
      <c r="M2701" s="23"/>
      <c r="N2701" s="23"/>
      <c r="O2701" s="23"/>
      <c r="P2701" s="23"/>
      <c r="Q2701" s="23"/>
      <c r="R2701" s="23"/>
      <c r="S2701" s="23"/>
      <c r="T2701" s="6"/>
      <c r="U2701" s="6"/>
      <c r="V2701" s="6"/>
      <c r="W2701" s="6"/>
      <c r="X2701" s="6"/>
      <c r="Y2701" s="6"/>
    </row>
    <row r="2702" spans="1:25" ht="13.5" customHeight="1" x14ac:dyDescent="0.2">
      <c r="A2702" s="9"/>
      <c r="B2702" s="17"/>
      <c r="C2702" s="17"/>
      <c r="D2702" s="17"/>
      <c r="E2702" s="17"/>
      <c r="F2702" s="17"/>
      <c r="G2702" s="17"/>
      <c r="H2702" s="17"/>
      <c r="I2702" s="17"/>
      <c r="J2702" s="17"/>
      <c r="K2702" s="17"/>
      <c r="L2702" s="17"/>
      <c r="M2702" s="17"/>
      <c r="N2702" s="17"/>
      <c r="O2702" s="17"/>
      <c r="P2702" s="17"/>
      <c r="Q2702" s="17"/>
      <c r="R2702" s="17"/>
      <c r="S2702" s="17"/>
      <c r="T2702" s="17"/>
      <c r="U2702" s="17"/>
      <c r="V2702" s="17"/>
      <c r="W2702" s="17"/>
      <c r="X2702" s="17"/>
      <c r="Y2702" s="17"/>
    </row>
    <row r="2703" spans="1:25" ht="15" customHeight="1" x14ac:dyDescent="0.2">
      <c r="A2703" s="27">
        <v>430807</v>
      </c>
      <c r="B2703" s="28"/>
      <c r="C2703" s="18">
        <v>42374</v>
      </c>
      <c r="D2703" s="34" t="s">
        <v>1347</v>
      </c>
      <c r="E2703" s="35"/>
      <c r="F2703" s="29">
        <v>250</v>
      </c>
      <c r="G2703" s="30"/>
      <c r="H2703" s="30"/>
      <c r="I2703" s="30"/>
      <c r="J2703" s="30"/>
      <c r="K2703" s="30"/>
      <c r="L2703" s="30"/>
      <c r="M2703" s="30"/>
      <c r="N2703" s="30"/>
      <c r="O2703" s="30"/>
      <c r="P2703" s="30"/>
      <c r="Q2703" s="30"/>
      <c r="R2703" s="30"/>
      <c r="S2703" s="31"/>
      <c r="T2703" s="12" t="s">
        <v>350</v>
      </c>
      <c r="U2703" s="12" t="s">
        <v>271</v>
      </c>
      <c r="V2703" s="12" t="s">
        <v>45</v>
      </c>
      <c r="W2703" s="12" t="s">
        <v>45</v>
      </c>
      <c r="X2703" s="12" t="s">
        <v>350</v>
      </c>
      <c r="Y2703" s="12" t="s">
        <v>351</v>
      </c>
    </row>
    <row r="2704" spans="1:25" ht="2.25" customHeight="1" x14ac:dyDescent="0.2">
      <c r="A2704" s="14"/>
      <c r="B2704" s="15"/>
      <c r="C2704" s="15"/>
      <c r="D2704" s="15"/>
      <c r="E2704" s="15"/>
      <c r="F2704" s="15"/>
      <c r="G2704" s="15"/>
      <c r="H2704" s="15"/>
      <c r="I2704" s="15"/>
      <c r="J2704" s="15"/>
      <c r="K2704" s="15"/>
      <c r="L2704" s="15"/>
      <c r="M2704" s="15"/>
      <c r="N2704" s="15"/>
      <c r="O2704" s="15"/>
      <c r="P2704" s="15"/>
      <c r="Q2704" s="15"/>
      <c r="R2704" s="15"/>
      <c r="S2704" s="15"/>
      <c r="T2704" s="15"/>
      <c r="U2704" s="15"/>
      <c r="V2704" s="15"/>
      <c r="W2704" s="15"/>
      <c r="X2704" s="15"/>
      <c r="Y2704" s="15"/>
    </row>
    <row r="2705" spans="1:25" ht="12.75" customHeight="1" x14ac:dyDescent="0.2">
      <c r="A2705" s="7"/>
      <c r="B2705" s="6"/>
      <c r="C2705" s="6"/>
      <c r="D2705" s="6"/>
      <c r="E2705" s="6"/>
      <c r="F2705" s="6"/>
      <c r="G2705" s="6"/>
      <c r="H2705" s="6"/>
      <c r="I2705" s="6"/>
      <c r="J2705" s="6"/>
      <c r="K2705" s="6"/>
      <c r="L2705" s="6"/>
      <c r="M2705" s="6"/>
      <c r="N2705" s="23">
        <f>SUM(hList_Frame_1!B1496:B1496)</f>
        <v>250</v>
      </c>
      <c r="O2705" s="23"/>
      <c r="P2705" s="23"/>
      <c r="Q2705" s="23"/>
      <c r="R2705" s="23"/>
      <c r="S2705" s="23"/>
      <c r="T2705" s="6"/>
      <c r="U2705" s="6"/>
      <c r="V2705" s="6"/>
      <c r="W2705" s="6"/>
      <c r="X2705" s="6"/>
      <c r="Y2705" s="6"/>
    </row>
    <row r="2706" spans="1:25" ht="14.25" customHeight="1" x14ac:dyDescent="0.2">
      <c r="A2706" s="9"/>
      <c r="B2706" s="17"/>
      <c r="C2706" s="17"/>
      <c r="D2706" s="17"/>
      <c r="E2706" s="17"/>
      <c r="F2706" s="17"/>
      <c r="G2706" s="17"/>
      <c r="H2706" s="17"/>
      <c r="I2706" s="17"/>
      <c r="J2706" s="17"/>
      <c r="K2706" s="17"/>
      <c r="L2706" s="17"/>
      <c r="M2706" s="17"/>
      <c r="N2706" s="17"/>
      <c r="O2706" s="17"/>
      <c r="P2706" s="17"/>
      <c r="Q2706" s="17"/>
      <c r="R2706" s="17"/>
      <c r="S2706" s="17"/>
      <c r="T2706" s="17"/>
      <c r="U2706" s="17"/>
      <c r="V2706" s="17"/>
      <c r="W2706" s="17"/>
      <c r="X2706" s="17"/>
      <c r="Y2706" s="17"/>
    </row>
    <row r="2707" spans="1:25" ht="15" customHeight="1" x14ac:dyDescent="0.2">
      <c r="A2707" s="39">
        <v>431247</v>
      </c>
      <c r="B2707" s="40"/>
      <c r="C2707" s="3">
        <v>42388</v>
      </c>
      <c r="D2707" s="36" t="s">
        <v>1348</v>
      </c>
      <c r="E2707" s="37"/>
      <c r="F2707" s="29">
        <v>100</v>
      </c>
      <c r="G2707" s="30"/>
      <c r="H2707" s="30"/>
      <c r="I2707" s="30"/>
      <c r="J2707" s="30"/>
      <c r="K2707" s="30"/>
      <c r="L2707" s="30"/>
      <c r="M2707" s="30"/>
      <c r="N2707" s="30"/>
      <c r="O2707" s="30"/>
      <c r="P2707" s="30"/>
      <c r="Q2707" s="30"/>
      <c r="R2707" s="30"/>
      <c r="S2707" s="31"/>
      <c r="T2707" s="12" t="s">
        <v>1349</v>
      </c>
      <c r="U2707" s="12" t="s">
        <v>44</v>
      </c>
      <c r="V2707" s="12" t="s">
        <v>45</v>
      </c>
      <c r="W2707" s="12" t="s">
        <v>45</v>
      </c>
      <c r="X2707" s="12" t="s">
        <v>1349</v>
      </c>
      <c r="Y2707" s="12" t="s">
        <v>593</v>
      </c>
    </row>
    <row r="2708" spans="1:25" ht="15" customHeight="1" x14ac:dyDescent="0.2">
      <c r="A2708" s="24"/>
      <c r="B2708" s="26"/>
      <c r="C2708" s="8"/>
      <c r="D2708" s="24"/>
      <c r="E2708" s="26"/>
      <c r="F2708" s="29">
        <v>450</v>
      </c>
      <c r="G2708" s="30"/>
      <c r="H2708" s="30"/>
      <c r="I2708" s="30"/>
      <c r="J2708" s="30"/>
      <c r="K2708" s="30"/>
      <c r="L2708" s="30"/>
      <c r="M2708" s="30"/>
      <c r="N2708" s="30"/>
      <c r="O2708" s="30"/>
      <c r="P2708" s="30"/>
      <c r="Q2708" s="30"/>
      <c r="R2708" s="30"/>
      <c r="S2708" s="31"/>
      <c r="T2708" s="12" t="s">
        <v>1350</v>
      </c>
      <c r="U2708" s="12" t="s">
        <v>44</v>
      </c>
      <c r="V2708" s="12" t="s">
        <v>45</v>
      </c>
      <c r="W2708" s="12" t="s">
        <v>45</v>
      </c>
      <c r="X2708" s="12" t="s">
        <v>1350</v>
      </c>
      <c r="Y2708" s="12" t="s">
        <v>593</v>
      </c>
    </row>
    <row r="2709" spans="1:25" ht="15" customHeight="1" x14ac:dyDescent="0.2">
      <c r="A2709" s="24"/>
      <c r="B2709" s="26"/>
      <c r="C2709" s="8"/>
      <c r="D2709" s="24"/>
      <c r="E2709" s="26"/>
      <c r="F2709" s="29">
        <v>400</v>
      </c>
      <c r="G2709" s="30"/>
      <c r="H2709" s="30"/>
      <c r="I2709" s="30"/>
      <c r="J2709" s="30"/>
      <c r="K2709" s="30"/>
      <c r="L2709" s="30"/>
      <c r="M2709" s="30"/>
      <c r="N2709" s="30"/>
      <c r="O2709" s="30"/>
      <c r="P2709" s="30"/>
      <c r="Q2709" s="30"/>
      <c r="R2709" s="30"/>
      <c r="S2709" s="31"/>
      <c r="T2709" s="12" t="s">
        <v>1351</v>
      </c>
      <c r="U2709" s="12" t="s">
        <v>44</v>
      </c>
      <c r="V2709" s="12" t="s">
        <v>45</v>
      </c>
      <c r="W2709" s="12" t="s">
        <v>45</v>
      </c>
      <c r="X2709" s="12" t="s">
        <v>1351</v>
      </c>
      <c r="Y2709" s="12" t="s">
        <v>591</v>
      </c>
    </row>
    <row r="2710" spans="1:25" ht="15" customHeight="1" x14ac:dyDescent="0.2">
      <c r="A2710" s="24"/>
      <c r="B2710" s="26"/>
      <c r="C2710" s="8"/>
      <c r="D2710" s="24"/>
      <c r="E2710" s="26"/>
      <c r="F2710" s="29">
        <v>400</v>
      </c>
      <c r="G2710" s="30"/>
      <c r="H2710" s="30"/>
      <c r="I2710" s="30"/>
      <c r="J2710" s="30"/>
      <c r="K2710" s="30"/>
      <c r="L2710" s="30"/>
      <c r="M2710" s="30"/>
      <c r="N2710" s="30"/>
      <c r="O2710" s="30"/>
      <c r="P2710" s="30"/>
      <c r="Q2710" s="30"/>
      <c r="R2710" s="30"/>
      <c r="S2710" s="31"/>
      <c r="T2710" s="12" t="s">
        <v>1352</v>
      </c>
      <c r="U2710" s="12" t="s">
        <v>44</v>
      </c>
      <c r="V2710" s="12" t="s">
        <v>45</v>
      </c>
      <c r="W2710" s="12" t="s">
        <v>45</v>
      </c>
      <c r="X2710" s="12" t="s">
        <v>1352</v>
      </c>
      <c r="Y2710" s="12" t="s">
        <v>591</v>
      </c>
    </row>
    <row r="2711" spans="1:25" ht="15" customHeight="1" x14ac:dyDescent="0.2">
      <c r="A2711" s="24"/>
      <c r="B2711" s="26"/>
      <c r="C2711" s="8"/>
      <c r="D2711" s="24"/>
      <c r="E2711" s="26"/>
      <c r="F2711" s="29">
        <v>400</v>
      </c>
      <c r="G2711" s="30"/>
      <c r="H2711" s="30"/>
      <c r="I2711" s="30"/>
      <c r="J2711" s="30"/>
      <c r="K2711" s="30"/>
      <c r="L2711" s="30"/>
      <c r="M2711" s="30"/>
      <c r="N2711" s="30"/>
      <c r="O2711" s="30"/>
      <c r="P2711" s="30"/>
      <c r="Q2711" s="30"/>
      <c r="R2711" s="30"/>
      <c r="S2711" s="31"/>
      <c r="T2711" s="12" t="s">
        <v>1353</v>
      </c>
      <c r="U2711" s="12" t="s">
        <v>44</v>
      </c>
      <c r="V2711" s="12" t="s">
        <v>45</v>
      </c>
      <c r="W2711" s="12" t="s">
        <v>45</v>
      </c>
      <c r="X2711" s="12" t="s">
        <v>1353</v>
      </c>
      <c r="Y2711" s="12" t="s">
        <v>591</v>
      </c>
    </row>
    <row r="2712" spans="1:25" ht="15" customHeight="1" x14ac:dyDescent="0.2">
      <c r="A2712" s="24"/>
      <c r="B2712" s="26"/>
      <c r="C2712" s="8"/>
      <c r="D2712" s="24"/>
      <c r="E2712" s="26"/>
      <c r="F2712" s="29">
        <v>300</v>
      </c>
      <c r="G2712" s="30"/>
      <c r="H2712" s="30"/>
      <c r="I2712" s="30"/>
      <c r="J2712" s="30"/>
      <c r="K2712" s="30"/>
      <c r="L2712" s="30"/>
      <c r="M2712" s="30"/>
      <c r="N2712" s="30"/>
      <c r="O2712" s="30"/>
      <c r="P2712" s="30"/>
      <c r="Q2712" s="30"/>
      <c r="R2712" s="30"/>
      <c r="S2712" s="31"/>
      <c r="T2712" s="12" t="s">
        <v>1354</v>
      </c>
      <c r="U2712" s="12" t="s">
        <v>44</v>
      </c>
      <c r="V2712" s="12" t="s">
        <v>45</v>
      </c>
      <c r="W2712" s="12" t="s">
        <v>45</v>
      </c>
      <c r="X2712" s="12" t="s">
        <v>1354</v>
      </c>
      <c r="Y2712" s="12" t="s">
        <v>603</v>
      </c>
    </row>
    <row r="2713" spans="1:25" ht="15" customHeight="1" x14ac:dyDescent="0.2">
      <c r="A2713" s="24"/>
      <c r="B2713" s="26"/>
      <c r="C2713" s="8"/>
      <c r="D2713" s="24"/>
      <c r="E2713" s="26"/>
      <c r="F2713" s="29">
        <v>100</v>
      </c>
      <c r="G2713" s="30"/>
      <c r="H2713" s="30"/>
      <c r="I2713" s="30"/>
      <c r="J2713" s="30"/>
      <c r="K2713" s="30"/>
      <c r="L2713" s="30"/>
      <c r="M2713" s="30"/>
      <c r="N2713" s="30"/>
      <c r="O2713" s="30"/>
      <c r="P2713" s="30"/>
      <c r="Q2713" s="30"/>
      <c r="R2713" s="30"/>
      <c r="S2713" s="31"/>
      <c r="T2713" s="12" t="s">
        <v>1355</v>
      </c>
      <c r="U2713" s="12" t="s">
        <v>44</v>
      </c>
      <c r="V2713" s="12" t="s">
        <v>45</v>
      </c>
      <c r="W2713" s="12" t="s">
        <v>45</v>
      </c>
      <c r="X2713" s="12" t="s">
        <v>1355</v>
      </c>
      <c r="Y2713" s="12" t="s">
        <v>290</v>
      </c>
    </row>
    <row r="2714" spans="1:25" ht="15" customHeight="1" x14ac:dyDescent="0.2">
      <c r="A2714" s="24"/>
      <c r="B2714" s="26"/>
      <c r="C2714" s="8"/>
      <c r="D2714" s="24"/>
      <c r="E2714" s="26"/>
      <c r="F2714" s="29">
        <v>100</v>
      </c>
      <c r="G2714" s="30"/>
      <c r="H2714" s="30"/>
      <c r="I2714" s="30"/>
      <c r="J2714" s="30"/>
      <c r="K2714" s="30"/>
      <c r="L2714" s="30"/>
      <c r="M2714" s="30"/>
      <c r="N2714" s="30"/>
      <c r="O2714" s="30"/>
      <c r="P2714" s="30"/>
      <c r="Q2714" s="30"/>
      <c r="R2714" s="30"/>
      <c r="S2714" s="31"/>
      <c r="T2714" s="12" t="s">
        <v>1356</v>
      </c>
      <c r="U2714" s="12" t="s">
        <v>44</v>
      </c>
      <c r="V2714" s="12" t="s">
        <v>45</v>
      </c>
      <c r="W2714" s="12" t="s">
        <v>45</v>
      </c>
      <c r="X2714" s="12" t="s">
        <v>1356</v>
      </c>
      <c r="Y2714" s="12" t="s">
        <v>290</v>
      </c>
    </row>
    <row r="2715" spans="1:25" ht="15" customHeight="1" x14ac:dyDescent="0.2">
      <c r="A2715" s="24"/>
      <c r="B2715" s="26"/>
      <c r="C2715" s="8"/>
      <c r="D2715" s="24"/>
      <c r="E2715" s="26"/>
      <c r="F2715" s="29">
        <v>100</v>
      </c>
      <c r="G2715" s="30"/>
      <c r="H2715" s="30"/>
      <c r="I2715" s="30"/>
      <c r="J2715" s="30"/>
      <c r="K2715" s="30"/>
      <c r="L2715" s="30"/>
      <c r="M2715" s="30"/>
      <c r="N2715" s="30"/>
      <c r="O2715" s="30"/>
      <c r="P2715" s="30"/>
      <c r="Q2715" s="30"/>
      <c r="R2715" s="30"/>
      <c r="S2715" s="31"/>
      <c r="T2715" s="12" t="s">
        <v>1357</v>
      </c>
      <c r="U2715" s="12" t="s">
        <v>44</v>
      </c>
      <c r="V2715" s="12" t="s">
        <v>45</v>
      </c>
      <c r="W2715" s="12" t="s">
        <v>45</v>
      </c>
      <c r="X2715" s="12" t="s">
        <v>1357</v>
      </c>
      <c r="Y2715" s="12" t="s">
        <v>290</v>
      </c>
    </row>
    <row r="2716" spans="1:25" ht="15" customHeight="1" x14ac:dyDescent="0.2">
      <c r="A2716" s="32"/>
      <c r="B2716" s="33"/>
      <c r="C2716" s="10"/>
      <c r="D2716" s="24"/>
      <c r="E2716" s="26"/>
      <c r="F2716" s="29">
        <v>100</v>
      </c>
      <c r="G2716" s="30"/>
      <c r="H2716" s="30"/>
      <c r="I2716" s="30"/>
      <c r="J2716" s="30"/>
      <c r="K2716" s="30"/>
      <c r="L2716" s="30"/>
      <c r="M2716" s="30"/>
      <c r="N2716" s="30"/>
      <c r="O2716" s="30"/>
      <c r="P2716" s="30"/>
      <c r="Q2716" s="30"/>
      <c r="R2716" s="30"/>
      <c r="S2716" s="31"/>
      <c r="T2716" s="12" t="s">
        <v>1358</v>
      </c>
      <c r="U2716" s="12" t="s">
        <v>44</v>
      </c>
      <c r="V2716" s="12" t="s">
        <v>45</v>
      </c>
      <c r="W2716" s="12" t="s">
        <v>45</v>
      </c>
      <c r="X2716" s="12" t="s">
        <v>1358</v>
      </c>
      <c r="Y2716" s="12" t="s">
        <v>290</v>
      </c>
    </row>
    <row r="2717" spans="1:25" ht="15" customHeight="1" x14ac:dyDescent="0.2">
      <c r="A2717" s="39">
        <v>431725</v>
      </c>
      <c r="B2717" s="40"/>
      <c r="C2717" s="3">
        <v>42395</v>
      </c>
      <c r="D2717" s="24"/>
      <c r="E2717" s="26"/>
      <c r="F2717" s="29">
        <v>300</v>
      </c>
      <c r="G2717" s="30"/>
      <c r="H2717" s="30"/>
      <c r="I2717" s="30"/>
      <c r="J2717" s="30"/>
      <c r="K2717" s="30"/>
      <c r="L2717" s="30"/>
      <c r="M2717" s="30"/>
      <c r="N2717" s="30"/>
      <c r="O2717" s="30"/>
      <c r="P2717" s="30"/>
      <c r="Q2717" s="30"/>
      <c r="R2717" s="30"/>
      <c r="S2717" s="31"/>
      <c r="T2717" s="12" t="s">
        <v>1359</v>
      </c>
      <c r="U2717" s="12" t="s">
        <v>44</v>
      </c>
      <c r="V2717" s="12" t="s">
        <v>45</v>
      </c>
      <c r="W2717" s="12" t="s">
        <v>45</v>
      </c>
      <c r="X2717" s="12" t="s">
        <v>1359</v>
      </c>
      <c r="Y2717" s="12" t="s">
        <v>593</v>
      </c>
    </row>
    <row r="2718" spans="1:25" ht="15" customHeight="1" x14ac:dyDescent="0.2">
      <c r="A2718" s="24"/>
      <c r="B2718" s="26"/>
      <c r="C2718" s="8"/>
      <c r="D2718" s="24"/>
      <c r="E2718" s="26"/>
      <c r="F2718" s="29">
        <v>450</v>
      </c>
      <c r="G2718" s="30"/>
      <c r="H2718" s="30"/>
      <c r="I2718" s="30"/>
      <c r="J2718" s="30"/>
      <c r="K2718" s="30"/>
      <c r="L2718" s="30"/>
      <c r="M2718" s="30"/>
      <c r="N2718" s="30"/>
      <c r="O2718" s="30"/>
      <c r="P2718" s="30"/>
      <c r="Q2718" s="30"/>
      <c r="R2718" s="30"/>
      <c r="S2718" s="31"/>
      <c r="T2718" s="12" t="s">
        <v>1360</v>
      </c>
      <c r="U2718" s="12" t="s">
        <v>44</v>
      </c>
      <c r="V2718" s="12" t="s">
        <v>45</v>
      </c>
      <c r="W2718" s="12" t="s">
        <v>45</v>
      </c>
      <c r="X2718" s="12" t="s">
        <v>1360</v>
      </c>
      <c r="Y2718" s="12" t="s">
        <v>1361</v>
      </c>
    </row>
    <row r="2719" spans="1:25" ht="15" customHeight="1" x14ac:dyDescent="0.2">
      <c r="A2719" s="32"/>
      <c r="B2719" s="33"/>
      <c r="C2719" s="10"/>
      <c r="D2719" s="32"/>
      <c r="E2719" s="33"/>
      <c r="F2719" s="29">
        <v>450</v>
      </c>
      <c r="G2719" s="30"/>
      <c r="H2719" s="30"/>
      <c r="I2719" s="30"/>
      <c r="J2719" s="30"/>
      <c r="K2719" s="30"/>
      <c r="L2719" s="30"/>
      <c r="M2719" s="30"/>
      <c r="N2719" s="30"/>
      <c r="O2719" s="30"/>
      <c r="P2719" s="30"/>
      <c r="Q2719" s="30"/>
      <c r="R2719" s="30"/>
      <c r="S2719" s="31"/>
      <c r="T2719" s="12" t="s">
        <v>1362</v>
      </c>
      <c r="U2719" s="12" t="s">
        <v>44</v>
      </c>
      <c r="V2719" s="12" t="s">
        <v>45</v>
      </c>
      <c r="W2719" s="12" t="s">
        <v>45</v>
      </c>
      <c r="X2719" s="12" t="s">
        <v>1362</v>
      </c>
      <c r="Y2719" s="12" t="s">
        <v>933</v>
      </c>
    </row>
    <row r="2720" spans="1:25" ht="2.25" customHeight="1" x14ac:dyDescent="0.2">
      <c r="A2720" s="14"/>
      <c r="B2720" s="15"/>
      <c r="C2720" s="15"/>
      <c r="D2720" s="15"/>
      <c r="E2720" s="15"/>
      <c r="F2720" s="15"/>
      <c r="G2720" s="15"/>
      <c r="H2720" s="15"/>
      <c r="I2720" s="15"/>
      <c r="J2720" s="15"/>
      <c r="K2720" s="15"/>
      <c r="L2720" s="15"/>
      <c r="M2720" s="15"/>
      <c r="N2720" s="15"/>
      <c r="O2720" s="15"/>
      <c r="P2720" s="15"/>
      <c r="Q2720" s="15"/>
      <c r="R2720" s="15"/>
      <c r="S2720" s="15"/>
      <c r="T2720" s="15"/>
      <c r="U2720" s="15"/>
      <c r="V2720" s="15"/>
      <c r="W2720" s="15"/>
      <c r="X2720" s="15"/>
      <c r="Y2720" s="15"/>
    </row>
    <row r="2721" spans="1:25" ht="13.5" customHeight="1" x14ac:dyDescent="0.2">
      <c r="A2721" s="7"/>
      <c r="B2721" s="6"/>
      <c r="C2721" s="6"/>
      <c r="D2721" s="6"/>
      <c r="E2721" s="6"/>
      <c r="F2721" s="6"/>
      <c r="G2721" s="6"/>
      <c r="H2721" s="6"/>
      <c r="I2721" s="6"/>
      <c r="J2721" s="6"/>
      <c r="K2721" s="6"/>
      <c r="L2721" s="23">
        <f>SUM(hList_Frame_1!B1497:B1509)</f>
        <v>3650</v>
      </c>
      <c r="M2721" s="23"/>
      <c r="N2721" s="23"/>
      <c r="O2721" s="23"/>
      <c r="P2721" s="23"/>
      <c r="Q2721" s="23"/>
      <c r="R2721" s="23"/>
      <c r="S2721" s="23"/>
      <c r="T2721" s="6"/>
      <c r="U2721" s="6"/>
      <c r="V2721" s="6"/>
      <c r="W2721" s="6"/>
      <c r="X2721" s="6"/>
      <c r="Y2721" s="6"/>
    </row>
    <row r="2722" spans="1:25" ht="13.5" customHeight="1" x14ac:dyDescent="0.2">
      <c r="A2722" s="9"/>
      <c r="B2722" s="17"/>
      <c r="C2722" s="17"/>
      <c r="D2722" s="17"/>
      <c r="E2722" s="17"/>
      <c r="F2722" s="17"/>
      <c r="G2722" s="17"/>
      <c r="H2722" s="17"/>
      <c r="I2722" s="17"/>
      <c r="J2722" s="17"/>
      <c r="K2722" s="17"/>
      <c r="L2722" s="17"/>
      <c r="M2722" s="17"/>
      <c r="N2722" s="17"/>
      <c r="O2722" s="17"/>
      <c r="P2722" s="17"/>
      <c r="Q2722" s="17"/>
      <c r="R2722" s="17"/>
      <c r="S2722" s="17"/>
      <c r="T2722" s="17"/>
      <c r="U2722" s="17"/>
      <c r="V2722" s="17"/>
      <c r="W2722" s="17"/>
      <c r="X2722" s="17"/>
      <c r="Y2722" s="17"/>
    </row>
    <row r="2723" spans="1:25" ht="15" customHeight="1" x14ac:dyDescent="0.2">
      <c r="A2723" s="39">
        <v>431250</v>
      </c>
      <c r="B2723" s="40"/>
      <c r="C2723" s="3">
        <v>42388</v>
      </c>
      <c r="D2723" s="36" t="s">
        <v>1363</v>
      </c>
      <c r="E2723" s="37"/>
      <c r="F2723" s="41">
        <v>659.8</v>
      </c>
      <c r="G2723" s="42"/>
      <c r="H2723" s="42"/>
      <c r="I2723" s="42"/>
      <c r="J2723" s="42"/>
      <c r="K2723" s="42"/>
      <c r="L2723" s="42"/>
      <c r="M2723" s="42"/>
      <c r="N2723" s="42"/>
      <c r="O2723" s="42"/>
      <c r="P2723" s="42"/>
      <c r="Q2723" s="42"/>
      <c r="R2723" s="42"/>
      <c r="S2723" s="43"/>
      <c r="T2723" s="5" t="s">
        <v>1364</v>
      </c>
      <c r="U2723" s="12" t="s">
        <v>44</v>
      </c>
      <c r="V2723" s="12" t="s">
        <v>45</v>
      </c>
      <c r="W2723" s="12" t="s">
        <v>45</v>
      </c>
      <c r="X2723" s="5" t="s">
        <v>1364</v>
      </c>
      <c r="Y2723" s="12" t="s">
        <v>222</v>
      </c>
    </row>
    <row r="2724" spans="1:25" ht="15" customHeight="1" x14ac:dyDescent="0.2">
      <c r="A2724" s="24"/>
      <c r="B2724" s="26"/>
      <c r="C2724" s="8"/>
      <c r="D2724" s="24"/>
      <c r="E2724" s="26"/>
      <c r="F2724" s="32"/>
      <c r="G2724" s="38"/>
      <c r="H2724" s="38"/>
      <c r="I2724" s="38"/>
      <c r="J2724" s="38"/>
      <c r="K2724" s="38"/>
      <c r="L2724" s="38"/>
      <c r="M2724" s="38"/>
      <c r="N2724" s="38"/>
      <c r="O2724" s="38"/>
      <c r="P2724" s="38"/>
      <c r="Q2724" s="38"/>
      <c r="R2724" s="38"/>
      <c r="S2724" s="33"/>
      <c r="T2724" s="10"/>
      <c r="U2724" s="12" t="s">
        <v>157</v>
      </c>
      <c r="V2724" s="12" t="s">
        <v>45</v>
      </c>
      <c r="W2724" s="12" t="s">
        <v>45</v>
      </c>
      <c r="X2724" s="10"/>
      <c r="Y2724" s="12" t="s">
        <v>222</v>
      </c>
    </row>
    <row r="2725" spans="1:25" ht="15" customHeight="1" x14ac:dyDescent="0.2">
      <c r="A2725" s="24"/>
      <c r="B2725" s="26"/>
      <c r="C2725" s="8"/>
      <c r="D2725" s="24"/>
      <c r="E2725" s="26"/>
      <c r="F2725" s="29">
        <v>1395</v>
      </c>
      <c r="G2725" s="30"/>
      <c r="H2725" s="30"/>
      <c r="I2725" s="30"/>
      <c r="J2725" s="30"/>
      <c r="K2725" s="30"/>
      <c r="L2725" s="30"/>
      <c r="M2725" s="30"/>
      <c r="N2725" s="30"/>
      <c r="O2725" s="30"/>
      <c r="P2725" s="30"/>
      <c r="Q2725" s="30"/>
      <c r="R2725" s="30"/>
      <c r="S2725" s="31"/>
      <c r="T2725" s="12" t="s">
        <v>1365</v>
      </c>
      <c r="U2725" s="12" t="s">
        <v>44</v>
      </c>
      <c r="V2725" s="12" t="s">
        <v>45</v>
      </c>
      <c r="W2725" s="12" t="s">
        <v>45</v>
      </c>
      <c r="X2725" s="12" t="s">
        <v>1365</v>
      </c>
      <c r="Y2725" s="12" t="s">
        <v>222</v>
      </c>
    </row>
    <row r="2726" spans="1:25" ht="15" customHeight="1" x14ac:dyDescent="0.2">
      <c r="A2726" s="24"/>
      <c r="B2726" s="26"/>
      <c r="C2726" s="8"/>
      <c r="D2726" s="24"/>
      <c r="E2726" s="26"/>
      <c r="F2726" s="29">
        <v>922.5</v>
      </c>
      <c r="G2726" s="30"/>
      <c r="H2726" s="30"/>
      <c r="I2726" s="30"/>
      <c r="J2726" s="30"/>
      <c r="K2726" s="30"/>
      <c r="L2726" s="30"/>
      <c r="M2726" s="30"/>
      <c r="N2726" s="30"/>
      <c r="O2726" s="30"/>
      <c r="P2726" s="30"/>
      <c r="Q2726" s="30"/>
      <c r="R2726" s="30"/>
      <c r="S2726" s="31"/>
      <c r="T2726" s="12" t="s">
        <v>660</v>
      </c>
      <c r="U2726" s="12" t="s">
        <v>44</v>
      </c>
      <c r="V2726" s="12" t="s">
        <v>45</v>
      </c>
      <c r="W2726" s="12" t="s">
        <v>45</v>
      </c>
      <c r="X2726" s="12" t="s">
        <v>660</v>
      </c>
      <c r="Y2726" s="12" t="s">
        <v>222</v>
      </c>
    </row>
    <row r="2727" spans="1:25" ht="15" customHeight="1" x14ac:dyDescent="0.2">
      <c r="A2727" s="24"/>
      <c r="B2727" s="26"/>
      <c r="C2727" s="8"/>
      <c r="D2727" s="24"/>
      <c r="E2727" s="26"/>
      <c r="F2727" s="29">
        <v>1125</v>
      </c>
      <c r="G2727" s="30"/>
      <c r="H2727" s="30"/>
      <c r="I2727" s="30"/>
      <c r="J2727" s="30"/>
      <c r="K2727" s="30"/>
      <c r="L2727" s="30"/>
      <c r="M2727" s="30"/>
      <c r="N2727" s="30"/>
      <c r="O2727" s="30"/>
      <c r="P2727" s="30"/>
      <c r="Q2727" s="30"/>
      <c r="R2727" s="30"/>
      <c r="S2727" s="31"/>
      <c r="T2727" s="12" t="s">
        <v>1366</v>
      </c>
      <c r="U2727" s="12" t="s">
        <v>44</v>
      </c>
      <c r="V2727" s="12" t="s">
        <v>45</v>
      </c>
      <c r="W2727" s="12" t="s">
        <v>45</v>
      </c>
      <c r="X2727" s="12" t="s">
        <v>1366</v>
      </c>
      <c r="Y2727" s="12" t="s">
        <v>222</v>
      </c>
    </row>
    <row r="2728" spans="1:25" ht="15" customHeight="1" x14ac:dyDescent="0.2">
      <c r="A2728" s="24"/>
      <c r="B2728" s="26"/>
      <c r="C2728" s="8"/>
      <c r="D2728" s="24"/>
      <c r="E2728" s="26"/>
      <c r="F2728" s="41">
        <v>539.48</v>
      </c>
      <c r="G2728" s="42"/>
      <c r="H2728" s="42"/>
      <c r="I2728" s="42"/>
      <c r="J2728" s="42"/>
      <c r="K2728" s="42"/>
      <c r="L2728" s="42"/>
      <c r="M2728" s="42"/>
      <c r="N2728" s="42"/>
      <c r="O2728" s="42"/>
      <c r="P2728" s="42"/>
      <c r="Q2728" s="42"/>
      <c r="R2728" s="42"/>
      <c r="S2728" s="43"/>
      <c r="T2728" s="5" t="s">
        <v>1367</v>
      </c>
      <c r="U2728" s="12" t="s">
        <v>44</v>
      </c>
      <c r="V2728" s="12" t="s">
        <v>45</v>
      </c>
      <c r="W2728" s="12" t="s">
        <v>45</v>
      </c>
      <c r="X2728" s="5" t="s">
        <v>1367</v>
      </c>
      <c r="Y2728" s="12" t="s">
        <v>222</v>
      </c>
    </row>
    <row r="2729" spans="1:25" ht="15" customHeight="1" x14ac:dyDescent="0.2">
      <c r="A2729" s="24"/>
      <c r="B2729" s="26"/>
      <c r="C2729" s="8"/>
      <c r="D2729" s="24"/>
      <c r="E2729" s="26"/>
      <c r="F2729" s="32"/>
      <c r="G2729" s="38"/>
      <c r="H2729" s="38"/>
      <c r="I2729" s="38"/>
      <c r="J2729" s="38"/>
      <c r="K2729" s="38"/>
      <c r="L2729" s="38"/>
      <c r="M2729" s="38"/>
      <c r="N2729" s="38"/>
      <c r="O2729" s="38"/>
      <c r="P2729" s="38"/>
      <c r="Q2729" s="38"/>
      <c r="R2729" s="38"/>
      <c r="S2729" s="33"/>
      <c r="T2729" s="10"/>
      <c r="U2729" s="12" t="s">
        <v>157</v>
      </c>
      <c r="V2729" s="12" t="s">
        <v>45</v>
      </c>
      <c r="W2729" s="12" t="s">
        <v>45</v>
      </c>
      <c r="X2729" s="10"/>
      <c r="Y2729" s="12" t="s">
        <v>222</v>
      </c>
    </row>
    <row r="2730" spans="1:25" ht="15" customHeight="1" x14ac:dyDescent="0.2">
      <c r="A2730" s="24"/>
      <c r="B2730" s="26"/>
      <c r="C2730" s="8"/>
      <c r="D2730" s="24"/>
      <c r="E2730" s="26"/>
      <c r="F2730" s="29">
        <v>477.5</v>
      </c>
      <c r="G2730" s="30"/>
      <c r="H2730" s="30"/>
      <c r="I2730" s="30"/>
      <c r="J2730" s="30"/>
      <c r="K2730" s="30"/>
      <c r="L2730" s="30"/>
      <c r="M2730" s="30"/>
      <c r="N2730" s="30"/>
      <c r="O2730" s="30"/>
      <c r="P2730" s="30"/>
      <c r="Q2730" s="30"/>
      <c r="R2730" s="30"/>
      <c r="S2730" s="31"/>
      <c r="T2730" s="12" t="s">
        <v>1368</v>
      </c>
      <c r="U2730" s="12" t="s">
        <v>44</v>
      </c>
      <c r="V2730" s="12" t="s">
        <v>45</v>
      </c>
      <c r="W2730" s="12" t="s">
        <v>45</v>
      </c>
      <c r="X2730" s="12" t="s">
        <v>1368</v>
      </c>
      <c r="Y2730" s="12" t="s">
        <v>222</v>
      </c>
    </row>
    <row r="2731" spans="1:25" ht="15" customHeight="1" x14ac:dyDescent="0.2">
      <c r="A2731" s="24"/>
      <c r="B2731" s="26"/>
      <c r="C2731" s="8"/>
      <c r="D2731" s="24"/>
      <c r="E2731" s="26"/>
      <c r="F2731" s="29">
        <v>340</v>
      </c>
      <c r="G2731" s="30"/>
      <c r="H2731" s="30"/>
      <c r="I2731" s="30"/>
      <c r="J2731" s="30"/>
      <c r="K2731" s="30"/>
      <c r="L2731" s="30"/>
      <c r="M2731" s="30"/>
      <c r="N2731" s="30"/>
      <c r="O2731" s="30"/>
      <c r="P2731" s="30"/>
      <c r="Q2731" s="30"/>
      <c r="R2731" s="30"/>
      <c r="S2731" s="31"/>
      <c r="T2731" s="12" t="s">
        <v>1369</v>
      </c>
      <c r="U2731" s="12" t="s">
        <v>44</v>
      </c>
      <c r="V2731" s="12" t="s">
        <v>45</v>
      </c>
      <c r="W2731" s="12" t="s">
        <v>45</v>
      </c>
      <c r="X2731" s="12" t="s">
        <v>1369</v>
      </c>
      <c r="Y2731" s="12" t="s">
        <v>222</v>
      </c>
    </row>
    <row r="2732" spans="1:25" ht="15" customHeight="1" x14ac:dyDescent="0.2">
      <c r="A2732" s="24"/>
      <c r="B2732" s="26"/>
      <c r="C2732" s="8"/>
      <c r="D2732" s="24"/>
      <c r="E2732" s="26"/>
      <c r="F2732" s="29">
        <v>372.5</v>
      </c>
      <c r="G2732" s="30"/>
      <c r="H2732" s="30"/>
      <c r="I2732" s="30"/>
      <c r="J2732" s="30"/>
      <c r="K2732" s="30"/>
      <c r="L2732" s="30"/>
      <c r="M2732" s="30"/>
      <c r="N2732" s="30"/>
      <c r="O2732" s="30"/>
      <c r="P2732" s="30"/>
      <c r="Q2732" s="30"/>
      <c r="R2732" s="30"/>
      <c r="S2732" s="31"/>
      <c r="T2732" s="12" t="s">
        <v>1370</v>
      </c>
      <c r="U2732" s="12" t="s">
        <v>44</v>
      </c>
      <c r="V2732" s="12" t="s">
        <v>45</v>
      </c>
      <c r="W2732" s="12" t="s">
        <v>45</v>
      </c>
      <c r="X2732" s="12" t="s">
        <v>1370</v>
      </c>
      <c r="Y2732" s="12" t="s">
        <v>222</v>
      </c>
    </row>
    <row r="2733" spans="1:25" ht="15" customHeight="1" x14ac:dyDescent="0.2">
      <c r="A2733" s="24"/>
      <c r="B2733" s="26"/>
      <c r="C2733" s="8"/>
      <c r="D2733" s="24"/>
      <c r="E2733" s="26"/>
      <c r="F2733" s="29">
        <v>157.5</v>
      </c>
      <c r="G2733" s="30"/>
      <c r="H2733" s="30"/>
      <c r="I2733" s="30"/>
      <c r="J2733" s="30"/>
      <c r="K2733" s="30"/>
      <c r="L2733" s="30"/>
      <c r="M2733" s="30"/>
      <c r="N2733" s="30"/>
      <c r="O2733" s="30"/>
      <c r="P2733" s="30"/>
      <c r="Q2733" s="30"/>
      <c r="R2733" s="30"/>
      <c r="S2733" s="31"/>
      <c r="T2733" s="12" t="s">
        <v>1371</v>
      </c>
      <c r="U2733" s="12" t="s">
        <v>44</v>
      </c>
      <c r="V2733" s="12" t="s">
        <v>45</v>
      </c>
      <c r="W2733" s="12" t="s">
        <v>45</v>
      </c>
      <c r="X2733" s="12" t="s">
        <v>1371</v>
      </c>
      <c r="Y2733" s="12" t="s">
        <v>222</v>
      </c>
    </row>
    <row r="2734" spans="1:25" ht="15" customHeight="1" x14ac:dyDescent="0.2">
      <c r="A2734" s="24"/>
      <c r="B2734" s="26"/>
      <c r="C2734" s="8"/>
      <c r="D2734" s="24"/>
      <c r="E2734" s="26"/>
      <c r="F2734" s="41">
        <v>571.25</v>
      </c>
      <c r="G2734" s="42"/>
      <c r="H2734" s="42"/>
      <c r="I2734" s="42"/>
      <c r="J2734" s="42"/>
      <c r="K2734" s="42"/>
      <c r="L2734" s="42"/>
      <c r="M2734" s="42"/>
      <c r="N2734" s="42"/>
      <c r="O2734" s="42"/>
      <c r="P2734" s="42"/>
      <c r="Q2734" s="42"/>
      <c r="R2734" s="42"/>
      <c r="S2734" s="43"/>
      <c r="T2734" s="5" t="s">
        <v>1372</v>
      </c>
      <c r="U2734" s="5" t="s">
        <v>44</v>
      </c>
      <c r="V2734" s="5" t="s">
        <v>45</v>
      </c>
      <c r="W2734" s="5" t="s">
        <v>45</v>
      </c>
      <c r="X2734" s="5" t="s">
        <v>1372</v>
      </c>
      <c r="Y2734" s="5" t="s">
        <v>319</v>
      </c>
    </row>
    <row r="2735" spans="1:25" ht="14.25" customHeight="1" x14ac:dyDescent="0.2">
      <c r="A2735" s="24"/>
      <c r="B2735" s="26"/>
      <c r="C2735" s="8"/>
      <c r="D2735" s="24"/>
      <c r="E2735" s="26"/>
      <c r="F2735" s="32"/>
      <c r="G2735" s="38"/>
      <c r="H2735" s="38"/>
      <c r="I2735" s="38"/>
      <c r="J2735" s="38"/>
      <c r="K2735" s="38"/>
      <c r="L2735" s="38"/>
      <c r="M2735" s="38"/>
      <c r="N2735" s="38"/>
      <c r="O2735" s="38"/>
      <c r="P2735" s="38"/>
      <c r="Q2735" s="38"/>
      <c r="R2735" s="38"/>
      <c r="S2735" s="33"/>
      <c r="T2735" s="10"/>
      <c r="U2735" s="10"/>
      <c r="V2735" s="10"/>
      <c r="W2735" s="10"/>
      <c r="X2735" s="10"/>
      <c r="Y2735" s="11" t="s">
        <v>319</v>
      </c>
    </row>
    <row r="2736" spans="1:25" ht="15" customHeight="1" x14ac:dyDescent="0.2">
      <c r="A2736" s="24"/>
      <c r="B2736" s="26"/>
      <c r="C2736" s="8"/>
      <c r="D2736" s="24"/>
      <c r="E2736" s="26"/>
      <c r="F2736" s="29">
        <v>31.25</v>
      </c>
      <c r="G2736" s="30"/>
      <c r="H2736" s="30"/>
      <c r="I2736" s="30"/>
      <c r="J2736" s="30"/>
      <c r="K2736" s="30"/>
      <c r="L2736" s="30"/>
      <c r="M2736" s="30"/>
      <c r="N2736" s="30"/>
      <c r="O2736" s="30"/>
      <c r="P2736" s="30"/>
      <c r="Q2736" s="30"/>
      <c r="R2736" s="30"/>
      <c r="S2736" s="31"/>
      <c r="T2736" s="12" t="s">
        <v>1373</v>
      </c>
      <c r="U2736" s="12" t="s">
        <v>44</v>
      </c>
      <c r="V2736" s="12" t="s">
        <v>45</v>
      </c>
      <c r="W2736" s="12" t="s">
        <v>45</v>
      </c>
      <c r="X2736" s="12" t="s">
        <v>1373</v>
      </c>
      <c r="Y2736" s="12" t="s">
        <v>323</v>
      </c>
    </row>
    <row r="2737" spans="1:25" ht="15" customHeight="1" x14ac:dyDescent="0.2">
      <c r="A2737" s="24"/>
      <c r="B2737" s="26"/>
      <c r="C2737" s="8"/>
      <c r="D2737" s="24"/>
      <c r="E2737" s="26"/>
      <c r="F2737" s="41">
        <v>71.59</v>
      </c>
      <c r="G2737" s="42"/>
      <c r="H2737" s="42"/>
      <c r="I2737" s="42"/>
      <c r="J2737" s="42"/>
      <c r="K2737" s="42"/>
      <c r="L2737" s="42"/>
      <c r="M2737" s="42"/>
      <c r="N2737" s="42"/>
      <c r="O2737" s="42"/>
      <c r="P2737" s="42"/>
      <c r="Q2737" s="42"/>
      <c r="R2737" s="42"/>
      <c r="S2737" s="43"/>
      <c r="T2737" s="5" t="s">
        <v>1374</v>
      </c>
      <c r="U2737" s="12" t="s">
        <v>44</v>
      </c>
      <c r="V2737" s="12" t="s">
        <v>45</v>
      </c>
      <c r="W2737" s="12" t="s">
        <v>45</v>
      </c>
      <c r="X2737" s="5" t="s">
        <v>1374</v>
      </c>
      <c r="Y2737" s="12" t="s">
        <v>332</v>
      </c>
    </row>
    <row r="2738" spans="1:25" ht="15" customHeight="1" x14ac:dyDescent="0.2">
      <c r="A2738" s="24"/>
      <c r="B2738" s="26"/>
      <c r="C2738" s="8"/>
      <c r="D2738" s="24"/>
      <c r="E2738" s="26"/>
      <c r="F2738" s="32"/>
      <c r="G2738" s="38"/>
      <c r="H2738" s="38"/>
      <c r="I2738" s="38"/>
      <c r="J2738" s="38"/>
      <c r="K2738" s="38"/>
      <c r="L2738" s="38"/>
      <c r="M2738" s="38"/>
      <c r="N2738" s="38"/>
      <c r="O2738" s="38"/>
      <c r="P2738" s="38"/>
      <c r="Q2738" s="38"/>
      <c r="R2738" s="38"/>
      <c r="S2738" s="33"/>
      <c r="T2738" s="10"/>
      <c r="U2738" s="12" t="s">
        <v>157</v>
      </c>
      <c r="V2738" s="12" t="s">
        <v>45</v>
      </c>
      <c r="W2738" s="12" t="s">
        <v>45</v>
      </c>
      <c r="X2738" s="10"/>
      <c r="Y2738" s="12" t="s">
        <v>332</v>
      </c>
    </row>
    <row r="2739" spans="1:25" ht="15" customHeight="1" x14ac:dyDescent="0.2">
      <c r="A2739" s="24"/>
      <c r="B2739" s="26"/>
      <c r="C2739" s="8"/>
      <c r="D2739" s="24"/>
      <c r="E2739" s="26"/>
      <c r="F2739" s="29">
        <v>643.75</v>
      </c>
      <c r="G2739" s="30"/>
      <c r="H2739" s="30"/>
      <c r="I2739" s="30"/>
      <c r="J2739" s="30"/>
      <c r="K2739" s="30"/>
      <c r="L2739" s="30"/>
      <c r="M2739" s="30"/>
      <c r="N2739" s="30"/>
      <c r="O2739" s="30"/>
      <c r="P2739" s="30"/>
      <c r="Q2739" s="30"/>
      <c r="R2739" s="30"/>
      <c r="S2739" s="31"/>
      <c r="T2739" s="12" t="s">
        <v>715</v>
      </c>
      <c r="U2739" s="12" t="s">
        <v>226</v>
      </c>
      <c r="V2739" s="12" t="s">
        <v>92</v>
      </c>
      <c r="W2739" s="12" t="s">
        <v>176</v>
      </c>
      <c r="X2739" s="12" t="s">
        <v>715</v>
      </c>
      <c r="Y2739" s="12" t="s">
        <v>635</v>
      </c>
    </row>
    <row r="2740" spans="1:25" ht="15" customHeight="1" x14ac:dyDescent="0.2">
      <c r="A2740" s="24"/>
      <c r="B2740" s="26"/>
      <c r="C2740" s="8"/>
      <c r="D2740" s="24"/>
      <c r="E2740" s="26"/>
      <c r="F2740" s="29">
        <v>195</v>
      </c>
      <c r="G2740" s="30"/>
      <c r="H2740" s="30"/>
      <c r="I2740" s="30"/>
      <c r="J2740" s="30"/>
      <c r="K2740" s="30"/>
      <c r="L2740" s="30"/>
      <c r="M2740" s="30"/>
      <c r="N2740" s="30"/>
      <c r="O2740" s="30"/>
      <c r="P2740" s="30"/>
      <c r="Q2740" s="30"/>
      <c r="R2740" s="30"/>
      <c r="S2740" s="31"/>
      <c r="T2740" s="12" t="s">
        <v>1223</v>
      </c>
      <c r="U2740" s="12" t="s">
        <v>44</v>
      </c>
      <c r="V2740" s="12" t="s">
        <v>45</v>
      </c>
      <c r="W2740" s="12" t="s">
        <v>45</v>
      </c>
      <c r="X2740" s="12" t="s">
        <v>1223</v>
      </c>
      <c r="Y2740" s="12" t="s">
        <v>48</v>
      </c>
    </row>
    <row r="2741" spans="1:25" ht="15" customHeight="1" x14ac:dyDescent="0.2">
      <c r="A2741" s="24"/>
      <c r="B2741" s="26"/>
      <c r="C2741" s="8"/>
      <c r="D2741" s="24"/>
      <c r="E2741" s="26"/>
      <c r="F2741" s="41">
        <v>304.52999999999997</v>
      </c>
      <c r="G2741" s="42"/>
      <c r="H2741" s="42"/>
      <c r="I2741" s="42"/>
      <c r="J2741" s="42"/>
      <c r="K2741" s="42"/>
      <c r="L2741" s="42"/>
      <c r="M2741" s="42"/>
      <c r="N2741" s="42"/>
      <c r="O2741" s="42"/>
      <c r="P2741" s="42"/>
      <c r="Q2741" s="42"/>
      <c r="R2741" s="42"/>
      <c r="S2741" s="43"/>
      <c r="T2741" s="5" t="s">
        <v>1375</v>
      </c>
      <c r="U2741" s="12" t="s">
        <v>44</v>
      </c>
      <c r="V2741" s="12" t="s">
        <v>45</v>
      </c>
      <c r="W2741" s="12" t="s">
        <v>45</v>
      </c>
      <c r="X2741" s="5" t="s">
        <v>1375</v>
      </c>
      <c r="Y2741" s="12" t="s">
        <v>48</v>
      </c>
    </row>
    <row r="2742" spans="1:25" ht="15" customHeight="1" x14ac:dyDescent="0.2">
      <c r="A2742" s="24"/>
      <c r="B2742" s="26"/>
      <c r="C2742" s="8"/>
      <c r="D2742" s="24"/>
      <c r="E2742" s="26"/>
      <c r="F2742" s="32"/>
      <c r="G2742" s="38"/>
      <c r="H2742" s="38"/>
      <c r="I2742" s="38"/>
      <c r="J2742" s="38"/>
      <c r="K2742" s="38"/>
      <c r="L2742" s="38"/>
      <c r="M2742" s="38"/>
      <c r="N2742" s="38"/>
      <c r="O2742" s="38"/>
      <c r="P2742" s="38"/>
      <c r="Q2742" s="38"/>
      <c r="R2742" s="38"/>
      <c r="S2742" s="33"/>
      <c r="T2742" s="10"/>
      <c r="U2742" s="12" t="s">
        <v>157</v>
      </c>
      <c r="V2742" s="12" t="s">
        <v>45</v>
      </c>
      <c r="W2742" s="12" t="s">
        <v>45</v>
      </c>
      <c r="X2742" s="10"/>
      <c r="Y2742" s="12" t="s">
        <v>48</v>
      </c>
    </row>
    <row r="2743" spans="1:25" ht="15" customHeight="1" x14ac:dyDescent="0.2">
      <c r="A2743" s="24"/>
      <c r="B2743" s="26"/>
      <c r="C2743" s="8"/>
      <c r="D2743" s="24"/>
      <c r="E2743" s="26"/>
      <c r="F2743" s="41">
        <v>903.6</v>
      </c>
      <c r="G2743" s="42"/>
      <c r="H2743" s="42"/>
      <c r="I2743" s="42"/>
      <c r="J2743" s="42"/>
      <c r="K2743" s="42"/>
      <c r="L2743" s="42"/>
      <c r="M2743" s="42"/>
      <c r="N2743" s="42"/>
      <c r="O2743" s="42"/>
      <c r="P2743" s="42"/>
      <c r="Q2743" s="42"/>
      <c r="R2743" s="42"/>
      <c r="S2743" s="43"/>
      <c r="T2743" s="5" t="s">
        <v>1376</v>
      </c>
      <c r="U2743" s="12" t="s">
        <v>44</v>
      </c>
      <c r="V2743" s="12" t="s">
        <v>45</v>
      </c>
      <c r="W2743" s="12" t="s">
        <v>45</v>
      </c>
      <c r="X2743" s="5" t="s">
        <v>1376</v>
      </c>
      <c r="Y2743" s="12" t="s">
        <v>48</v>
      </c>
    </row>
    <row r="2744" spans="1:25" ht="15" customHeight="1" x14ac:dyDescent="0.2">
      <c r="A2744" s="24"/>
      <c r="B2744" s="26"/>
      <c r="C2744" s="8"/>
      <c r="D2744" s="24"/>
      <c r="E2744" s="26"/>
      <c r="F2744" s="32"/>
      <c r="G2744" s="38"/>
      <c r="H2744" s="38"/>
      <c r="I2744" s="38"/>
      <c r="J2744" s="38"/>
      <c r="K2744" s="38"/>
      <c r="L2744" s="38"/>
      <c r="M2744" s="38"/>
      <c r="N2744" s="38"/>
      <c r="O2744" s="38"/>
      <c r="P2744" s="38"/>
      <c r="Q2744" s="38"/>
      <c r="R2744" s="38"/>
      <c r="S2744" s="33"/>
      <c r="T2744" s="10"/>
      <c r="U2744" s="12" t="s">
        <v>157</v>
      </c>
      <c r="V2744" s="12" t="s">
        <v>45</v>
      </c>
      <c r="W2744" s="12" t="s">
        <v>45</v>
      </c>
      <c r="X2744" s="10"/>
      <c r="Y2744" s="12" t="s">
        <v>48</v>
      </c>
    </row>
    <row r="2745" spans="1:25" ht="15" customHeight="1" x14ac:dyDescent="0.2">
      <c r="A2745" s="24"/>
      <c r="B2745" s="26"/>
      <c r="C2745" s="8"/>
      <c r="D2745" s="24"/>
      <c r="E2745" s="26"/>
      <c r="F2745" s="29">
        <v>520</v>
      </c>
      <c r="G2745" s="30"/>
      <c r="H2745" s="30"/>
      <c r="I2745" s="30"/>
      <c r="J2745" s="30"/>
      <c r="K2745" s="30"/>
      <c r="L2745" s="30"/>
      <c r="M2745" s="30"/>
      <c r="N2745" s="30"/>
      <c r="O2745" s="30"/>
      <c r="P2745" s="30"/>
      <c r="Q2745" s="30"/>
      <c r="R2745" s="30"/>
      <c r="S2745" s="31"/>
      <c r="T2745" s="12" t="s">
        <v>1102</v>
      </c>
      <c r="U2745" s="12" t="s">
        <v>44</v>
      </c>
      <c r="V2745" s="12" t="s">
        <v>45</v>
      </c>
      <c r="W2745" s="12" t="s">
        <v>45</v>
      </c>
      <c r="X2745" s="12" t="s">
        <v>1102</v>
      </c>
      <c r="Y2745" s="12" t="s">
        <v>48</v>
      </c>
    </row>
    <row r="2746" spans="1:25" ht="15" customHeight="1" x14ac:dyDescent="0.2">
      <c r="A2746" s="24"/>
      <c r="B2746" s="26"/>
      <c r="C2746" s="8"/>
      <c r="D2746" s="24"/>
      <c r="E2746" s="26"/>
      <c r="F2746" s="29">
        <v>160.69</v>
      </c>
      <c r="G2746" s="30"/>
      <c r="H2746" s="30"/>
      <c r="I2746" s="30"/>
      <c r="J2746" s="30"/>
      <c r="K2746" s="30"/>
      <c r="L2746" s="30"/>
      <c r="M2746" s="30"/>
      <c r="N2746" s="30"/>
      <c r="O2746" s="30"/>
      <c r="P2746" s="30"/>
      <c r="Q2746" s="30"/>
      <c r="R2746" s="30"/>
      <c r="S2746" s="31"/>
      <c r="T2746" s="12" t="s">
        <v>1377</v>
      </c>
      <c r="U2746" s="12" t="s">
        <v>44</v>
      </c>
      <c r="V2746" s="12" t="s">
        <v>45</v>
      </c>
      <c r="W2746" s="12" t="s">
        <v>45</v>
      </c>
      <c r="X2746" s="12" t="s">
        <v>1377</v>
      </c>
      <c r="Y2746" s="12" t="s">
        <v>48</v>
      </c>
    </row>
    <row r="2747" spans="1:25" ht="15" customHeight="1" x14ac:dyDescent="0.2">
      <c r="A2747" s="24"/>
      <c r="B2747" s="26"/>
      <c r="C2747" s="8"/>
      <c r="D2747" s="24"/>
      <c r="E2747" s="26"/>
      <c r="F2747" s="29">
        <v>180</v>
      </c>
      <c r="G2747" s="30"/>
      <c r="H2747" s="30"/>
      <c r="I2747" s="30"/>
      <c r="J2747" s="30"/>
      <c r="K2747" s="30"/>
      <c r="L2747" s="30"/>
      <c r="M2747" s="30"/>
      <c r="N2747" s="30"/>
      <c r="O2747" s="30"/>
      <c r="P2747" s="30"/>
      <c r="Q2747" s="30"/>
      <c r="R2747" s="30"/>
      <c r="S2747" s="31"/>
      <c r="T2747" s="12" t="s">
        <v>1378</v>
      </c>
      <c r="U2747" s="12" t="s">
        <v>44</v>
      </c>
      <c r="V2747" s="12" t="s">
        <v>45</v>
      </c>
      <c r="W2747" s="12" t="s">
        <v>45</v>
      </c>
      <c r="X2747" s="12" t="s">
        <v>1378</v>
      </c>
      <c r="Y2747" s="12" t="s">
        <v>48</v>
      </c>
    </row>
    <row r="2748" spans="1:25" ht="15" customHeight="1" x14ac:dyDescent="0.2">
      <c r="A2748" s="24"/>
      <c r="B2748" s="26"/>
      <c r="C2748" s="8"/>
      <c r="D2748" s="24"/>
      <c r="E2748" s="26"/>
      <c r="F2748" s="41">
        <v>531.13</v>
      </c>
      <c r="G2748" s="42"/>
      <c r="H2748" s="42"/>
      <c r="I2748" s="42"/>
      <c r="J2748" s="42"/>
      <c r="K2748" s="42"/>
      <c r="L2748" s="42"/>
      <c r="M2748" s="42"/>
      <c r="N2748" s="42"/>
      <c r="O2748" s="42"/>
      <c r="P2748" s="42"/>
      <c r="Q2748" s="42"/>
      <c r="R2748" s="42"/>
      <c r="S2748" s="43"/>
      <c r="T2748" s="5" t="s">
        <v>1379</v>
      </c>
      <c r="U2748" s="12" t="s">
        <v>44</v>
      </c>
      <c r="V2748" s="12" t="s">
        <v>45</v>
      </c>
      <c r="W2748" s="12" t="s">
        <v>45</v>
      </c>
      <c r="X2748" s="5" t="s">
        <v>1379</v>
      </c>
      <c r="Y2748" s="12" t="s">
        <v>328</v>
      </c>
    </row>
    <row r="2749" spans="1:25" ht="15" customHeight="1" x14ac:dyDescent="0.2">
      <c r="A2749" s="32"/>
      <c r="B2749" s="33"/>
      <c r="C2749" s="10"/>
      <c r="D2749" s="24"/>
      <c r="E2749" s="26"/>
      <c r="F2749" s="32"/>
      <c r="G2749" s="38"/>
      <c r="H2749" s="38"/>
      <c r="I2749" s="38"/>
      <c r="J2749" s="38"/>
      <c r="K2749" s="38"/>
      <c r="L2749" s="38"/>
      <c r="M2749" s="38"/>
      <c r="N2749" s="38"/>
      <c r="O2749" s="38"/>
      <c r="P2749" s="38"/>
      <c r="Q2749" s="38"/>
      <c r="R2749" s="38"/>
      <c r="S2749" s="33"/>
      <c r="T2749" s="10"/>
      <c r="U2749" s="12" t="s">
        <v>157</v>
      </c>
      <c r="V2749" s="12" t="s">
        <v>45</v>
      </c>
      <c r="W2749" s="12" t="s">
        <v>45</v>
      </c>
      <c r="X2749" s="10"/>
      <c r="Y2749" s="12" t="s">
        <v>328</v>
      </c>
    </row>
    <row r="2750" spans="1:25" ht="15" customHeight="1" x14ac:dyDescent="0.2">
      <c r="A2750" s="39">
        <v>431726</v>
      </c>
      <c r="B2750" s="40"/>
      <c r="C2750" s="3">
        <v>42395</v>
      </c>
      <c r="D2750" s="24"/>
      <c r="E2750" s="26"/>
      <c r="F2750" s="29">
        <v>205</v>
      </c>
      <c r="G2750" s="30"/>
      <c r="H2750" s="30"/>
      <c r="I2750" s="30"/>
      <c r="J2750" s="30"/>
      <c r="K2750" s="30"/>
      <c r="L2750" s="30"/>
      <c r="M2750" s="30"/>
      <c r="N2750" s="30"/>
      <c r="O2750" s="30"/>
      <c r="P2750" s="30"/>
      <c r="Q2750" s="30"/>
      <c r="R2750" s="30"/>
      <c r="S2750" s="31"/>
      <c r="T2750" s="12" t="s">
        <v>1364</v>
      </c>
      <c r="U2750" s="12" t="s">
        <v>44</v>
      </c>
      <c r="V2750" s="12" t="s">
        <v>45</v>
      </c>
      <c r="W2750" s="12" t="s">
        <v>45</v>
      </c>
      <c r="X2750" s="12" t="s">
        <v>1364</v>
      </c>
      <c r="Y2750" s="12" t="s">
        <v>222</v>
      </c>
    </row>
    <row r="2751" spans="1:25" ht="15" customHeight="1" x14ac:dyDescent="0.2">
      <c r="A2751" s="24"/>
      <c r="B2751" s="26"/>
      <c r="C2751" s="8"/>
      <c r="D2751" s="24"/>
      <c r="E2751" s="26"/>
      <c r="F2751" s="29">
        <v>120</v>
      </c>
      <c r="G2751" s="30"/>
      <c r="H2751" s="30"/>
      <c r="I2751" s="30"/>
      <c r="J2751" s="30"/>
      <c r="K2751" s="30"/>
      <c r="L2751" s="30"/>
      <c r="M2751" s="30"/>
      <c r="N2751" s="30"/>
      <c r="O2751" s="30"/>
      <c r="P2751" s="30"/>
      <c r="Q2751" s="30"/>
      <c r="R2751" s="30"/>
      <c r="S2751" s="31"/>
      <c r="T2751" s="12" t="s">
        <v>1365</v>
      </c>
      <c r="U2751" s="12" t="s">
        <v>44</v>
      </c>
      <c r="V2751" s="12" t="s">
        <v>45</v>
      </c>
      <c r="W2751" s="12" t="s">
        <v>45</v>
      </c>
      <c r="X2751" s="12" t="s">
        <v>1365</v>
      </c>
      <c r="Y2751" s="12" t="s">
        <v>222</v>
      </c>
    </row>
    <row r="2752" spans="1:25" ht="15" customHeight="1" x14ac:dyDescent="0.2">
      <c r="A2752" s="24"/>
      <c r="B2752" s="26"/>
      <c r="C2752" s="8"/>
      <c r="D2752" s="24"/>
      <c r="E2752" s="26"/>
      <c r="F2752" s="29">
        <v>390</v>
      </c>
      <c r="G2752" s="30"/>
      <c r="H2752" s="30"/>
      <c r="I2752" s="30"/>
      <c r="J2752" s="30"/>
      <c r="K2752" s="30"/>
      <c r="L2752" s="30"/>
      <c r="M2752" s="30"/>
      <c r="N2752" s="30"/>
      <c r="O2752" s="30"/>
      <c r="P2752" s="30"/>
      <c r="Q2752" s="30"/>
      <c r="R2752" s="30"/>
      <c r="S2752" s="31"/>
      <c r="T2752" s="12" t="s">
        <v>660</v>
      </c>
      <c r="U2752" s="12" t="s">
        <v>44</v>
      </c>
      <c r="V2752" s="12" t="s">
        <v>45</v>
      </c>
      <c r="W2752" s="12" t="s">
        <v>45</v>
      </c>
      <c r="X2752" s="12" t="s">
        <v>660</v>
      </c>
      <c r="Y2752" s="12" t="s">
        <v>222</v>
      </c>
    </row>
    <row r="2753" spans="1:25" ht="15" customHeight="1" x14ac:dyDescent="0.2">
      <c r="A2753" s="24"/>
      <c r="B2753" s="26"/>
      <c r="C2753" s="8"/>
      <c r="D2753" s="24"/>
      <c r="E2753" s="26"/>
      <c r="F2753" s="29">
        <v>1070</v>
      </c>
      <c r="G2753" s="30"/>
      <c r="H2753" s="30"/>
      <c r="I2753" s="30"/>
      <c r="J2753" s="30"/>
      <c r="K2753" s="30"/>
      <c r="L2753" s="30"/>
      <c r="M2753" s="30"/>
      <c r="N2753" s="30"/>
      <c r="O2753" s="30"/>
      <c r="P2753" s="30"/>
      <c r="Q2753" s="30"/>
      <c r="R2753" s="30"/>
      <c r="S2753" s="31"/>
      <c r="T2753" s="12" t="s">
        <v>1367</v>
      </c>
      <c r="U2753" s="12" t="s">
        <v>44</v>
      </c>
      <c r="V2753" s="12" t="s">
        <v>45</v>
      </c>
      <c r="W2753" s="12" t="s">
        <v>45</v>
      </c>
      <c r="X2753" s="12" t="s">
        <v>1367</v>
      </c>
      <c r="Y2753" s="12" t="s">
        <v>222</v>
      </c>
    </row>
    <row r="2754" spans="1:25" ht="15" customHeight="1" x14ac:dyDescent="0.2">
      <c r="A2754" s="24"/>
      <c r="B2754" s="26"/>
      <c r="C2754" s="8"/>
      <c r="D2754" s="24"/>
      <c r="E2754" s="26"/>
      <c r="F2754" s="29">
        <v>37.5</v>
      </c>
      <c r="G2754" s="30"/>
      <c r="H2754" s="30"/>
      <c r="I2754" s="30"/>
      <c r="J2754" s="30"/>
      <c r="K2754" s="30"/>
      <c r="L2754" s="30"/>
      <c r="M2754" s="30"/>
      <c r="N2754" s="30"/>
      <c r="O2754" s="30"/>
      <c r="P2754" s="30"/>
      <c r="Q2754" s="30"/>
      <c r="R2754" s="30"/>
      <c r="S2754" s="31"/>
      <c r="T2754" s="12" t="s">
        <v>1368</v>
      </c>
      <c r="U2754" s="12" t="s">
        <v>44</v>
      </c>
      <c r="V2754" s="12" t="s">
        <v>45</v>
      </c>
      <c r="W2754" s="12" t="s">
        <v>45</v>
      </c>
      <c r="X2754" s="12" t="s">
        <v>1368</v>
      </c>
      <c r="Y2754" s="12" t="s">
        <v>222</v>
      </c>
    </row>
    <row r="2755" spans="1:25" ht="15" customHeight="1" x14ac:dyDescent="0.2">
      <c r="A2755" s="24"/>
      <c r="B2755" s="26"/>
      <c r="C2755" s="8"/>
      <c r="D2755" s="24"/>
      <c r="E2755" s="26"/>
      <c r="F2755" s="29">
        <v>615</v>
      </c>
      <c r="G2755" s="30"/>
      <c r="H2755" s="30"/>
      <c r="I2755" s="30"/>
      <c r="J2755" s="30"/>
      <c r="K2755" s="30"/>
      <c r="L2755" s="30"/>
      <c r="M2755" s="30"/>
      <c r="N2755" s="30"/>
      <c r="O2755" s="30"/>
      <c r="P2755" s="30"/>
      <c r="Q2755" s="30"/>
      <c r="R2755" s="30"/>
      <c r="S2755" s="31"/>
      <c r="T2755" s="12" t="s">
        <v>1369</v>
      </c>
      <c r="U2755" s="12" t="s">
        <v>44</v>
      </c>
      <c r="V2755" s="12" t="s">
        <v>45</v>
      </c>
      <c r="W2755" s="12" t="s">
        <v>45</v>
      </c>
      <c r="X2755" s="12" t="s">
        <v>1369</v>
      </c>
      <c r="Y2755" s="12" t="s">
        <v>222</v>
      </c>
    </row>
    <row r="2756" spans="1:25" ht="15" customHeight="1" x14ac:dyDescent="0.2">
      <c r="A2756" s="24"/>
      <c r="B2756" s="26"/>
      <c r="C2756" s="8"/>
      <c r="D2756" s="24"/>
      <c r="E2756" s="26"/>
      <c r="F2756" s="41">
        <v>767.6</v>
      </c>
      <c r="G2756" s="42"/>
      <c r="H2756" s="42"/>
      <c r="I2756" s="42"/>
      <c r="J2756" s="42"/>
      <c r="K2756" s="42"/>
      <c r="L2756" s="42"/>
      <c r="M2756" s="42"/>
      <c r="N2756" s="42"/>
      <c r="O2756" s="42"/>
      <c r="P2756" s="42"/>
      <c r="Q2756" s="42"/>
      <c r="R2756" s="42"/>
      <c r="S2756" s="43"/>
      <c r="T2756" s="5" t="s">
        <v>1380</v>
      </c>
      <c r="U2756" s="12" t="s">
        <v>44</v>
      </c>
      <c r="V2756" s="12" t="s">
        <v>45</v>
      </c>
      <c r="W2756" s="12" t="s">
        <v>45</v>
      </c>
      <c r="X2756" s="5" t="s">
        <v>1380</v>
      </c>
      <c r="Y2756" s="12" t="s">
        <v>222</v>
      </c>
    </row>
    <row r="2757" spans="1:25" ht="15" customHeight="1" x14ac:dyDescent="0.2">
      <c r="A2757" s="24"/>
      <c r="B2757" s="26"/>
      <c r="C2757" s="8"/>
      <c r="D2757" s="24"/>
      <c r="E2757" s="26"/>
      <c r="F2757" s="32"/>
      <c r="G2757" s="38"/>
      <c r="H2757" s="38"/>
      <c r="I2757" s="38"/>
      <c r="J2757" s="38"/>
      <c r="K2757" s="38"/>
      <c r="L2757" s="38"/>
      <c r="M2757" s="38"/>
      <c r="N2757" s="38"/>
      <c r="O2757" s="38"/>
      <c r="P2757" s="38"/>
      <c r="Q2757" s="38"/>
      <c r="R2757" s="38"/>
      <c r="S2757" s="33"/>
      <c r="T2757" s="10"/>
      <c r="U2757" s="12" t="s">
        <v>157</v>
      </c>
      <c r="V2757" s="12" t="s">
        <v>45</v>
      </c>
      <c r="W2757" s="12" t="s">
        <v>45</v>
      </c>
      <c r="X2757" s="10"/>
      <c r="Y2757" s="12" t="s">
        <v>222</v>
      </c>
    </row>
    <row r="2758" spans="1:25" ht="15" customHeight="1" x14ac:dyDescent="0.2">
      <c r="A2758" s="24"/>
      <c r="B2758" s="26"/>
      <c r="C2758" s="8"/>
      <c r="D2758" s="24"/>
      <c r="E2758" s="26"/>
      <c r="F2758" s="29">
        <v>250</v>
      </c>
      <c r="G2758" s="30"/>
      <c r="H2758" s="30"/>
      <c r="I2758" s="30"/>
      <c r="J2758" s="30"/>
      <c r="K2758" s="30"/>
      <c r="L2758" s="30"/>
      <c r="M2758" s="30"/>
      <c r="N2758" s="30"/>
      <c r="O2758" s="30"/>
      <c r="P2758" s="30"/>
      <c r="Q2758" s="30"/>
      <c r="R2758" s="30"/>
      <c r="S2758" s="31"/>
      <c r="T2758" s="12" t="s">
        <v>1370</v>
      </c>
      <c r="U2758" s="12" t="s">
        <v>44</v>
      </c>
      <c r="V2758" s="12" t="s">
        <v>45</v>
      </c>
      <c r="W2758" s="12" t="s">
        <v>45</v>
      </c>
      <c r="X2758" s="12" t="s">
        <v>1370</v>
      </c>
      <c r="Y2758" s="12" t="s">
        <v>222</v>
      </c>
    </row>
    <row r="2759" spans="1:25" ht="15" customHeight="1" x14ac:dyDescent="0.2">
      <c r="A2759" s="24"/>
      <c r="B2759" s="26"/>
      <c r="C2759" s="8"/>
      <c r="D2759" s="24"/>
      <c r="E2759" s="26"/>
      <c r="F2759" s="41">
        <v>90.32</v>
      </c>
      <c r="G2759" s="42"/>
      <c r="H2759" s="42"/>
      <c r="I2759" s="42"/>
      <c r="J2759" s="42"/>
      <c r="K2759" s="42"/>
      <c r="L2759" s="42"/>
      <c r="M2759" s="42"/>
      <c r="N2759" s="42"/>
      <c r="O2759" s="42"/>
      <c r="P2759" s="42"/>
      <c r="Q2759" s="42"/>
      <c r="R2759" s="42"/>
      <c r="S2759" s="43"/>
      <c r="T2759" s="5" t="s">
        <v>1381</v>
      </c>
      <c r="U2759" s="12" t="s">
        <v>44</v>
      </c>
      <c r="V2759" s="12" t="s">
        <v>45</v>
      </c>
      <c r="W2759" s="12" t="s">
        <v>45</v>
      </c>
      <c r="X2759" s="5" t="s">
        <v>1381</v>
      </c>
      <c r="Y2759" s="12" t="s">
        <v>222</v>
      </c>
    </row>
    <row r="2760" spans="1:25" ht="15" customHeight="1" x14ac:dyDescent="0.2">
      <c r="A2760" s="32"/>
      <c r="B2760" s="33"/>
      <c r="C2760" s="10"/>
      <c r="D2760" s="32"/>
      <c r="E2760" s="33"/>
      <c r="F2760" s="32"/>
      <c r="G2760" s="38"/>
      <c r="H2760" s="38"/>
      <c r="I2760" s="38"/>
      <c r="J2760" s="38"/>
      <c r="K2760" s="38"/>
      <c r="L2760" s="38"/>
      <c r="M2760" s="38"/>
      <c r="N2760" s="38"/>
      <c r="O2760" s="38"/>
      <c r="P2760" s="38"/>
      <c r="Q2760" s="38"/>
      <c r="R2760" s="38"/>
      <c r="S2760" s="33"/>
      <c r="T2760" s="10"/>
      <c r="U2760" s="12" t="s">
        <v>157</v>
      </c>
      <c r="V2760" s="12" t="s">
        <v>45</v>
      </c>
      <c r="W2760" s="12" t="s">
        <v>45</v>
      </c>
      <c r="X2760" s="10"/>
      <c r="Y2760" s="12" t="s">
        <v>222</v>
      </c>
    </row>
    <row r="2761" spans="1:25" ht="2.25" customHeight="1" x14ac:dyDescent="0.2">
      <c r="A2761" s="14"/>
      <c r="B2761" s="15"/>
      <c r="C2761" s="15"/>
      <c r="D2761" s="15"/>
      <c r="E2761" s="15"/>
      <c r="F2761" s="15"/>
      <c r="G2761" s="15"/>
      <c r="H2761" s="15"/>
      <c r="I2761" s="15"/>
      <c r="J2761" s="15"/>
      <c r="K2761" s="15"/>
      <c r="L2761" s="15"/>
      <c r="M2761" s="15"/>
      <c r="N2761" s="15"/>
      <c r="O2761" s="15"/>
      <c r="P2761" s="15"/>
      <c r="Q2761" s="15"/>
      <c r="R2761" s="15"/>
      <c r="S2761" s="15"/>
      <c r="T2761" s="15"/>
      <c r="U2761" s="15"/>
      <c r="V2761" s="15"/>
      <c r="W2761" s="15"/>
      <c r="X2761" s="15"/>
      <c r="Y2761" s="15"/>
    </row>
    <row r="2762" spans="1:25" ht="13.5" customHeight="1" x14ac:dyDescent="0.2">
      <c r="A2762" s="7"/>
      <c r="B2762" s="6"/>
      <c r="C2762" s="6"/>
      <c r="D2762" s="6"/>
      <c r="E2762" s="6"/>
      <c r="F2762" s="6"/>
      <c r="G2762" s="6"/>
      <c r="H2762" s="6"/>
      <c r="I2762" s="6"/>
      <c r="J2762" s="23">
        <f>SUM(hList_Frame_1!B1510:B1547)</f>
        <v>13647.49</v>
      </c>
      <c r="K2762" s="23"/>
      <c r="L2762" s="23"/>
      <c r="M2762" s="23"/>
      <c r="N2762" s="23"/>
      <c r="O2762" s="23"/>
      <c r="P2762" s="23"/>
      <c r="Q2762" s="23"/>
      <c r="R2762" s="23"/>
      <c r="S2762" s="23"/>
      <c r="T2762" s="6"/>
      <c r="U2762" s="6"/>
      <c r="V2762" s="6"/>
      <c r="W2762" s="6"/>
      <c r="X2762" s="6"/>
      <c r="Y2762" s="6"/>
    </row>
    <row r="2763" spans="1:25" ht="13.5" customHeight="1" x14ac:dyDescent="0.2">
      <c r="A2763" s="9"/>
      <c r="B2763" s="17"/>
      <c r="C2763" s="17"/>
      <c r="D2763" s="17"/>
      <c r="E2763" s="17"/>
      <c r="F2763" s="17"/>
      <c r="G2763" s="17"/>
      <c r="H2763" s="17"/>
      <c r="I2763" s="17"/>
      <c r="J2763" s="17"/>
      <c r="K2763" s="17"/>
      <c r="L2763" s="17"/>
      <c r="M2763" s="17"/>
      <c r="N2763" s="17"/>
      <c r="O2763" s="17"/>
      <c r="P2763" s="17"/>
      <c r="Q2763" s="17"/>
      <c r="R2763" s="17"/>
      <c r="S2763" s="17"/>
      <c r="T2763" s="17"/>
      <c r="U2763" s="17"/>
      <c r="V2763" s="17"/>
      <c r="W2763" s="17"/>
      <c r="X2763" s="17"/>
      <c r="Y2763" s="17"/>
    </row>
    <row r="2764" spans="1:25" ht="15" customHeight="1" x14ac:dyDescent="0.2">
      <c r="A2764" s="27">
        <v>431727</v>
      </c>
      <c r="B2764" s="28"/>
      <c r="C2764" s="18">
        <v>42395</v>
      </c>
      <c r="D2764" s="34" t="s">
        <v>1382</v>
      </c>
      <c r="E2764" s="35"/>
      <c r="F2764" s="29">
        <v>2125</v>
      </c>
      <c r="G2764" s="30"/>
      <c r="H2764" s="30"/>
      <c r="I2764" s="30"/>
      <c r="J2764" s="30"/>
      <c r="K2764" s="30"/>
      <c r="L2764" s="30"/>
      <c r="M2764" s="30"/>
      <c r="N2764" s="30"/>
      <c r="O2764" s="30"/>
      <c r="P2764" s="30"/>
      <c r="Q2764" s="30"/>
      <c r="R2764" s="30"/>
      <c r="S2764" s="31"/>
      <c r="T2764" s="12" t="s">
        <v>262</v>
      </c>
      <c r="U2764" s="12" t="s">
        <v>117</v>
      </c>
      <c r="V2764" s="12" t="s">
        <v>25</v>
      </c>
      <c r="W2764" s="12" t="s">
        <v>150</v>
      </c>
      <c r="X2764" s="12" t="s">
        <v>262</v>
      </c>
      <c r="Y2764" s="12" t="s">
        <v>15</v>
      </c>
    </row>
    <row r="2765" spans="1:25" ht="3" customHeight="1" x14ac:dyDescent="0.2">
      <c r="A2765" s="14"/>
      <c r="B2765" s="15"/>
      <c r="C2765" s="15"/>
      <c r="D2765" s="15"/>
      <c r="E2765" s="15"/>
      <c r="F2765" s="15"/>
      <c r="G2765" s="15"/>
      <c r="H2765" s="15"/>
      <c r="I2765" s="15"/>
      <c r="J2765" s="15"/>
      <c r="K2765" s="15"/>
      <c r="L2765" s="15"/>
      <c r="M2765" s="15"/>
      <c r="N2765" s="15"/>
      <c r="O2765" s="15"/>
      <c r="P2765" s="15"/>
      <c r="Q2765" s="15"/>
      <c r="R2765" s="15"/>
      <c r="S2765" s="15"/>
      <c r="T2765" s="15"/>
      <c r="U2765" s="15"/>
      <c r="V2765" s="15"/>
      <c r="W2765" s="15"/>
      <c r="X2765" s="15"/>
      <c r="Y2765" s="15"/>
    </row>
    <row r="2766" spans="1:25" ht="12.75" customHeight="1" x14ac:dyDescent="0.2">
      <c r="A2766" s="7"/>
      <c r="B2766" s="6"/>
      <c r="C2766" s="6"/>
      <c r="D2766" s="6"/>
      <c r="E2766" s="6"/>
      <c r="F2766" s="6"/>
      <c r="G2766" s="6"/>
      <c r="H2766" s="6"/>
      <c r="I2766" s="6"/>
      <c r="J2766" s="6"/>
      <c r="K2766" s="6"/>
      <c r="L2766" s="23">
        <f>SUM(hList_Frame_1!B1548:B1548)</f>
        <v>2125</v>
      </c>
      <c r="M2766" s="23"/>
      <c r="N2766" s="23"/>
      <c r="O2766" s="23"/>
      <c r="P2766" s="23"/>
      <c r="Q2766" s="23"/>
      <c r="R2766" s="23"/>
      <c r="S2766" s="23"/>
      <c r="T2766" s="6"/>
      <c r="U2766" s="6"/>
      <c r="V2766" s="6"/>
      <c r="W2766" s="6"/>
      <c r="X2766" s="6"/>
      <c r="Y2766" s="6"/>
    </row>
    <row r="2767" spans="1:25" ht="13.5" customHeight="1" x14ac:dyDescent="0.2">
      <c r="A2767" s="9"/>
      <c r="B2767" s="17"/>
      <c r="C2767" s="17"/>
      <c r="D2767" s="17"/>
      <c r="E2767" s="17"/>
      <c r="F2767" s="17"/>
      <c r="G2767" s="17"/>
      <c r="H2767" s="17"/>
      <c r="I2767" s="17"/>
      <c r="J2767" s="17"/>
      <c r="K2767" s="17"/>
      <c r="L2767" s="17"/>
      <c r="M2767" s="17"/>
      <c r="N2767" s="17"/>
      <c r="O2767" s="17"/>
      <c r="P2767" s="17"/>
      <c r="Q2767" s="17"/>
      <c r="R2767" s="17"/>
      <c r="S2767" s="17"/>
      <c r="T2767" s="17"/>
      <c r="U2767" s="17"/>
      <c r="V2767" s="17"/>
      <c r="W2767" s="17"/>
      <c r="X2767" s="17"/>
      <c r="Y2767" s="17"/>
    </row>
    <row r="2768" spans="1:25" ht="15" customHeight="1" x14ac:dyDescent="0.2">
      <c r="A2768" s="39">
        <v>431251</v>
      </c>
      <c r="B2768" s="40"/>
      <c r="C2768" s="3">
        <v>42388</v>
      </c>
      <c r="D2768" s="36" t="s">
        <v>1383</v>
      </c>
      <c r="E2768" s="37"/>
      <c r="F2768" s="29">
        <v>1000</v>
      </c>
      <c r="G2768" s="30"/>
      <c r="H2768" s="30"/>
      <c r="I2768" s="30"/>
      <c r="J2768" s="30"/>
      <c r="K2768" s="30"/>
      <c r="L2768" s="30"/>
      <c r="M2768" s="30"/>
      <c r="N2768" s="30"/>
      <c r="O2768" s="30"/>
      <c r="P2768" s="30"/>
      <c r="Q2768" s="30"/>
      <c r="R2768" s="30"/>
      <c r="S2768" s="31"/>
      <c r="T2768" s="12" t="s">
        <v>300</v>
      </c>
      <c r="U2768" s="12" t="s">
        <v>44</v>
      </c>
      <c r="V2768" s="12" t="s">
        <v>45</v>
      </c>
      <c r="W2768" s="12" t="s">
        <v>45</v>
      </c>
      <c r="X2768" s="12" t="s">
        <v>300</v>
      </c>
      <c r="Y2768" s="12" t="s">
        <v>301</v>
      </c>
    </row>
    <row r="2769" spans="1:25" ht="15" customHeight="1" x14ac:dyDescent="0.2">
      <c r="A2769" s="24"/>
      <c r="B2769" s="26"/>
      <c r="C2769" s="8"/>
      <c r="D2769" s="24"/>
      <c r="E2769" s="26"/>
      <c r="F2769" s="29">
        <v>750</v>
      </c>
      <c r="G2769" s="30"/>
      <c r="H2769" s="30"/>
      <c r="I2769" s="30"/>
      <c r="J2769" s="30"/>
      <c r="K2769" s="30"/>
      <c r="L2769" s="30"/>
      <c r="M2769" s="30"/>
      <c r="N2769" s="30"/>
      <c r="O2769" s="30"/>
      <c r="P2769" s="30"/>
      <c r="Q2769" s="30"/>
      <c r="R2769" s="30"/>
      <c r="S2769" s="31"/>
      <c r="T2769" s="12" t="s">
        <v>302</v>
      </c>
      <c r="U2769" s="12" t="s">
        <v>44</v>
      </c>
      <c r="V2769" s="12" t="s">
        <v>45</v>
      </c>
      <c r="W2769" s="12" t="s">
        <v>45</v>
      </c>
      <c r="X2769" s="12" t="s">
        <v>302</v>
      </c>
      <c r="Y2769" s="12" t="s">
        <v>301</v>
      </c>
    </row>
    <row r="2770" spans="1:25" ht="15" customHeight="1" x14ac:dyDescent="0.2">
      <c r="A2770" s="32"/>
      <c r="B2770" s="33"/>
      <c r="C2770" s="10"/>
      <c r="D2770" s="32"/>
      <c r="E2770" s="33"/>
      <c r="F2770" s="29">
        <v>750</v>
      </c>
      <c r="G2770" s="30"/>
      <c r="H2770" s="30"/>
      <c r="I2770" s="30"/>
      <c r="J2770" s="30"/>
      <c r="K2770" s="30"/>
      <c r="L2770" s="30"/>
      <c r="M2770" s="30"/>
      <c r="N2770" s="30"/>
      <c r="O2770" s="30"/>
      <c r="P2770" s="30"/>
      <c r="Q2770" s="30"/>
      <c r="R2770" s="30"/>
      <c r="S2770" s="31"/>
      <c r="T2770" s="12" t="s">
        <v>303</v>
      </c>
      <c r="U2770" s="12" t="s">
        <v>44</v>
      </c>
      <c r="V2770" s="12" t="s">
        <v>45</v>
      </c>
      <c r="W2770" s="12" t="s">
        <v>45</v>
      </c>
      <c r="X2770" s="12" t="s">
        <v>303</v>
      </c>
      <c r="Y2770" s="12" t="s">
        <v>301</v>
      </c>
    </row>
    <row r="2771" spans="1:25" ht="2.25" customHeight="1" x14ac:dyDescent="0.2">
      <c r="A2771" s="14"/>
      <c r="B2771" s="15"/>
      <c r="C2771" s="15"/>
      <c r="D2771" s="15"/>
      <c r="E2771" s="15"/>
      <c r="F2771" s="15"/>
      <c r="G2771" s="15"/>
      <c r="H2771" s="15"/>
      <c r="I2771" s="15"/>
      <c r="J2771" s="15"/>
      <c r="K2771" s="15"/>
      <c r="L2771" s="15"/>
      <c r="M2771" s="15"/>
      <c r="N2771" s="15"/>
      <c r="O2771" s="15"/>
      <c r="P2771" s="15"/>
      <c r="Q2771" s="15"/>
      <c r="R2771" s="15"/>
      <c r="S2771" s="15"/>
      <c r="T2771" s="15"/>
      <c r="U2771" s="15"/>
      <c r="V2771" s="15"/>
      <c r="W2771" s="15"/>
      <c r="X2771" s="15"/>
      <c r="Y2771" s="15"/>
    </row>
    <row r="2772" spans="1:25" ht="12.75" customHeight="1" x14ac:dyDescent="0.2">
      <c r="A2772" s="7"/>
      <c r="B2772" s="6"/>
      <c r="C2772" s="6"/>
      <c r="D2772" s="6"/>
      <c r="E2772" s="6"/>
      <c r="F2772" s="6"/>
      <c r="G2772" s="6"/>
      <c r="H2772" s="6"/>
      <c r="I2772" s="6"/>
      <c r="J2772" s="6"/>
      <c r="K2772" s="6"/>
      <c r="L2772" s="23">
        <f>SUM(hList_Frame_1!B1549:B1551)</f>
        <v>2500</v>
      </c>
      <c r="M2772" s="23"/>
      <c r="N2772" s="23"/>
      <c r="O2772" s="23"/>
      <c r="P2772" s="23"/>
      <c r="Q2772" s="23"/>
      <c r="R2772" s="23"/>
      <c r="S2772" s="23"/>
      <c r="T2772" s="6"/>
      <c r="U2772" s="6"/>
      <c r="V2772" s="6"/>
      <c r="W2772" s="6"/>
      <c r="X2772" s="6"/>
      <c r="Y2772" s="6"/>
    </row>
    <row r="2773" spans="1:25" ht="14.25" customHeight="1" x14ac:dyDescent="0.2">
      <c r="A2773" s="9"/>
      <c r="B2773" s="17"/>
      <c r="C2773" s="17"/>
      <c r="D2773" s="17"/>
      <c r="E2773" s="17"/>
      <c r="F2773" s="17"/>
      <c r="G2773" s="17"/>
      <c r="H2773" s="17"/>
      <c r="I2773" s="17"/>
      <c r="J2773" s="17"/>
      <c r="K2773" s="17"/>
      <c r="L2773" s="17"/>
      <c r="M2773" s="17"/>
      <c r="N2773" s="17"/>
      <c r="O2773" s="17"/>
      <c r="P2773" s="17"/>
      <c r="Q2773" s="17"/>
      <c r="R2773" s="17"/>
      <c r="S2773" s="17"/>
      <c r="T2773" s="17"/>
      <c r="U2773" s="17"/>
      <c r="V2773" s="17"/>
      <c r="W2773" s="17"/>
      <c r="X2773" s="17"/>
      <c r="Y2773" s="17"/>
    </row>
    <row r="2774" spans="1:25" ht="15" customHeight="1" x14ac:dyDescent="0.2">
      <c r="A2774" s="27">
        <v>431728</v>
      </c>
      <c r="B2774" s="28"/>
      <c r="C2774" s="18">
        <v>42395</v>
      </c>
      <c r="D2774" s="34" t="s">
        <v>1384</v>
      </c>
      <c r="E2774" s="35"/>
      <c r="F2774" s="29">
        <v>50.03</v>
      </c>
      <c r="G2774" s="30"/>
      <c r="H2774" s="30"/>
      <c r="I2774" s="30"/>
      <c r="J2774" s="30"/>
      <c r="K2774" s="30"/>
      <c r="L2774" s="30"/>
      <c r="M2774" s="30"/>
      <c r="N2774" s="30"/>
      <c r="O2774" s="30"/>
      <c r="P2774" s="30"/>
      <c r="Q2774" s="30"/>
      <c r="R2774" s="30"/>
      <c r="S2774" s="31"/>
      <c r="T2774" s="12" t="s">
        <v>1385</v>
      </c>
      <c r="U2774" s="12" t="s">
        <v>205</v>
      </c>
      <c r="V2774" s="12" t="s">
        <v>25</v>
      </c>
      <c r="W2774" s="12" t="s">
        <v>150</v>
      </c>
      <c r="X2774" s="12" t="s">
        <v>1385</v>
      </c>
      <c r="Y2774" s="12" t="s">
        <v>15</v>
      </c>
    </row>
    <row r="2775" spans="1:25" ht="2.25" customHeight="1" x14ac:dyDescent="0.2">
      <c r="A2775" s="14"/>
      <c r="B2775" s="15"/>
      <c r="C2775" s="15"/>
      <c r="D2775" s="15"/>
      <c r="E2775" s="15"/>
      <c r="F2775" s="15"/>
      <c r="G2775" s="15"/>
      <c r="H2775" s="15"/>
      <c r="I2775" s="15"/>
      <c r="J2775" s="15"/>
      <c r="K2775" s="15"/>
      <c r="L2775" s="15"/>
      <c r="M2775" s="15"/>
      <c r="N2775" s="15"/>
      <c r="O2775" s="15"/>
      <c r="P2775" s="15"/>
      <c r="Q2775" s="15"/>
      <c r="R2775" s="15"/>
      <c r="S2775" s="15"/>
      <c r="T2775" s="15"/>
      <c r="U2775" s="15"/>
      <c r="V2775" s="15"/>
      <c r="W2775" s="15"/>
      <c r="X2775" s="15"/>
      <c r="Y2775" s="15"/>
    </row>
    <row r="2776" spans="1:25" ht="13.5" customHeight="1" x14ac:dyDescent="0.2">
      <c r="A2776" s="7"/>
      <c r="B2776" s="6"/>
      <c r="C2776" s="6"/>
      <c r="D2776" s="6"/>
      <c r="E2776" s="6"/>
      <c r="F2776" s="6"/>
      <c r="G2776" s="6"/>
      <c r="H2776" s="6"/>
      <c r="I2776" s="6"/>
      <c r="J2776" s="6"/>
      <c r="K2776" s="6"/>
      <c r="L2776" s="6"/>
      <c r="M2776" s="6"/>
      <c r="N2776" s="6"/>
      <c r="O2776" s="6"/>
      <c r="P2776" s="6"/>
      <c r="Q2776" s="23">
        <f>SUM(hList_Frame_1!B1552:B1552)</f>
        <v>50.03</v>
      </c>
      <c r="R2776" s="23"/>
      <c r="S2776" s="23"/>
      <c r="T2776" s="6"/>
      <c r="U2776" s="6"/>
      <c r="V2776" s="6"/>
      <c r="W2776" s="6"/>
      <c r="X2776" s="6"/>
      <c r="Y2776" s="6"/>
    </row>
    <row r="2777" spans="1:25" ht="13.5" customHeight="1" x14ac:dyDescent="0.2">
      <c r="A2777" s="9"/>
      <c r="B2777" s="17"/>
      <c r="C2777" s="17"/>
      <c r="D2777" s="17"/>
      <c r="E2777" s="17"/>
      <c r="F2777" s="17"/>
      <c r="G2777" s="17"/>
      <c r="H2777" s="17"/>
      <c r="I2777" s="17"/>
      <c r="J2777" s="17"/>
      <c r="K2777" s="17"/>
      <c r="L2777" s="17"/>
      <c r="M2777" s="17"/>
      <c r="N2777" s="17"/>
      <c r="O2777" s="17"/>
      <c r="P2777" s="17"/>
      <c r="Q2777" s="17"/>
      <c r="R2777" s="17"/>
      <c r="S2777" s="17"/>
      <c r="T2777" s="17"/>
      <c r="U2777" s="17"/>
      <c r="V2777" s="17"/>
      <c r="W2777" s="17"/>
      <c r="X2777" s="17"/>
      <c r="Y2777" s="17"/>
    </row>
    <row r="2778" spans="1:25" ht="15" customHeight="1" x14ac:dyDescent="0.2">
      <c r="A2778" s="39">
        <v>431729</v>
      </c>
      <c r="B2778" s="40"/>
      <c r="C2778" s="3">
        <v>42395</v>
      </c>
      <c r="D2778" s="36" t="s">
        <v>1386</v>
      </c>
      <c r="E2778" s="37"/>
      <c r="F2778" s="29">
        <v>450</v>
      </c>
      <c r="G2778" s="30"/>
      <c r="H2778" s="30"/>
      <c r="I2778" s="30"/>
      <c r="J2778" s="30"/>
      <c r="K2778" s="30"/>
      <c r="L2778" s="30"/>
      <c r="M2778" s="30"/>
      <c r="N2778" s="30"/>
      <c r="O2778" s="30"/>
      <c r="P2778" s="30"/>
      <c r="Q2778" s="30"/>
      <c r="R2778" s="30"/>
      <c r="S2778" s="31"/>
      <c r="T2778" s="12" t="s">
        <v>1387</v>
      </c>
      <c r="U2778" s="12" t="s">
        <v>44</v>
      </c>
      <c r="V2778" s="12" t="s">
        <v>45</v>
      </c>
      <c r="W2778" s="12" t="s">
        <v>45</v>
      </c>
      <c r="X2778" s="12" t="s">
        <v>1387</v>
      </c>
      <c r="Y2778" s="12" t="s">
        <v>924</v>
      </c>
    </row>
    <row r="2779" spans="1:25" ht="15" customHeight="1" x14ac:dyDescent="0.2">
      <c r="A2779" s="24"/>
      <c r="B2779" s="26"/>
      <c r="C2779" s="8"/>
      <c r="D2779" s="24"/>
      <c r="E2779" s="26"/>
      <c r="F2779" s="29">
        <v>100</v>
      </c>
      <c r="G2779" s="30"/>
      <c r="H2779" s="30"/>
      <c r="I2779" s="30"/>
      <c r="J2779" s="30"/>
      <c r="K2779" s="30"/>
      <c r="L2779" s="30"/>
      <c r="M2779" s="30"/>
      <c r="N2779" s="30"/>
      <c r="O2779" s="30"/>
      <c r="P2779" s="30"/>
      <c r="Q2779" s="30"/>
      <c r="R2779" s="30"/>
      <c r="S2779" s="31"/>
      <c r="T2779" s="12" t="s">
        <v>645</v>
      </c>
      <c r="U2779" s="12" t="s">
        <v>44</v>
      </c>
      <c r="V2779" s="12" t="s">
        <v>45</v>
      </c>
      <c r="W2779" s="12" t="s">
        <v>485</v>
      </c>
      <c r="X2779" s="12" t="s">
        <v>645</v>
      </c>
      <c r="Y2779" s="12" t="s">
        <v>486</v>
      </c>
    </row>
    <row r="2780" spans="1:25" ht="15" customHeight="1" x14ac:dyDescent="0.2">
      <c r="A2780" s="24"/>
      <c r="B2780" s="26"/>
      <c r="C2780" s="8"/>
      <c r="D2780" s="24"/>
      <c r="E2780" s="26"/>
      <c r="F2780" s="29">
        <v>100</v>
      </c>
      <c r="G2780" s="30"/>
      <c r="H2780" s="30"/>
      <c r="I2780" s="30"/>
      <c r="J2780" s="30"/>
      <c r="K2780" s="30"/>
      <c r="L2780" s="30"/>
      <c r="M2780" s="30"/>
      <c r="N2780" s="30"/>
      <c r="O2780" s="30"/>
      <c r="P2780" s="30"/>
      <c r="Q2780" s="30"/>
      <c r="R2780" s="30"/>
      <c r="S2780" s="31"/>
      <c r="T2780" s="12" t="s">
        <v>1388</v>
      </c>
      <c r="U2780" s="12" t="s">
        <v>44</v>
      </c>
      <c r="V2780" s="12" t="s">
        <v>45</v>
      </c>
      <c r="W2780" s="12" t="s">
        <v>485</v>
      </c>
      <c r="X2780" s="12" t="s">
        <v>1388</v>
      </c>
      <c r="Y2780" s="12" t="s">
        <v>486</v>
      </c>
    </row>
    <row r="2781" spans="1:25" ht="15" customHeight="1" x14ac:dyDescent="0.2">
      <c r="A2781" s="24"/>
      <c r="B2781" s="26"/>
      <c r="C2781" s="8"/>
      <c r="D2781" s="24"/>
      <c r="E2781" s="26"/>
      <c r="F2781" s="29">
        <v>100</v>
      </c>
      <c r="G2781" s="30"/>
      <c r="H2781" s="30"/>
      <c r="I2781" s="30"/>
      <c r="J2781" s="30"/>
      <c r="K2781" s="30"/>
      <c r="L2781" s="30"/>
      <c r="M2781" s="30"/>
      <c r="N2781" s="30"/>
      <c r="O2781" s="30"/>
      <c r="P2781" s="30"/>
      <c r="Q2781" s="30"/>
      <c r="R2781" s="30"/>
      <c r="S2781" s="31"/>
      <c r="T2781" s="12" t="s">
        <v>647</v>
      </c>
      <c r="U2781" s="12" t="s">
        <v>44</v>
      </c>
      <c r="V2781" s="12" t="s">
        <v>45</v>
      </c>
      <c r="W2781" s="12" t="s">
        <v>485</v>
      </c>
      <c r="X2781" s="12" t="s">
        <v>647</v>
      </c>
      <c r="Y2781" s="12" t="s">
        <v>486</v>
      </c>
    </row>
    <row r="2782" spans="1:25" ht="15" customHeight="1" x14ac:dyDescent="0.2">
      <c r="A2782" s="24"/>
      <c r="B2782" s="26"/>
      <c r="C2782" s="8"/>
      <c r="D2782" s="24"/>
      <c r="E2782" s="26"/>
      <c r="F2782" s="29">
        <v>100</v>
      </c>
      <c r="G2782" s="30"/>
      <c r="H2782" s="30"/>
      <c r="I2782" s="30"/>
      <c r="J2782" s="30"/>
      <c r="K2782" s="30"/>
      <c r="L2782" s="30"/>
      <c r="M2782" s="30"/>
      <c r="N2782" s="30"/>
      <c r="O2782" s="30"/>
      <c r="P2782" s="30"/>
      <c r="Q2782" s="30"/>
      <c r="R2782" s="30"/>
      <c r="S2782" s="31"/>
      <c r="T2782" s="12" t="s">
        <v>649</v>
      </c>
      <c r="U2782" s="12" t="s">
        <v>44</v>
      </c>
      <c r="V2782" s="12" t="s">
        <v>45</v>
      </c>
      <c r="W2782" s="12" t="s">
        <v>485</v>
      </c>
      <c r="X2782" s="12" t="s">
        <v>649</v>
      </c>
      <c r="Y2782" s="12" t="s">
        <v>486</v>
      </c>
    </row>
    <row r="2783" spans="1:25" ht="15" customHeight="1" x14ac:dyDescent="0.2">
      <c r="A2783" s="24"/>
      <c r="B2783" s="26"/>
      <c r="C2783" s="8"/>
      <c r="D2783" s="24"/>
      <c r="E2783" s="26"/>
      <c r="F2783" s="29">
        <v>100</v>
      </c>
      <c r="G2783" s="30"/>
      <c r="H2783" s="30"/>
      <c r="I2783" s="30"/>
      <c r="J2783" s="30"/>
      <c r="K2783" s="30"/>
      <c r="L2783" s="30"/>
      <c r="M2783" s="30"/>
      <c r="N2783" s="30"/>
      <c r="O2783" s="30"/>
      <c r="P2783" s="30"/>
      <c r="Q2783" s="30"/>
      <c r="R2783" s="30"/>
      <c r="S2783" s="31"/>
      <c r="T2783" s="12" t="s">
        <v>650</v>
      </c>
      <c r="U2783" s="12" t="s">
        <v>44</v>
      </c>
      <c r="V2783" s="12" t="s">
        <v>45</v>
      </c>
      <c r="W2783" s="12" t="s">
        <v>485</v>
      </c>
      <c r="X2783" s="12" t="s">
        <v>650</v>
      </c>
      <c r="Y2783" s="12" t="s">
        <v>486</v>
      </c>
    </row>
    <row r="2784" spans="1:25" ht="15" customHeight="1" x14ac:dyDescent="0.2">
      <c r="A2784" s="24"/>
      <c r="B2784" s="26"/>
      <c r="C2784" s="8"/>
      <c r="D2784" s="24"/>
      <c r="E2784" s="26"/>
      <c r="F2784" s="29">
        <v>100</v>
      </c>
      <c r="G2784" s="30"/>
      <c r="H2784" s="30"/>
      <c r="I2784" s="30"/>
      <c r="J2784" s="30"/>
      <c r="K2784" s="30"/>
      <c r="L2784" s="30"/>
      <c r="M2784" s="30"/>
      <c r="N2784" s="30"/>
      <c r="O2784" s="30"/>
      <c r="P2784" s="30"/>
      <c r="Q2784" s="30"/>
      <c r="R2784" s="30"/>
      <c r="S2784" s="31"/>
      <c r="T2784" s="12" t="s">
        <v>651</v>
      </c>
      <c r="U2784" s="12" t="s">
        <v>44</v>
      </c>
      <c r="V2784" s="12" t="s">
        <v>45</v>
      </c>
      <c r="W2784" s="12" t="s">
        <v>485</v>
      </c>
      <c r="X2784" s="12" t="s">
        <v>651</v>
      </c>
      <c r="Y2784" s="12" t="s">
        <v>486</v>
      </c>
    </row>
    <row r="2785" spans="1:25" ht="15" customHeight="1" x14ac:dyDescent="0.2">
      <c r="A2785" s="24"/>
      <c r="B2785" s="26"/>
      <c r="C2785" s="8"/>
      <c r="D2785" s="24"/>
      <c r="E2785" s="26"/>
      <c r="F2785" s="29">
        <v>100</v>
      </c>
      <c r="G2785" s="30"/>
      <c r="H2785" s="30"/>
      <c r="I2785" s="30"/>
      <c r="J2785" s="30"/>
      <c r="K2785" s="30"/>
      <c r="L2785" s="30"/>
      <c r="M2785" s="30"/>
      <c r="N2785" s="30"/>
      <c r="O2785" s="30"/>
      <c r="P2785" s="30"/>
      <c r="Q2785" s="30"/>
      <c r="R2785" s="30"/>
      <c r="S2785" s="31"/>
      <c r="T2785" s="12" t="s">
        <v>652</v>
      </c>
      <c r="U2785" s="12" t="s">
        <v>44</v>
      </c>
      <c r="V2785" s="12" t="s">
        <v>45</v>
      </c>
      <c r="W2785" s="12" t="s">
        <v>485</v>
      </c>
      <c r="X2785" s="12" t="s">
        <v>652</v>
      </c>
      <c r="Y2785" s="12" t="s">
        <v>486</v>
      </c>
    </row>
    <row r="2786" spans="1:25" ht="15" customHeight="1" x14ac:dyDescent="0.2">
      <c r="A2786" s="24"/>
      <c r="B2786" s="26"/>
      <c r="C2786" s="8"/>
      <c r="D2786" s="24"/>
      <c r="E2786" s="26"/>
      <c r="F2786" s="29">
        <v>100</v>
      </c>
      <c r="G2786" s="30"/>
      <c r="H2786" s="30"/>
      <c r="I2786" s="30"/>
      <c r="J2786" s="30"/>
      <c r="K2786" s="30"/>
      <c r="L2786" s="30"/>
      <c r="M2786" s="30"/>
      <c r="N2786" s="30"/>
      <c r="O2786" s="30"/>
      <c r="P2786" s="30"/>
      <c r="Q2786" s="30"/>
      <c r="R2786" s="30"/>
      <c r="S2786" s="31"/>
      <c r="T2786" s="12" t="s">
        <v>653</v>
      </c>
      <c r="U2786" s="12" t="s">
        <v>44</v>
      </c>
      <c r="V2786" s="12" t="s">
        <v>45</v>
      </c>
      <c r="W2786" s="12" t="s">
        <v>485</v>
      </c>
      <c r="X2786" s="12" t="s">
        <v>653</v>
      </c>
      <c r="Y2786" s="12" t="s">
        <v>486</v>
      </c>
    </row>
    <row r="2787" spans="1:25" ht="15" customHeight="1" x14ac:dyDescent="0.2">
      <c r="A2787" s="24"/>
      <c r="B2787" s="26"/>
      <c r="C2787" s="8"/>
      <c r="D2787" s="24"/>
      <c r="E2787" s="26"/>
      <c r="F2787" s="29">
        <v>100</v>
      </c>
      <c r="G2787" s="30"/>
      <c r="H2787" s="30"/>
      <c r="I2787" s="30"/>
      <c r="J2787" s="30"/>
      <c r="K2787" s="30"/>
      <c r="L2787" s="30"/>
      <c r="M2787" s="30"/>
      <c r="N2787" s="30"/>
      <c r="O2787" s="30"/>
      <c r="P2787" s="30"/>
      <c r="Q2787" s="30"/>
      <c r="R2787" s="30"/>
      <c r="S2787" s="31"/>
      <c r="T2787" s="12" t="s">
        <v>1389</v>
      </c>
      <c r="U2787" s="12" t="s">
        <v>44</v>
      </c>
      <c r="V2787" s="12" t="s">
        <v>45</v>
      </c>
      <c r="W2787" s="12" t="s">
        <v>485</v>
      </c>
      <c r="X2787" s="12" t="s">
        <v>1389</v>
      </c>
      <c r="Y2787" s="12" t="s">
        <v>486</v>
      </c>
    </row>
    <row r="2788" spans="1:25" ht="15" customHeight="1" x14ac:dyDescent="0.2">
      <c r="A2788" s="32"/>
      <c r="B2788" s="33"/>
      <c r="C2788" s="10"/>
      <c r="D2788" s="32"/>
      <c r="E2788" s="33"/>
      <c r="F2788" s="29">
        <v>100</v>
      </c>
      <c r="G2788" s="30"/>
      <c r="H2788" s="30"/>
      <c r="I2788" s="30"/>
      <c r="J2788" s="30"/>
      <c r="K2788" s="30"/>
      <c r="L2788" s="30"/>
      <c r="M2788" s="30"/>
      <c r="N2788" s="30"/>
      <c r="O2788" s="30"/>
      <c r="P2788" s="30"/>
      <c r="Q2788" s="30"/>
      <c r="R2788" s="30"/>
      <c r="S2788" s="31"/>
      <c r="T2788" s="12" t="s">
        <v>503</v>
      </c>
      <c r="U2788" s="12" t="s">
        <v>44</v>
      </c>
      <c r="V2788" s="12" t="s">
        <v>45</v>
      </c>
      <c r="W2788" s="12" t="s">
        <v>485</v>
      </c>
      <c r="X2788" s="12" t="s">
        <v>503</v>
      </c>
      <c r="Y2788" s="12" t="s">
        <v>486</v>
      </c>
    </row>
    <row r="2789" spans="1:25" ht="2.25" customHeight="1" x14ac:dyDescent="0.2">
      <c r="A2789" s="14"/>
      <c r="B2789" s="15"/>
      <c r="C2789" s="15"/>
      <c r="D2789" s="15"/>
      <c r="E2789" s="15"/>
      <c r="F2789" s="15"/>
      <c r="G2789" s="15"/>
      <c r="H2789" s="15"/>
      <c r="I2789" s="15"/>
      <c r="J2789" s="15"/>
      <c r="K2789" s="15"/>
      <c r="L2789" s="15"/>
      <c r="M2789" s="15"/>
      <c r="N2789" s="15"/>
      <c r="O2789" s="15"/>
      <c r="P2789" s="15"/>
      <c r="Q2789" s="15"/>
      <c r="R2789" s="15"/>
      <c r="S2789" s="15"/>
      <c r="T2789" s="15"/>
      <c r="U2789" s="15"/>
      <c r="V2789" s="15"/>
      <c r="W2789" s="15"/>
      <c r="X2789" s="15"/>
      <c r="Y2789" s="15"/>
    </row>
    <row r="2790" spans="1:25" ht="12.75" customHeight="1" x14ac:dyDescent="0.2">
      <c r="A2790" s="7"/>
      <c r="B2790" s="6"/>
      <c r="C2790" s="6"/>
      <c r="D2790" s="6"/>
      <c r="E2790" s="6"/>
      <c r="F2790" s="6"/>
      <c r="G2790" s="6"/>
      <c r="H2790" s="6"/>
      <c r="I2790" s="6"/>
      <c r="J2790" s="6"/>
      <c r="K2790" s="6"/>
      <c r="L2790" s="23">
        <f>SUM(hList_Frame_1!B1553:B1563)</f>
        <v>1450</v>
      </c>
      <c r="M2790" s="23"/>
      <c r="N2790" s="23"/>
      <c r="O2790" s="23"/>
      <c r="P2790" s="23"/>
      <c r="Q2790" s="23"/>
      <c r="R2790" s="23"/>
      <c r="S2790" s="23"/>
      <c r="T2790" s="6"/>
      <c r="U2790" s="6"/>
      <c r="V2790" s="6"/>
      <c r="W2790" s="6"/>
      <c r="X2790" s="6"/>
      <c r="Y2790" s="6"/>
    </row>
    <row r="2791" spans="1:25" ht="14.25" customHeight="1" x14ac:dyDescent="0.2">
      <c r="A2791" s="9"/>
      <c r="B2791" s="17"/>
      <c r="C2791" s="17"/>
      <c r="D2791" s="17"/>
      <c r="E2791" s="17"/>
      <c r="F2791" s="17"/>
      <c r="G2791" s="17"/>
      <c r="H2791" s="17"/>
      <c r="I2791" s="17"/>
      <c r="J2791" s="17"/>
      <c r="K2791" s="17"/>
      <c r="L2791" s="17"/>
      <c r="M2791" s="17"/>
      <c r="N2791" s="17"/>
      <c r="O2791" s="17"/>
      <c r="P2791" s="17"/>
      <c r="Q2791" s="17"/>
      <c r="R2791" s="17"/>
      <c r="S2791" s="17"/>
      <c r="T2791" s="17"/>
      <c r="U2791" s="17"/>
      <c r="V2791" s="17"/>
      <c r="W2791" s="17"/>
      <c r="X2791" s="17"/>
      <c r="Y2791" s="17"/>
    </row>
    <row r="2792" spans="1:25" ht="15" customHeight="1" x14ac:dyDescent="0.2">
      <c r="A2792" s="27">
        <v>430808</v>
      </c>
      <c r="B2792" s="28"/>
      <c r="C2792" s="18">
        <v>42374</v>
      </c>
      <c r="D2792" s="36" t="s">
        <v>1390</v>
      </c>
      <c r="E2792" s="37"/>
      <c r="F2792" s="29">
        <v>900</v>
      </c>
      <c r="G2792" s="30"/>
      <c r="H2792" s="30"/>
      <c r="I2792" s="30"/>
      <c r="J2792" s="30"/>
      <c r="K2792" s="30"/>
      <c r="L2792" s="30"/>
      <c r="M2792" s="30"/>
      <c r="N2792" s="30"/>
      <c r="O2792" s="30"/>
      <c r="P2792" s="30"/>
      <c r="Q2792" s="30"/>
      <c r="R2792" s="30"/>
      <c r="S2792" s="31"/>
      <c r="T2792" s="12" t="s">
        <v>1391</v>
      </c>
      <c r="U2792" s="12" t="s">
        <v>44</v>
      </c>
      <c r="V2792" s="12" t="s">
        <v>45</v>
      </c>
      <c r="W2792" s="12" t="s">
        <v>45</v>
      </c>
      <c r="X2792" s="12" t="s">
        <v>1391</v>
      </c>
      <c r="Y2792" s="12" t="s">
        <v>663</v>
      </c>
    </row>
    <row r="2793" spans="1:25" ht="15" customHeight="1" x14ac:dyDescent="0.2">
      <c r="A2793" s="39">
        <v>431252</v>
      </c>
      <c r="B2793" s="40"/>
      <c r="C2793" s="3">
        <v>42388</v>
      </c>
      <c r="D2793" s="24"/>
      <c r="E2793" s="26"/>
      <c r="F2793" s="41">
        <v>4000</v>
      </c>
      <c r="G2793" s="42"/>
      <c r="H2793" s="42"/>
      <c r="I2793" s="42"/>
      <c r="J2793" s="42"/>
      <c r="K2793" s="42"/>
      <c r="L2793" s="42"/>
      <c r="M2793" s="42"/>
      <c r="N2793" s="42"/>
      <c r="O2793" s="42"/>
      <c r="P2793" s="42"/>
      <c r="Q2793" s="42"/>
      <c r="R2793" s="42"/>
      <c r="S2793" s="43"/>
      <c r="T2793" s="5" t="s">
        <v>1392</v>
      </c>
      <c r="U2793" s="12" t="s">
        <v>44</v>
      </c>
      <c r="V2793" s="12" t="s">
        <v>45</v>
      </c>
      <c r="W2793" s="12" t="s">
        <v>45</v>
      </c>
      <c r="X2793" s="5" t="s">
        <v>1392</v>
      </c>
      <c r="Y2793" s="12" t="s">
        <v>222</v>
      </c>
    </row>
    <row r="2794" spans="1:25" ht="15" customHeight="1" x14ac:dyDescent="0.2">
      <c r="A2794" s="24"/>
      <c r="B2794" s="26"/>
      <c r="C2794" s="8"/>
      <c r="D2794" s="24"/>
      <c r="E2794" s="26"/>
      <c r="F2794" s="32"/>
      <c r="G2794" s="38"/>
      <c r="H2794" s="38"/>
      <c r="I2794" s="38"/>
      <c r="J2794" s="38"/>
      <c r="K2794" s="38"/>
      <c r="L2794" s="38"/>
      <c r="M2794" s="38"/>
      <c r="N2794" s="38"/>
      <c r="O2794" s="38"/>
      <c r="P2794" s="38"/>
      <c r="Q2794" s="38"/>
      <c r="R2794" s="38"/>
      <c r="S2794" s="33"/>
      <c r="T2794" s="10"/>
      <c r="U2794" s="12" t="s">
        <v>226</v>
      </c>
      <c r="V2794" s="12" t="s">
        <v>92</v>
      </c>
      <c r="W2794" s="12" t="s">
        <v>176</v>
      </c>
      <c r="X2794" s="10"/>
      <c r="Y2794" s="12" t="s">
        <v>227</v>
      </c>
    </row>
    <row r="2795" spans="1:25" ht="15" customHeight="1" x14ac:dyDescent="0.2">
      <c r="A2795" s="32"/>
      <c r="B2795" s="33"/>
      <c r="C2795" s="10"/>
      <c r="D2795" s="32"/>
      <c r="E2795" s="33"/>
      <c r="F2795" s="29">
        <v>3235</v>
      </c>
      <c r="G2795" s="30"/>
      <c r="H2795" s="30"/>
      <c r="I2795" s="30"/>
      <c r="J2795" s="30"/>
      <c r="K2795" s="30"/>
      <c r="L2795" s="30"/>
      <c r="M2795" s="30"/>
      <c r="N2795" s="30"/>
      <c r="O2795" s="30"/>
      <c r="P2795" s="30"/>
      <c r="Q2795" s="30"/>
      <c r="R2795" s="30"/>
      <c r="S2795" s="31"/>
      <c r="T2795" s="12" t="s">
        <v>1393</v>
      </c>
      <c r="U2795" s="12" t="s">
        <v>44</v>
      </c>
      <c r="V2795" s="12" t="s">
        <v>45</v>
      </c>
      <c r="W2795" s="12" t="s">
        <v>45</v>
      </c>
      <c r="X2795" s="12" t="s">
        <v>1393</v>
      </c>
      <c r="Y2795" s="12" t="s">
        <v>48</v>
      </c>
    </row>
    <row r="2796" spans="1:25" ht="2.25" customHeight="1" x14ac:dyDescent="0.2">
      <c r="A2796" s="14"/>
      <c r="B2796" s="15"/>
      <c r="C2796" s="15"/>
      <c r="D2796" s="15"/>
      <c r="E2796" s="15"/>
      <c r="F2796" s="15"/>
      <c r="G2796" s="15"/>
      <c r="H2796" s="15"/>
      <c r="I2796" s="15"/>
      <c r="J2796" s="15"/>
      <c r="K2796" s="15"/>
      <c r="L2796" s="15"/>
      <c r="M2796" s="15"/>
      <c r="N2796" s="15"/>
      <c r="O2796" s="15"/>
      <c r="P2796" s="15"/>
      <c r="Q2796" s="15"/>
      <c r="R2796" s="15"/>
      <c r="S2796" s="15"/>
      <c r="T2796" s="15"/>
      <c r="U2796" s="15"/>
      <c r="V2796" s="15"/>
      <c r="W2796" s="15"/>
      <c r="X2796" s="15"/>
      <c r="Y2796" s="15"/>
    </row>
    <row r="2797" spans="1:25" ht="13.5" customHeight="1" x14ac:dyDescent="0.2">
      <c r="A2797" s="7"/>
      <c r="B2797" s="6"/>
      <c r="C2797" s="6"/>
      <c r="D2797" s="6"/>
      <c r="E2797" s="6"/>
      <c r="F2797" s="6"/>
      <c r="G2797" s="6"/>
      <c r="H2797" s="6"/>
      <c r="I2797" s="6"/>
      <c r="J2797" s="6"/>
      <c r="K2797" s="6"/>
      <c r="L2797" s="23">
        <f>SUM(hList_Frame_1!B1564:B1567)</f>
        <v>8135</v>
      </c>
      <c r="M2797" s="23"/>
      <c r="N2797" s="23"/>
      <c r="O2797" s="23"/>
      <c r="P2797" s="23"/>
      <c r="Q2797" s="23"/>
      <c r="R2797" s="23"/>
      <c r="S2797" s="23"/>
      <c r="T2797" s="6"/>
      <c r="U2797" s="6"/>
      <c r="V2797" s="6"/>
      <c r="W2797" s="6"/>
      <c r="X2797" s="6"/>
      <c r="Y2797" s="6"/>
    </row>
    <row r="2798" spans="1:25" ht="13.5" customHeight="1" x14ac:dyDescent="0.2">
      <c r="A2798" s="9"/>
      <c r="B2798" s="17"/>
      <c r="C2798" s="17"/>
      <c r="D2798" s="17"/>
      <c r="E2798" s="17"/>
      <c r="F2798" s="17"/>
      <c r="G2798" s="17"/>
      <c r="H2798" s="17"/>
      <c r="I2798" s="17"/>
      <c r="J2798" s="17"/>
      <c r="K2798" s="17"/>
      <c r="L2798" s="17"/>
      <c r="M2798" s="17"/>
      <c r="N2798" s="17"/>
      <c r="O2798" s="17"/>
      <c r="P2798" s="17"/>
      <c r="Q2798" s="17"/>
      <c r="R2798" s="17"/>
      <c r="S2798" s="17"/>
      <c r="T2798" s="17"/>
      <c r="U2798" s="17"/>
      <c r="V2798" s="17"/>
      <c r="W2798" s="17"/>
      <c r="X2798" s="17"/>
      <c r="Y2798" s="17"/>
    </row>
    <row r="2799" spans="1:25" ht="15" customHeight="1" x14ac:dyDescent="0.2">
      <c r="A2799" s="27">
        <v>431253</v>
      </c>
      <c r="B2799" s="28"/>
      <c r="C2799" s="18">
        <v>42388</v>
      </c>
      <c r="D2799" s="36" t="s">
        <v>1394</v>
      </c>
      <c r="E2799" s="37"/>
      <c r="F2799" s="29">
        <v>134</v>
      </c>
      <c r="G2799" s="30"/>
      <c r="H2799" s="30"/>
      <c r="I2799" s="30"/>
      <c r="J2799" s="30"/>
      <c r="K2799" s="30"/>
      <c r="L2799" s="30"/>
      <c r="M2799" s="30"/>
      <c r="N2799" s="30"/>
      <c r="O2799" s="30"/>
      <c r="P2799" s="30"/>
      <c r="Q2799" s="30"/>
      <c r="R2799" s="30"/>
      <c r="S2799" s="31"/>
      <c r="T2799" s="12" t="s">
        <v>1395</v>
      </c>
      <c r="U2799" s="12" t="s">
        <v>117</v>
      </c>
      <c r="V2799" s="12" t="s">
        <v>25</v>
      </c>
      <c r="W2799" s="12" t="s">
        <v>150</v>
      </c>
      <c r="X2799" s="12" t="s">
        <v>1395</v>
      </c>
      <c r="Y2799" s="12" t="s">
        <v>15</v>
      </c>
    </row>
    <row r="2800" spans="1:25" ht="15" customHeight="1" x14ac:dyDescent="0.2">
      <c r="A2800" s="27">
        <v>431730</v>
      </c>
      <c r="B2800" s="28"/>
      <c r="C2800" s="18">
        <v>42395</v>
      </c>
      <c r="D2800" s="32"/>
      <c r="E2800" s="33"/>
      <c r="F2800" s="29">
        <v>54.05</v>
      </c>
      <c r="G2800" s="30"/>
      <c r="H2800" s="30"/>
      <c r="I2800" s="30"/>
      <c r="J2800" s="30"/>
      <c r="K2800" s="30"/>
      <c r="L2800" s="30"/>
      <c r="M2800" s="30"/>
      <c r="N2800" s="30"/>
      <c r="O2800" s="30"/>
      <c r="P2800" s="30"/>
      <c r="Q2800" s="30"/>
      <c r="R2800" s="30"/>
      <c r="S2800" s="31"/>
      <c r="T2800" s="12" t="s">
        <v>15</v>
      </c>
      <c r="U2800" s="12" t="s">
        <v>205</v>
      </c>
      <c r="V2800" s="12" t="s">
        <v>25</v>
      </c>
      <c r="W2800" s="12" t="s">
        <v>150</v>
      </c>
      <c r="X2800" s="12" t="s">
        <v>15</v>
      </c>
      <c r="Y2800" s="12" t="s">
        <v>15</v>
      </c>
    </row>
    <row r="2801" spans="1:25" ht="2.25" customHeight="1" x14ac:dyDescent="0.2">
      <c r="A2801" s="14"/>
      <c r="B2801" s="15"/>
      <c r="C2801" s="15"/>
      <c r="D2801" s="15"/>
      <c r="E2801" s="15"/>
      <c r="F2801" s="15"/>
      <c r="G2801" s="15"/>
      <c r="H2801" s="15"/>
      <c r="I2801" s="15"/>
      <c r="J2801" s="15"/>
      <c r="K2801" s="15"/>
      <c r="L2801" s="15"/>
      <c r="M2801" s="15"/>
      <c r="N2801" s="15"/>
      <c r="O2801" s="15"/>
      <c r="P2801" s="15"/>
      <c r="Q2801" s="15"/>
      <c r="R2801" s="15"/>
      <c r="S2801" s="15"/>
      <c r="T2801" s="15"/>
      <c r="U2801" s="15"/>
      <c r="V2801" s="15"/>
      <c r="W2801" s="15"/>
      <c r="X2801" s="15"/>
      <c r="Y2801" s="15"/>
    </row>
    <row r="2802" spans="1:25" ht="13.5" customHeight="1" x14ac:dyDescent="0.2">
      <c r="A2802" s="7"/>
      <c r="B2802" s="6"/>
      <c r="C2802" s="6"/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23">
        <f>SUM(hList_Frame_1!B1568:B1569)</f>
        <v>188.05</v>
      </c>
      <c r="O2802" s="23"/>
      <c r="P2802" s="23"/>
      <c r="Q2802" s="23"/>
      <c r="R2802" s="23"/>
      <c r="S2802" s="23"/>
      <c r="T2802" s="6"/>
      <c r="U2802" s="6"/>
      <c r="V2802" s="6"/>
      <c r="W2802" s="6"/>
      <c r="X2802" s="6"/>
      <c r="Y2802" s="6"/>
    </row>
    <row r="2803" spans="1:25" ht="13.5" customHeight="1" x14ac:dyDescent="0.2">
      <c r="A2803" s="9"/>
      <c r="B2803" s="17"/>
      <c r="C2803" s="17"/>
      <c r="D2803" s="17"/>
      <c r="E2803" s="17"/>
      <c r="F2803" s="17"/>
      <c r="G2803" s="17"/>
      <c r="H2803" s="17"/>
      <c r="I2803" s="17"/>
      <c r="J2803" s="17"/>
      <c r="K2803" s="17"/>
      <c r="L2803" s="17"/>
      <c r="M2803" s="17"/>
      <c r="N2803" s="17"/>
      <c r="O2803" s="17"/>
      <c r="P2803" s="17"/>
      <c r="Q2803" s="17"/>
      <c r="R2803" s="17"/>
      <c r="S2803" s="17"/>
      <c r="T2803" s="17"/>
      <c r="U2803" s="17"/>
      <c r="V2803" s="17"/>
      <c r="W2803" s="17"/>
      <c r="X2803" s="17"/>
      <c r="Y2803" s="17"/>
    </row>
    <row r="2804" spans="1:25" ht="15" customHeight="1" x14ac:dyDescent="0.2">
      <c r="A2804" s="27">
        <v>431731</v>
      </c>
      <c r="B2804" s="28"/>
      <c r="C2804" s="18">
        <v>42395</v>
      </c>
      <c r="D2804" s="34" t="s">
        <v>1396</v>
      </c>
      <c r="E2804" s="35"/>
      <c r="F2804" s="29">
        <v>452.75</v>
      </c>
      <c r="G2804" s="30"/>
      <c r="H2804" s="30"/>
      <c r="I2804" s="30"/>
      <c r="J2804" s="30"/>
      <c r="K2804" s="30"/>
      <c r="L2804" s="30"/>
      <c r="M2804" s="30"/>
      <c r="N2804" s="30"/>
      <c r="O2804" s="30"/>
      <c r="P2804" s="30"/>
      <c r="Q2804" s="30"/>
      <c r="R2804" s="30"/>
      <c r="S2804" s="31"/>
      <c r="T2804" s="12" t="s">
        <v>15</v>
      </c>
      <c r="U2804" s="12" t="s">
        <v>131</v>
      </c>
      <c r="V2804" s="12" t="s">
        <v>124</v>
      </c>
      <c r="W2804" s="12" t="s">
        <v>273</v>
      </c>
      <c r="X2804" s="12" t="s">
        <v>15</v>
      </c>
      <c r="Y2804" s="12" t="s">
        <v>15</v>
      </c>
    </row>
    <row r="2805" spans="1:25" ht="2.25" customHeight="1" x14ac:dyDescent="0.2">
      <c r="A2805" s="14"/>
      <c r="B2805" s="15"/>
      <c r="C2805" s="15"/>
      <c r="D2805" s="15"/>
      <c r="E2805" s="15"/>
      <c r="F2805" s="15"/>
      <c r="G2805" s="15"/>
      <c r="H2805" s="15"/>
      <c r="I2805" s="15"/>
      <c r="J2805" s="15"/>
      <c r="K2805" s="15"/>
      <c r="L2805" s="15"/>
      <c r="M2805" s="15"/>
      <c r="N2805" s="15"/>
      <c r="O2805" s="15"/>
      <c r="P2805" s="15"/>
      <c r="Q2805" s="15"/>
      <c r="R2805" s="15"/>
      <c r="S2805" s="15"/>
      <c r="T2805" s="15"/>
      <c r="U2805" s="15"/>
      <c r="V2805" s="15"/>
      <c r="W2805" s="15"/>
      <c r="X2805" s="15"/>
      <c r="Y2805" s="15"/>
    </row>
    <row r="2806" spans="1:25" ht="12.75" customHeight="1" x14ac:dyDescent="0.2">
      <c r="A2806" s="7"/>
      <c r="B2806" s="6"/>
      <c r="C2806" s="6"/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23">
        <f>SUM(hList_Frame_1!B1570:B1570)</f>
        <v>452.75</v>
      </c>
      <c r="O2806" s="23"/>
      <c r="P2806" s="23"/>
      <c r="Q2806" s="23"/>
      <c r="R2806" s="23"/>
      <c r="S2806" s="23"/>
      <c r="T2806" s="6"/>
      <c r="U2806" s="6"/>
      <c r="V2806" s="6"/>
      <c r="W2806" s="6"/>
      <c r="X2806" s="6"/>
      <c r="Y2806" s="6"/>
    </row>
    <row r="2807" spans="1:25" ht="14.25" customHeight="1" x14ac:dyDescent="0.2">
      <c r="A2807" s="9"/>
      <c r="B2807" s="17"/>
      <c r="C2807" s="17"/>
      <c r="D2807" s="17"/>
      <c r="E2807" s="17"/>
      <c r="F2807" s="17"/>
      <c r="G2807" s="17"/>
      <c r="H2807" s="17"/>
      <c r="I2807" s="17"/>
      <c r="J2807" s="17"/>
      <c r="K2807" s="17"/>
      <c r="L2807" s="17"/>
      <c r="M2807" s="17"/>
      <c r="N2807" s="17"/>
      <c r="O2807" s="17"/>
      <c r="P2807" s="17"/>
      <c r="Q2807" s="17"/>
      <c r="R2807" s="17"/>
      <c r="S2807" s="17"/>
      <c r="T2807" s="17"/>
      <c r="U2807" s="17"/>
      <c r="V2807" s="17"/>
      <c r="W2807" s="17"/>
      <c r="X2807" s="17"/>
      <c r="Y2807" s="17"/>
    </row>
    <row r="2808" spans="1:25" ht="15" customHeight="1" x14ac:dyDescent="0.2">
      <c r="A2808" s="27">
        <v>431254</v>
      </c>
      <c r="B2808" s="28"/>
      <c r="C2808" s="18">
        <v>42388</v>
      </c>
      <c r="D2808" s="34" t="s">
        <v>1397</v>
      </c>
      <c r="E2808" s="35"/>
      <c r="F2808" s="29">
        <v>607.5</v>
      </c>
      <c r="G2808" s="30"/>
      <c r="H2808" s="30"/>
      <c r="I2808" s="30"/>
      <c r="J2808" s="30"/>
      <c r="K2808" s="30"/>
      <c r="L2808" s="30"/>
      <c r="M2808" s="30"/>
      <c r="N2808" s="30"/>
      <c r="O2808" s="30"/>
      <c r="P2808" s="30"/>
      <c r="Q2808" s="30"/>
      <c r="R2808" s="30"/>
      <c r="S2808" s="31"/>
      <c r="T2808" s="12" t="s">
        <v>11</v>
      </c>
      <c r="U2808" s="12" t="s">
        <v>259</v>
      </c>
      <c r="V2808" s="12" t="s">
        <v>166</v>
      </c>
      <c r="W2808" s="12" t="s">
        <v>167</v>
      </c>
      <c r="X2808" s="12" t="s">
        <v>11</v>
      </c>
      <c r="Y2808" s="12" t="s">
        <v>15</v>
      </c>
    </row>
    <row r="2809" spans="1:25" ht="2.25" customHeight="1" x14ac:dyDescent="0.2">
      <c r="A2809" s="14"/>
      <c r="B2809" s="15"/>
      <c r="C2809" s="15"/>
      <c r="D2809" s="15"/>
      <c r="E2809" s="15"/>
      <c r="F2809" s="15"/>
      <c r="G2809" s="15"/>
      <c r="H2809" s="15"/>
      <c r="I2809" s="15"/>
      <c r="J2809" s="15"/>
      <c r="K2809" s="15"/>
      <c r="L2809" s="15"/>
      <c r="M2809" s="15"/>
      <c r="N2809" s="15"/>
      <c r="O2809" s="15"/>
      <c r="P2809" s="15"/>
      <c r="Q2809" s="15"/>
      <c r="R2809" s="15"/>
      <c r="S2809" s="15"/>
      <c r="T2809" s="15"/>
      <c r="U2809" s="15"/>
      <c r="V2809" s="15"/>
      <c r="W2809" s="15"/>
      <c r="X2809" s="15"/>
      <c r="Y2809" s="15"/>
    </row>
    <row r="2810" spans="1:25" ht="13.5" customHeight="1" x14ac:dyDescent="0.2">
      <c r="A2810" s="7"/>
      <c r="B2810" s="6"/>
      <c r="C2810" s="6"/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23">
        <f>SUM(hList_Frame_1!B1571:B1571)</f>
        <v>607.5</v>
      </c>
      <c r="O2810" s="23"/>
      <c r="P2810" s="23"/>
      <c r="Q2810" s="23"/>
      <c r="R2810" s="23"/>
      <c r="S2810" s="23"/>
      <c r="T2810" s="6"/>
      <c r="U2810" s="6"/>
      <c r="V2810" s="6"/>
      <c r="W2810" s="6"/>
      <c r="X2810" s="6"/>
      <c r="Y2810" s="6"/>
    </row>
    <row r="2811" spans="1:25" ht="13.5" customHeight="1" x14ac:dyDescent="0.2">
      <c r="A2811" s="9"/>
      <c r="B2811" s="17"/>
      <c r="C2811" s="17"/>
      <c r="D2811" s="17"/>
      <c r="E2811" s="17"/>
      <c r="F2811" s="17"/>
      <c r="G2811" s="17"/>
      <c r="H2811" s="17"/>
      <c r="I2811" s="17"/>
      <c r="J2811" s="17"/>
      <c r="K2811" s="17"/>
      <c r="L2811" s="17"/>
      <c r="M2811" s="17"/>
      <c r="N2811" s="17"/>
      <c r="O2811" s="17"/>
      <c r="P2811" s="17"/>
      <c r="Q2811" s="17"/>
      <c r="R2811" s="17"/>
      <c r="S2811" s="17"/>
      <c r="T2811" s="17"/>
      <c r="U2811" s="17"/>
      <c r="V2811" s="17"/>
      <c r="W2811" s="17"/>
      <c r="X2811" s="17"/>
      <c r="Y2811" s="17"/>
    </row>
    <row r="2812" spans="1:25" ht="15" customHeight="1" x14ac:dyDescent="0.2">
      <c r="A2812" s="27">
        <v>431732</v>
      </c>
      <c r="B2812" s="28"/>
      <c r="C2812" s="18">
        <v>42395</v>
      </c>
      <c r="D2812" s="34" t="s">
        <v>1398</v>
      </c>
      <c r="E2812" s="35"/>
      <c r="F2812" s="29">
        <v>237.46</v>
      </c>
      <c r="G2812" s="30"/>
      <c r="H2812" s="30"/>
      <c r="I2812" s="30"/>
      <c r="J2812" s="30"/>
      <c r="K2812" s="30"/>
      <c r="L2812" s="30"/>
      <c r="M2812" s="30"/>
      <c r="N2812" s="30"/>
      <c r="O2812" s="30"/>
      <c r="P2812" s="30"/>
      <c r="Q2812" s="30"/>
      <c r="R2812" s="30"/>
      <c r="S2812" s="31"/>
      <c r="T2812" s="12" t="s">
        <v>11</v>
      </c>
      <c r="U2812" s="12" t="s">
        <v>12</v>
      </c>
      <c r="V2812" s="12" t="s">
        <v>13</v>
      </c>
      <c r="W2812" s="12" t="s">
        <v>14</v>
      </c>
      <c r="X2812" s="12" t="s">
        <v>11</v>
      </c>
      <c r="Y2812" s="12" t="s">
        <v>15</v>
      </c>
    </row>
    <row r="2813" spans="1:25" ht="2.25" customHeight="1" x14ac:dyDescent="0.2">
      <c r="A2813" s="14"/>
      <c r="B2813" s="15"/>
      <c r="C2813" s="15"/>
      <c r="D2813" s="15"/>
      <c r="E2813" s="15"/>
      <c r="F2813" s="15"/>
      <c r="G2813" s="15"/>
      <c r="H2813" s="15"/>
      <c r="I2813" s="15"/>
      <c r="J2813" s="15"/>
      <c r="K2813" s="15"/>
      <c r="L2813" s="15"/>
      <c r="M2813" s="15"/>
      <c r="N2813" s="15"/>
      <c r="O2813" s="15"/>
      <c r="P2813" s="15"/>
      <c r="Q2813" s="15"/>
      <c r="R2813" s="15"/>
      <c r="S2813" s="15"/>
      <c r="T2813" s="15"/>
      <c r="U2813" s="15"/>
      <c r="V2813" s="15"/>
      <c r="W2813" s="15"/>
      <c r="X2813" s="15"/>
      <c r="Y2813" s="15"/>
    </row>
    <row r="2814" spans="1:25" ht="12.75" customHeight="1" x14ac:dyDescent="0.2">
      <c r="A2814" s="7"/>
      <c r="B2814" s="6"/>
      <c r="C2814" s="6"/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23">
        <f>SUM(hList_Frame_1!B1572:B1572)</f>
        <v>237.46</v>
      </c>
      <c r="O2814" s="23"/>
      <c r="P2814" s="23"/>
      <c r="Q2814" s="23"/>
      <c r="R2814" s="23"/>
      <c r="S2814" s="23"/>
      <c r="T2814" s="6"/>
      <c r="U2814" s="6"/>
      <c r="V2814" s="6"/>
      <c r="W2814" s="6"/>
      <c r="X2814" s="6"/>
      <c r="Y2814" s="6"/>
    </row>
    <row r="2815" spans="1:25" ht="14.25" customHeight="1" x14ac:dyDescent="0.2">
      <c r="A2815" s="9"/>
      <c r="B2815" s="17"/>
      <c r="C2815" s="17"/>
      <c r="D2815" s="17"/>
      <c r="E2815" s="17"/>
      <c r="F2815" s="17"/>
      <c r="G2815" s="17"/>
      <c r="H2815" s="17"/>
      <c r="I2815" s="17"/>
      <c r="J2815" s="17"/>
      <c r="K2815" s="17"/>
      <c r="L2815" s="17"/>
      <c r="M2815" s="17"/>
      <c r="N2815" s="17"/>
      <c r="O2815" s="17"/>
      <c r="P2815" s="17"/>
      <c r="Q2815" s="17"/>
      <c r="R2815" s="17"/>
      <c r="S2815" s="17"/>
      <c r="T2815" s="17"/>
      <c r="U2815" s="17"/>
      <c r="V2815" s="17"/>
      <c r="W2815" s="17"/>
      <c r="X2815" s="17"/>
      <c r="Y2815" s="17"/>
    </row>
    <row r="2816" spans="1:25" ht="15" customHeight="1" x14ac:dyDescent="0.2">
      <c r="A2816" s="27">
        <v>431255</v>
      </c>
      <c r="B2816" s="28"/>
      <c r="C2816" s="18">
        <v>42388</v>
      </c>
      <c r="D2816" s="34" t="s">
        <v>1399</v>
      </c>
      <c r="E2816" s="35"/>
      <c r="F2816" s="29">
        <v>1000</v>
      </c>
      <c r="G2816" s="30"/>
      <c r="H2816" s="30"/>
      <c r="I2816" s="30"/>
      <c r="J2816" s="30"/>
      <c r="K2816" s="30"/>
      <c r="L2816" s="30"/>
      <c r="M2816" s="30"/>
      <c r="N2816" s="30"/>
      <c r="O2816" s="30"/>
      <c r="P2816" s="30"/>
      <c r="Q2816" s="30"/>
      <c r="R2816" s="30"/>
      <c r="S2816" s="31"/>
      <c r="T2816" s="12" t="s">
        <v>1400</v>
      </c>
      <c r="U2816" s="12" t="s">
        <v>226</v>
      </c>
      <c r="V2816" s="12" t="s">
        <v>92</v>
      </c>
      <c r="W2816" s="12" t="s">
        <v>176</v>
      </c>
      <c r="X2816" s="12" t="s">
        <v>1400</v>
      </c>
      <c r="Y2816" s="12" t="s">
        <v>635</v>
      </c>
    </row>
    <row r="2817" spans="1:25" ht="2.25" customHeight="1" x14ac:dyDescent="0.2">
      <c r="A2817" s="14"/>
      <c r="B2817" s="15"/>
      <c r="C2817" s="15"/>
      <c r="D2817" s="15"/>
      <c r="E2817" s="15"/>
      <c r="F2817" s="15"/>
      <c r="G2817" s="15"/>
      <c r="H2817" s="15"/>
      <c r="I2817" s="15"/>
      <c r="J2817" s="15"/>
      <c r="K2817" s="15"/>
      <c r="L2817" s="15"/>
      <c r="M2817" s="15"/>
      <c r="N2817" s="15"/>
      <c r="O2817" s="15"/>
      <c r="P2817" s="15"/>
      <c r="Q2817" s="15"/>
      <c r="R2817" s="15"/>
      <c r="S2817" s="15"/>
      <c r="T2817" s="15"/>
      <c r="U2817" s="15"/>
      <c r="V2817" s="15"/>
      <c r="W2817" s="15"/>
      <c r="X2817" s="15"/>
      <c r="Y2817" s="15"/>
    </row>
    <row r="2818" spans="1:25" ht="13.5" customHeight="1" x14ac:dyDescent="0.2">
      <c r="A2818" s="7"/>
      <c r="B2818" s="6"/>
      <c r="C2818" s="6"/>
      <c r="D2818" s="6"/>
      <c r="E2818" s="6"/>
      <c r="F2818" s="6"/>
      <c r="G2818" s="6"/>
      <c r="H2818" s="6"/>
      <c r="I2818" s="6"/>
      <c r="J2818" s="6"/>
      <c r="K2818" s="6"/>
      <c r="L2818" s="23">
        <f>SUM(hList_Frame_1!B1573:B1573)</f>
        <v>1000</v>
      </c>
      <c r="M2818" s="23"/>
      <c r="N2818" s="23"/>
      <c r="O2818" s="23"/>
      <c r="P2818" s="23"/>
      <c r="Q2818" s="23"/>
      <c r="R2818" s="23"/>
      <c r="S2818" s="23"/>
      <c r="T2818" s="6"/>
      <c r="U2818" s="6"/>
      <c r="V2818" s="6"/>
      <c r="W2818" s="6"/>
      <c r="X2818" s="6"/>
      <c r="Y2818" s="6"/>
    </row>
    <row r="2819" spans="1:25" ht="13.5" customHeight="1" x14ac:dyDescent="0.2">
      <c r="A2819" s="9"/>
      <c r="B2819" s="17"/>
      <c r="C2819" s="17"/>
      <c r="D2819" s="17"/>
      <c r="E2819" s="17"/>
      <c r="F2819" s="17"/>
      <c r="G2819" s="17"/>
      <c r="H2819" s="17"/>
      <c r="I2819" s="17"/>
      <c r="J2819" s="17"/>
      <c r="K2819" s="17"/>
      <c r="L2819" s="17"/>
      <c r="M2819" s="17"/>
      <c r="N2819" s="17"/>
      <c r="O2819" s="17"/>
      <c r="P2819" s="17"/>
      <c r="Q2819" s="17"/>
      <c r="R2819" s="17"/>
      <c r="S2819" s="17"/>
      <c r="T2819" s="17"/>
      <c r="U2819" s="17"/>
      <c r="V2819" s="17"/>
      <c r="W2819" s="17"/>
      <c r="X2819" s="17"/>
      <c r="Y2819" s="17"/>
    </row>
    <row r="2820" spans="1:25" ht="15" customHeight="1" x14ac:dyDescent="0.2">
      <c r="A2820" s="27">
        <v>431733</v>
      </c>
      <c r="B2820" s="28"/>
      <c r="C2820" s="18">
        <v>42395</v>
      </c>
      <c r="D2820" s="34" t="s">
        <v>1401</v>
      </c>
      <c r="E2820" s="35"/>
      <c r="F2820" s="29">
        <v>203</v>
      </c>
      <c r="G2820" s="30"/>
      <c r="H2820" s="30"/>
      <c r="I2820" s="30"/>
      <c r="J2820" s="30"/>
      <c r="K2820" s="30"/>
      <c r="L2820" s="30"/>
      <c r="M2820" s="30"/>
      <c r="N2820" s="30"/>
      <c r="O2820" s="30"/>
      <c r="P2820" s="30"/>
      <c r="Q2820" s="30"/>
      <c r="R2820" s="30"/>
      <c r="S2820" s="31"/>
      <c r="T2820" s="12" t="s">
        <v>113</v>
      </c>
      <c r="U2820" s="12" t="s">
        <v>114</v>
      </c>
      <c r="V2820" s="12" t="s">
        <v>15</v>
      </c>
      <c r="W2820" s="12" t="s">
        <v>15</v>
      </c>
      <c r="X2820" s="12" t="s">
        <v>113</v>
      </c>
      <c r="Y2820" s="12" t="s">
        <v>15</v>
      </c>
    </row>
    <row r="2821" spans="1:25" ht="2.25" customHeight="1" x14ac:dyDescent="0.2">
      <c r="A2821" s="14"/>
      <c r="B2821" s="15"/>
      <c r="C2821" s="15"/>
      <c r="D2821" s="15"/>
      <c r="E2821" s="15"/>
      <c r="F2821" s="15"/>
      <c r="G2821" s="15"/>
      <c r="H2821" s="15"/>
      <c r="I2821" s="15"/>
      <c r="J2821" s="15"/>
      <c r="K2821" s="15"/>
      <c r="L2821" s="15"/>
      <c r="M2821" s="15"/>
      <c r="N2821" s="15"/>
      <c r="O2821" s="15"/>
      <c r="P2821" s="15"/>
      <c r="Q2821" s="15"/>
      <c r="R2821" s="15"/>
      <c r="S2821" s="15"/>
      <c r="T2821" s="15"/>
      <c r="U2821" s="15"/>
      <c r="V2821" s="15"/>
      <c r="W2821" s="15"/>
      <c r="X2821" s="15"/>
      <c r="Y2821" s="15"/>
    </row>
    <row r="2822" spans="1:25" ht="13.5" customHeight="1" x14ac:dyDescent="0.2">
      <c r="A2822" s="7"/>
      <c r="B2822" s="6"/>
      <c r="C2822" s="6"/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23">
        <f>SUM(hList_Frame_1!B1574:B1574)</f>
        <v>203</v>
      </c>
      <c r="O2822" s="23"/>
      <c r="P2822" s="23"/>
      <c r="Q2822" s="23"/>
      <c r="R2822" s="23"/>
      <c r="S2822" s="23"/>
      <c r="T2822" s="6"/>
      <c r="U2822" s="6"/>
      <c r="V2822" s="6"/>
      <c r="W2822" s="6"/>
      <c r="X2822" s="6"/>
      <c r="Y2822" s="6"/>
    </row>
    <row r="2823" spans="1:25" ht="13.5" customHeight="1" x14ac:dyDescent="0.2">
      <c r="A2823" s="9"/>
      <c r="B2823" s="17"/>
      <c r="C2823" s="17"/>
      <c r="D2823" s="17"/>
      <c r="E2823" s="17"/>
      <c r="F2823" s="17"/>
      <c r="G2823" s="17"/>
      <c r="H2823" s="17"/>
      <c r="I2823" s="17"/>
      <c r="J2823" s="17"/>
      <c r="K2823" s="17"/>
      <c r="L2823" s="17"/>
      <c r="M2823" s="17"/>
      <c r="N2823" s="17"/>
      <c r="O2823" s="17"/>
      <c r="P2823" s="17"/>
      <c r="Q2823" s="17"/>
      <c r="R2823" s="17"/>
      <c r="S2823" s="17"/>
      <c r="T2823" s="17"/>
      <c r="U2823" s="17"/>
      <c r="V2823" s="17"/>
      <c r="W2823" s="17"/>
      <c r="X2823" s="17"/>
      <c r="Y2823" s="17"/>
    </row>
    <row r="2824" spans="1:25" ht="15" customHeight="1" x14ac:dyDescent="0.2">
      <c r="A2824" s="39">
        <v>430809</v>
      </c>
      <c r="B2824" s="40"/>
      <c r="C2824" s="3">
        <v>42374</v>
      </c>
      <c r="D2824" s="36" t="s">
        <v>1402</v>
      </c>
      <c r="E2824" s="37"/>
      <c r="F2824" s="41">
        <v>2922.24</v>
      </c>
      <c r="G2824" s="42"/>
      <c r="H2824" s="42"/>
      <c r="I2824" s="42"/>
      <c r="J2824" s="42"/>
      <c r="K2824" s="42"/>
      <c r="L2824" s="42"/>
      <c r="M2824" s="42"/>
      <c r="N2824" s="42"/>
      <c r="O2824" s="42"/>
      <c r="P2824" s="42"/>
      <c r="Q2824" s="42"/>
      <c r="R2824" s="42"/>
      <c r="S2824" s="43"/>
      <c r="T2824" s="5" t="s">
        <v>81</v>
      </c>
      <c r="U2824" s="5" t="s">
        <v>82</v>
      </c>
      <c r="V2824" s="5" t="s">
        <v>31</v>
      </c>
      <c r="W2824" s="5" t="s">
        <v>36</v>
      </c>
      <c r="X2824" s="5" t="s">
        <v>81</v>
      </c>
      <c r="Y2824" s="5" t="s">
        <v>15</v>
      </c>
    </row>
    <row r="2825" spans="1:25" ht="14.25" customHeight="1" x14ac:dyDescent="0.2">
      <c r="A2825" s="24"/>
      <c r="B2825" s="26"/>
      <c r="C2825" s="8"/>
      <c r="D2825" s="24"/>
      <c r="E2825" s="26"/>
      <c r="F2825" s="24"/>
      <c r="G2825" s="25"/>
      <c r="H2825" s="25"/>
      <c r="I2825" s="25"/>
      <c r="J2825" s="25"/>
      <c r="K2825" s="25"/>
      <c r="L2825" s="25"/>
      <c r="M2825" s="25"/>
      <c r="N2825" s="25"/>
      <c r="O2825" s="25"/>
      <c r="P2825" s="25"/>
      <c r="Q2825" s="25"/>
      <c r="R2825" s="25"/>
      <c r="S2825" s="26"/>
      <c r="T2825" s="8"/>
      <c r="U2825" s="8"/>
      <c r="V2825" s="8"/>
      <c r="W2825" s="8"/>
      <c r="X2825" s="8"/>
      <c r="Y2825" s="13" t="s">
        <v>15</v>
      </c>
    </row>
    <row r="2826" spans="1:25" ht="14.25" customHeight="1" x14ac:dyDescent="0.2">
      <c r="A2826" s="24"/>
      <c r="B2826" s="26"/>
      <c r="C2826" s="8"/>
      <c r="D2826" s="24"/>
      <c r="E2826" s="26"/>
      <c r="F2826" s="24"/>
      <c r="G2826" s="25"/>
      <c r="H2826" s="25"/>
      <c r="I2826" s="25"/>
      <c r="J2826" s="25"/>
      <c r="K2826" s="25"/>
      <c r="L2826" s="25"/>
      <c r="M2826" s="25"/>
      <c r="N2826" s="25"/>
      <c r="O2826" s="25"/>
      <c r="P2826" s="25"/>
      <c r="Q2826" s="25"/>
      <c r="R2826" s="25"/>
      <c r="S2826" s="26"/>
      <c r="T2826" s="8"/>
      <c r="U2826" s="10"/>
      <c r="V2826" s="10"/>
      <c r="W2826" s="10"/>
      <c r="X2826" s="8"/>
      <c r="Y2826" s="11" t="s">
        <v>15</v>
      </c>
    </row>
    <row r="2827" spans="1:25" ht="15" customHeight="1" x14ac:dyDescent="0.2">
      <c r="A2827" s="24"/>
      <c r="B2827" s="26"/>
      <c r="C2827" s="8"/>
      <c r="D2827" s="24"/>
      <c r="E2827" s="26"/>
      <c r="F2827" s="32"/>
      <c r="G2827" s="38"/>
      <c r="H2827" s="38"/>
      <c r="I2827" s="38"/>
      <c r="J2827" s="38"/>
      <c r="K2827" s="38"/>
      <c r="L2827" s="38"/>
      <c r="M2827" s="38"/>
      <c r="N2827" s="38"/>
      <c r="O2827" s="38"/>
      <c r="P2827" s="38"/>
      <c r="Q2827" s="38"/>
      <c r="R2827" s="38"/>
      <c r="S2827" s="33"/>
      <c r="T2827" s="10"/>
      <c r="U2827" s="12" t="s">
        <v>83</v>
      </c>
      <c r="V2827" s="12" t="s">
        <v>15</v>
      </c>
      <c r="W2827" s="12" t="s">
        <v>15</v>
      </c>
      <c r="X2827" s="10"/>
      <c r="Y2827" s="12" t="s">
        <v>15</v>
      </c>
    </row>
    <row r="2828" spans="1:25" ht="15" customHeight="1" x14ac:dyDescent="0.2">
      <c r="A2828" s="24"/>
      <c r="B2828" s="26"/>
      <c r="C2828" s="8"/>
      <c r="D2828" s="24"/>
      <c r="E2828" s="26"/>
      <c r="F2828" s="29">
        <v>997.88</v>
      </c>
      <c r="G2828" s="30"/>
      <c r="H2828" s="30"/>
      <c r="I2828" s="30"/>
      <c r="J2828" s="30"/>
      <c r="K2828" s="30"/>
      <c r="L2828" s="30"/>
      <c r="M2828" s="30"/>
      <c r="N2828" s="30"/>
      <c r="O2828" s="30"/>
      <c r="P2828" s="30"/>
      <c r="Q2828" s="30"/>
      <c r="R2828" s="30"/>
      <c r="S2828" s="31"/>
      <c r="T2828" s="12" t="s">
        <v>85</v>
      </c>
      <c r="U2828" s="12" t="s">
        <v>83</v>
      </c>
      <c r="V2828" s="12" t="s">
        <v>15</v>
      </c>
      <c r="W2828" s="12" t="s">
        <v>15</v>
      </c>
      <c r="X2828" s="12" t="s">
        <v>85</v>
      </c>
      <c r="Y2828" s="12" t="s">
        <v>15</v>
      </c>
    </row>
    <row r="2829" spans="1:25" ht="15" customHeight="1" x14ac:dyDescent="0.2">
      <c r="A2829" s="32"/>
      <c r="B2829" s="33"/>
      <c r="C2829" s="10"/>
      <c r="D2829" s="24"/>
      <c r="E2829" s="26"/>
      <c r="F2829" s="29">
        <v>192.9</v>
      </c>
      <c r="G2829" s="30"/>
      <c r="H2829" s="30"/>
      <c r="I2829" s="30"/>
      <c r="J2829" s="30"/>
      <c r="K2829" s="30"/>
      <c r="L2829" s="30"/>
      <c r="M2829" s="30"/>
      <c r="N2829" s="30"/>
      <c r="O2829" s="30"/>
      <c r="P2829" s="30"/>
      <c r="Q2829" s="30"/>
      <c r="R2829" s="30"/>
      <c r="S2829" s="31"/>
      <c r="T2829" s="12" t="s">
        <v>86</v>
      </c>
      <c r="U2829" s="12" t="s">
        <v>83</v>
      </c>
      <c r="V2829" s="12" t="s">
        <v>15</v>
      </c>
      <c r="W2829" s="12" t="s">
        <v>15</v>
      </c>
      <c r="X2829" s="12" t="s">
        <v>86</v>
      </c>
      <c r="Y2829" s="12" t="s">
        <v>15</v>
      </c>
    </row>
    <row r="2830" spans="1:25" ht="15" customHeight="1" x14ac:dyDescent="0.2">
      <c r="A2830" s="39">
        <v>431257</v>
      </c>
      <c r="B2830" s="40"/>
      <c r="C2830" s="3">
        <v>42388</v>
      </c>
      <c r="D2830" s="24"/>
      <c r="E2830" s="26"/>
      <c r="F2830" s="41">
        <v>6279</v>
      </c>
      <c r="G2830" s="42"/>
      <c r="H2830" s="42"/>
      <c r="I2830" s="42"/>
      <c r="J2830" s="42"/>
      <c r="K2830" s="42"/>
      <c r="L2830" s="42"/>
      <c r="M2830" s="42"/>
      <c r="N2830" s="42"/>
      <c r="O2830" s="42"/>
      <c r="P2830" s="42"/>
      <c r="Q2830" s="42"/>
      <c r="R2830" s="42"/>
      <c r="S2830" s="43"/>
      <c r="T2830" s="5" t="s">
        <v>81</v>
      </c>
      <c r="U2830" s="12" t="s">
        <v>82</v>
      </c>
      <c r="V2830" s="12" t="s">
        <v>31</v>
      </c>
      <c r="W2830" s="12" t="s">
        <v>36</v>
      </c>
      <c r="X2830" s="5" t="s">
        <v>81</v>
      </c>
      <c r="Y2830" s="12" t="s">
        <v>15</v>
      </c>
    </row>
    <row r="2831" spans="1:25" ht="15" customHeight="1" x14ac:dyDescent="0.2">
      <c r="A2831" s="24"/>
      <c r="B2831" s="26"/>
      <c r="C2831" s="8"/>
      <c r="D2831" s="24"/>
      <c r="E2831" s="26"/>
      <c r="F2831" s="24"/>
      <c r="G2831" s="25"/>
      <c r="H2831" s="25"/>
      <c r="I2831" s="25"/>
      <c r="J2831" s="25"/>
      <c r="K2831" s="25"/>
      <c r="L2831" s="25"/>
      <c r="M2831" s="25"/>
      <c r="N2831" s="25"/>
      <c r="O2831" s="25"/>
      <c r="P2831" s="25"/>
      <c r="Q2831" s="25"/>
      <c r="R2831" s="25"/>
      <c r="S2831" s="26"/>
      <c r="T2831" s="8"/>
      <c r="U2831" s="12" t="s">
        <v>83</v>
      </c>
      <c r="V2831" s="12" t="s">
        <v>15</v>
      </c>
      <c r="W2831" s="12" t="s">
        <v>15</v>
      </c>
      <c r="X2831" s="8"/>
      <c r="Y2831" s="12" t="s">
        <v>15</v>
      </c>
    </row>
    <row r="2832" spans="1:25" ht="15" customHeight="1" x14ac:dyDescent="0.2">
      <c r="A2832" s="24"/>
      <c r="B2832" s="26"/>
      <c r="C2832" s="8"/>
      <c r="D2832" s="24"/>
      <c r="E2832" s="26"/>
      <c r="F2832" s="24"/>
      <c r="G2832" s="25"/>
      <c r="H2832" s="25"/>
      <c r="I2832" s="25"/>
      <c r="J2832" s="25"/>
      <c r="K2832" s="25"/>
      <c r="L2832" s="25"/>
      <c r="M2832" s="25"/>
      <c r="N2832" s="25"/>
      <c r="O2832" s="25"/>
      <c r="P2832" s="25"/>
      <c r="Q2832" s="25"/>
      <c r="R2832" s="25"/>
      <c r="S2832" s="26"/>
      <c r="T2832" s="8"/>
      <c r="U2832" s="5" t="s">
        <v>84</v>
      </c>
      <c r="V2832" s="5" t="s">
        <v>15</v>
      </c>
      <c r="W2832" s="5" t="s">
        <v>15</v>
      </c>
      <c r="X2832" s="8"/>
      <c r="Y2832" s="5" t="s">
        <v>15</v>
      </c>
    </row>
    <row r="2833" spans="1:25" ht="14.25" customHeight="1" x14ac:dyDescent="0.2">
      <c r="A2833" s="24"/>
      <c r="B2833" s="26"/>
      <c r="C2833" s="8"/>
      <c r="D2833" s="24"/>
      <c r="E2833" s="26"/>
      <c r="F2833" s="24"/>
      <c r="G2833" s="25"/>
      <c r="H2833" s="25"/>
      <c r="I2833" s="25"/>
      <c r="J2833" s="25"/>
      <c r="K2833" s="25"/>
      <c r="L2833" s="25"/>
      <c r="M2833" s="25"/>
      <c r="N2833" s="25"/>
      <c r="O2833" s="25"/>
      <c r="P2833" s="25"/>
      <c r="Q2833" s="25"/>
      <c r="R2833" s="25"/>
      <c r="S2833" s="26"/>
      <c r="T2833" s="8"/>
      <c r="U2833" s="8"/>
      <c r="V2833" s="8"/>
      <c r="W2833" s="8"/>
      <c r="X2833" s="8"/>
      <c r="Y2833" s="13" t="s">
        <v>15</v>
      </c>
    </row>
    <row r="2834" spans="1:25" ht="14.25" customHeight="1" x14ac:dyDescent="0.2">
      <c r="A2834" s="24"/>
      <c r="B2834" s="26"/>
      <c r="C2834" s="8"/>
      <c r="D2834" s="24"/>
      <c r="E2834" s="26"/>
      <c r="F2834" s="32"/>
      <c r="G2834" s="38"/>
      <c r="H2834" s="38"/>
      <c r="I2834" s="38"/>
      <c r="J2834" s="38"/>
      <c r="K2834" s="38"/>
      <c r="L2834" s="38"/>
      <c r="M2834" s="38"/>
      <c r="N2834" s="38"/>
      <c r="O2834" s="38"/>
      <c r="P2834" s="38"/>
      <c r="Q2834" s="38"/>
      <c r="R2834" s="38"/>
      <c r="S2834" s="33"/>
      <c r="T2834" s="10"/>
      <c r="U2834" s="10"/>
      <c r="V2834" s="10"/>
      <c r="W2834" s="10"/>
      <c r="X2834" s="10"/>
      <c r="Y2834" s="11" t="s">
        <v>15</v>
      </c>
    </row>
    <row r="2835" spans="1:25" ht="15" customHeight="1" x14ac:dyDescent="0.2">
      <c r="A2835" s="24"/>
      <c r="B2835" s="26"/>
      <c r="C2835" s="8"/>
      <c r="D2835" s="24"/>
      <c r="E2835" s="26"/>
      <c r="F2835" s="41">
        <v>3872.32</v>
      </c>
      <c r="G2835" s="42"/>
      <c r="H2835" s="42"/>
      <c r="I2835" s="42"/>
      <c r="J2835" s="42"/>
      <c r="K2835" s="42"/>
      <c r="L2835" s="42"/>
      <c r="M2835" s="42"/>
      <c r="N2835" s="42"/>
      <c r="O2835" s="42"/>
      <c r="P2835" s="42"/>
      <c r="Q2835" s="42"/>
      <c r="R2835" s="42"/>
      <c r="S2835" s="43"/>
      <c r="T2835" s="5" t="s">
        <v>85</v>
      </c>
      <c r="U2835" s="12" t="s">
        <v>83</v>
      </c>
      <c r="V2835" s="12" t="s">
        <v>15</v>
      </c>
      <c r="W2835" s="12" t="s">
        <v>15</v>
      </c>
      <c r="X2835" s="5" t="s">
        <v>85</v>
      </c>
      <c r="Y2835" s="12" t="s">
        <v>15</v>
      </c>
    </row>
    <row r="2836" spans="1:25" ht="15" customHeight="1" x14ac:dyDescent="0.2">
      <c r="A2836" s="24"/>
      <c r="B2836" s="26"/>
      <c r="C2836" s="8"/>
      <c r="D2836" s="24"/>
      <c r="E2836" s="26"/>
      <c r="F2836" s="24"/>
      <c r="G2836" s="25"/>
      <c r="H2836" s="25"/>
      <c r="I2836" s="25"/>
      <c r="J2836" s="25"/>
      <c r="K2836" s="25"/>
      <c r="L2836" s="25"/>
      <c r="M2836" s="25"/>
      <c r="N2836" s="25"/>
      <c r="O2836" s="25"/>
      <c r="P2836" s="25"/>
      <c r="Q2836" s="25"/>
      <c r="R2836" s="25"/>
      <c r="S2836" s="26"/>
      <c r="T2836" s="8"/>
      <c r="U2836" s="5" t="s">
        <v>84</v>
      </c>
      <c r="V2836" s="5" t="s">
        <v>15</v>
      </c>
      <c r="W2836" s="5" t="s">
        <v>15</v>
      </c>
      <c r="X2836" s="8"/>
      <c r="Y2836" s="5" t="s">
        <v>15</v>
      </c>
    </row>
    <row r="2837" spans="1:25" ht="14.25" customHeight="1" x14ac:dyDescent="0.2">
      <c r="A2837" s="24"/>
      <c r="B2837" s="26"/>
      <c r="C2837" s="8"/>
      <c r="D2837" s="24"/>
      <c r="E2837" s="26"/>
      <c r="F2837" s="24"/>
      <c r="G2837" s="25"/>
      <c r="H2837" s="25"/>
      <c r="I2837" s="25"/>
      <c r="J2837" s="25"/>
      <c r="K2837" s="25"/>
      <c r="L2837" s="25"/>
      <c r="M2837" s="25"/>
      <c r="N2837" s="25"/>
      <c r="O2837" s="25"/>
      <c r="P2837" s="25"/>
      <c r="Q2837" s="25"/>
      <c r="R2837" s="25"/>
      <c r="S2837" s="26"/>
      <c r="T2837" s="8"/>
      <c r="U2837" s="8"/>
      <c r="V2837" s="8"/>
      <c r="W2837" s="8"/>
      <c r="X2837" s="8"/>
      <c r="Y2837" s="13" t="s">
        <v>15</v>
      </c>
    </row>
    <row r="2838" spans="1:25" ht="14.25" customHeight="1" x14ac:dyDescent="0.2">
      <c r="A2838" s="24"/>
      <c r="B2838" s="26"/>
      <c r="C2838" s="8"/>
      <c r="D2838" s="24"/>
      <c r="E2838" s="26"/>
      <c r="F2838" s="32"/>
      <c r="G2838" s="38"/>
      <c r="H2838" s="38"/>
      <c r="I2838" s="38"/>
      <c r="J2838" s="38"/>
      <c r="K2838" s="38"/>
      <c r="L2838" s="38"/>
      <c r="M2838" s="38"/>
      <c r="N2838" s="38"/>
      <c r="O2838" s="38"/>
      <c r="P2838" s="38"/>
      <c r="Q2838" s="38"/>
      <c r="R2838" s="38"/>
      <c r="S2838" s="33"/>
      <c r="T2838" s="10"/>
      <c r="U2838" s="10"/>
      <c r="V2838" s="10"/>
      <c r="W2838" s="10"/>
      <c r="X2838" s="10"/>
      <c r="Y2838" s="11" t="s">
        <v>15</v>
      </c>
    </row>
    <row r="2839" spans="1:25" ht="15" customHeight="1" x14ac:dyDescent="0.2">
      <c r="A2839" s="24"/>
      <c r="B2839" s="26"/>
      <c r="C2839" s="8"/>
      <c r="D2839" s="24"/>
      <c r="E2839" s="26"/>
      <c r="F2839" s="41">
        <v>764.99</v>
      </c>
      <c r="G2839" s="42"/>
      <c r="H2839" s="42"/>
      <c r="I2839" s="42"/>
      <c r="J2839" s="42"/>
      <c r="K2839" s="42"/>
      <c r="L2839" s="42"/>
      <c r="M2839" s="42"/>
      <c r="N2839" s="42"/>
      <c r="O2839" s="42"/>
      <c r="P2839" s="42"/>
      <c r="Q2839" s="42"/>
      <c r="R2839" s="42"/>
      <c r="S2839" s="43"/>
      <c r="T2839" s="5" t="s">
        <v>86</v>
      </c>
      <c r="U2839" s="12" t="s">
        <v>83</v>
      </c>
      <c r="V2839" s="12" t="s">
        <v>15</v>
      </c>
      <c r="W2839" s="12" t="s">
        <v>15</v>
      </c>
      <c r="X2839" s="5" t="s">
        <v>86</v>
      </c>
      <c r="Y2839" s="12" t="s">
        <v>15</v>
      </c>
    </row>
    <row r="2840" spans="1:25" ht="15" customHeight="1" x14ac:dyDescent="0.2">
      <c r="A2840" s="24"/>
      <c r="B2840" s="26"/>
      <c r="C2840" s="8"/>
      <c r="D2840" s="24"/>
      <c r="E2840" s="26"/>
      <c r="F2840" s="24"/>
      <c r="G2840" s="25"/>
      <c r="H2840" s="25"/>
      <c r="I2840" s="25"/>
      <c r="J2840" s="25"/>
      <c r="K2840" s="25"/>
      <c r="L2840" s="25"/>
      <c r="M2840" s="25"/>
      <c r="N2840" s="25"/>
      <c r="O2840" s="25"/>
      <c r="P2840" s="25"/>
      <c r="Q2840" s="25"/>
      <c r="R2840" s="25"/>
      <c r="S2840" s="26"/>
      <c r="T2840" s="8"/>
      <c r="U2840" s="5" t="s">
        <v>84</v>
      </c>
      <c r="V2840" s="5" t="s">
        <v>15</v>
      </c>
      <c r="W2840" s="5" t="s">
        <v>15</v>
      </c>
      <c r="X2840" s="8"/>
      <c r="Y2840" s="5" t="s">
        <v>15</v>
      </c>
    </row>
    <row r="2841" spans="1:25" ht="14.25" customHeight="1" x14ac:dyDescent="0.2">
      <c r="A2841" s="24"/>
      <c r="B2841" s="26"/>
      <c r="C2841" s="8"/>
      <c r="D2841" s="24"/>
      <c r="E2841" s="26"/>
      <c r="F2841" s="24"/>
      <c r="G2841" s="25"/>
      <c r="H2841" s="25"/>
      <c r="I2841" s="25"/>
      <c r="J2841" s="25"/>
      <c r="K2841" s="25"/>
      <c r="L2841" s="25"/>
      <c r="M2841" s="25"/>
      <c r="N2841" s="25"/>
      <c r="O2841" s="25"/>
      <c r="P2841" s="25"/>
      <c r="Q2841" s="25"/>
      <c r="R2841" s="25"/>
      <c r="S2841" s="26"/>
      <c r="T2841" s="8"/>
      <c r="U2841" s="8"/>
      <c r="V2841" s="8"/>
      <c r="W2841" s="8"/>
      <c r="X2841" s="8"/>
      <c r="Y2841" s="13" t="s">
        <v>15</v>
      </c>
    </row>
    <row r="2842" spans="1:25" ht="14.25" customHeight="1" x14ac:dyDescent="0.2">
      <c r="A2842" s="24"/>
      <c r="B2842" s="26"/>
      <c r="C2842" s="8"/>
      <c r="D2842" s="24"/>
      <c r="E2842" s="26"/>
      <c r="F2842" s="32"/>
      <c r="G2842" s="38"/>
      <c r="H2842" s="38"/>
      <c r="I2842" s="38"/>
      <c r="J2842" s="38"/>
      <c r="K2842" s="38"/>
      <c r="L2842" s="38"/>
      <c r="M2842" s="38"/>
      <c r="N2842" s="38"/>
      <c r="O2842" s="38"/>
      <c r="P2842" s="38"/>
      <c r="Q2842" s="38"/>
      <c r="R2842" s="38"/>
      <c r="S2842" s="33"/>
      <c r="T2842" s="10"/>
      <c r="U2842" s="10"/>
      <c r="V2842" s="10"/>
      <c r="W2842" s="10"/>
      <c r="X2842" s="10"/>
      <c r="Y2842" s="11" t="s">
        <v>15</v>
      </c>
    </row>
    <row r="2843" spans="1:25" ht="15" customHeight="1" x14ac:dyDescent="0.2">
      <c r="A2843" s="24"/>
      <c r="B2843" s="26"/>
      <c r="C2843" s="8"/>
      <c r="D2843" s="24"/>
      <c r="E2843" s="26"/>
      <c r="F2843" s="29">
        <v>108.23</v>
      </c>
      <c r="G2843" s="30"/>
      <c r="H2843" s="30"/>
      <c r="I2843" s="30"/>
      <c r="J2843" s="30"/>
      <c r="K2843" s="30"/>
      <c r="L2843" s="30"/>
      <c r="M2843" s="30"/>
      <c r="N2843" s="30"/>
      <c r="O2843" s="30"/>
      <c r="P2843" s="30"/>
      <c r="Q2843" s="30"/>
      <c r="R2843" s="30"/>
      <c r="S2843" s="31"/>
      <c r="T2843" s="12" t="s">
        <v>87</v>
      </c>
      <c r="U2843" s="12" t="s">
        <v>84</v>
      </c>
      <c r="V2843" s="12" t="s">
        <v>15</v>
      </c>
      <c r="W2843" s="12" t="s">
        <v>15</v>
      </c>
      <c r="X2843" s="12" t="s">
        <v>87</v>
      </c>
      <c r="Y2843" s="12" t="s">
        <v>15</v>
      </c>
    </row>
    <row r="2844" spans="1:25" ht="15" customHeight="1" x14ac:dyDescent="0.2">
      <c r="A2844" s="24"/>
      <c r="B2844" s="26"/>
      <c r="C2844" s="8"/>
      <c r="D2844" s="24"/>
      <c r="E2844" s="26"/>
      <c r="F2844" s="41">
        <v>149.6</v>
      </c>
      <c r="G2844" s="42"/>
      <c r="H2844" s="42"/>
      <c r="I2844" s="42"/>
      <c r="J2844" s="42"/>
      <c r="K2844" s="42"/>
      <c r="L2844" s="42"/>
      <c r="M2844" s="42"/>
      <c r="N2844" s="42"/>
      <c r="O2844" s="42"/>
      <c r="P2844" s="42"/>
      <c r="Q2844" s="42"/>
      <c r="R2844" s="42"/>
      <c r="S2844" s="43"/>
      <c r="T2844" s="5" t="s">
        <v>1403</v>
      </c>
      <c r="U2844" s="5" t="s">
        <v>83</v>
      </c>
      <c r="V2844" s="5" t="s">
        <v>15</v>
      </c>
      <c r="W2844" s="5" t="s">
        <v>15</v>
      </c>
      <c r="X2844" s="5" t="s">
        <v>1403</v>
      </c>
      <c r="Y2844" s="5" t="s">
        <v>15</v>
      </c>
    </row>
    <row r="2845" spans="1:25" ht="14.25" customHeight="1" x14ac:dyDescent="0.2">
      <c r="A2845" s="32"/>
      <c r="B2845" s="33"/>
      <c r="C2845" s="10"/>
      <c r="D2845" s="24"/>
      <c r="E2845" s="26"/>
      <c r="F2845" s="32"/>
      <c r="G2845" s="38"/>
      <c r="H2845" s="38"/>
      <c r="I2845" s="38"/>
      <c r="J2845" s="38"/>
      <c r="K2845" s="38"/>
      <c r="L2845" s="38"/>
      <c r="M2845" s="38"/>
      <c r="N2845" s="38"/>
      <c r="O2845" s="38"/>
      <c r="P2845" s="38"/>
      <c r="Q2845" s="38"/>
      <c r="R2845" s="38"/>
      <c r="S2845" s="33"/>
      <c r="T2845" s="10"/>
      <c r="U2845" s="10"/>
      <c r="V2845" s="10"/>
      <c r="W2845" s="10"/>
      <c r="X2845" s="10"/>
      <c r="Y2845" s="11" t="s">
        <v>15</v>
      </c>
    </row>
    <row r="2846" spans="1:25" ht="15" customHeight="1" x14ac:dyDescent="0.2">
      <c r="A2846" s="39">
        <v>431734</v>
      </c>
      <c r="B2846" s="40"/>
      <c r="C2846" s="3">
        <v>42395</v>
      </c>
      <c r="D2846" s="24"/>
      <c r="E2846" s="26"/>
      <c r="F2846" s="29">
        <v>59.15</v>
      </c>
      <c r="G2846" s="30"/>
      <c r="H2846" s="30"/>
      <c r="I2846" s="30"/>
      <c r="J2846" s="30"/>
      <c r="K2846" s="30"/>
      <c r="L2846" s="30"/>
      <c r="M2846" s="30"/>
      <c r="N2846" s="30"/>
      <c r="O2846" s="30"/>
      <c r="P2846" s="30"/>
      <c r="Q2846" s="30"/>
      <c r="R2846" s="30"/>
      <c r="S2846" s="31"/>
      <c r="T2846" s="12" t="s">
        <v>88</v>
      </c>
      <c r="U2846" s="12" t="s">
        <v>83</v>
      </c>
      <c r="V2846" s="12" t="s">
        <v>15</v>
      </c>
      <c r="W2846" s="12" t="s">
        <v>15</v>
      </c>
      <c r="X2846" s="12" t="s">
        <v>88</v>
      </c>
      <c r="Y2846" s="12" t="s">
        <v>15</v>
      </c>
    </row>
    <row r="2847" spans="1:25" ht="15" customHeight="1" x14ac:dyDescent="0.2">
      <c r="A2847" s="24"/>
      <c r="B2847" s="26"/>
      <c r="C2847" s="8"/>
      <c r="D2847" s="24"/>
      <c r="E2847" s="26"/>
      <c r="F2847" s="41">
        <v>7128.22</v>
      </c>
      <c r="G2847" s="42"/>
      <c r="H2847" s="42"/>
      <c r="I2847" s="42"/>
      <c r="J2847" s="42"/>
      <c r="K2847" s="42"/>
      <c r="L2847" s="42"/>
      <c r="M2847" s="42"/>
      <c r="N2847" s="42"/>
      <c r="O2847" s="42"/>
      <c r="P2847" s="42"/>
      <c r="Q2847" s="42"/>
      <c r="R2847" s="42"/>
      <c r="S2847" s="43"/>
      <c r="T2847" s="5" t="s">
        <v>81</v>
      </c>
      <c r="U2847" s="5" t="s">
        <v>82</v>
      </c>
      <c r="V2847" s="5" t="s">
        <v>31</v>
      </c>
      <c r="W2847" s="5" t="s">
        <v>36</v>
      </c>
      <c r="X2847" s="5" t="s">
        <v>81</v>
      </c>
      <c r="Y2847" s="5" t="s">
        <v>15</v>
      </c>
    </row>
    <row r="2848" spans="1:25" ht="14.25" customHeight="1" x14ac:dyDescent="0.2">
      <c r="A2848" s="24"/>
      <c r="B2848" s="26"/>
      <c r="C2848" s="8"/>
      <c r="D2848" s="24"/>
      <c r="E2848" s="26"/>
      <c r="F2848" s="24"/>
      <c r="G2848" s="25"/>
      <c r="H2848" s="25"/>
      <c r="I2848" s="25"/>
      <c r="J2848" s="25"/>
      <c r="K2848" s="25"/>
      <c r="L2848" s="25"/>
      <c r="M2848" s="25"/>
      <c r="N2848" s="25"/>
      <c r="O2848" s="25"/>
      <c r="P2848" s="25"/>
      <c r="Q2848" s="25"/>
      <c r="R2848" s="25"/>
      <c r="S2848" s="26"/>
      <c r="T2848" s="8"/>
      <c r="U2848" s="10"/>
      <c r="V2848" s="10"/>
      <c r="W2848" s="10"/>
      <c r="X2848" s="8"/>
      <c r="Y2848" s="11" t="s">
        <v>15</v>
      </c>
    </row>
    <row r="2849" spans="1:25" ht="15" customHeight="1" x14ac:dyDescent="0.2">
      <c r="A2849" s="24"/>
      <c r="B2849" s="26"/>
      <c r="C2849" s="8"/>
      <c r="D2849" s="24"/>
      <c r="E2849" s="26"/>
      <c r="F2849" s="24"/>
      <c r="G2849" s="25"/>
      <c r="H2849" s="25"/>
      <c r="I2849" s="25"/>
      <c r="J2849" s="25"/>
      <c r="K2849" s="25"/>
      <c r="L2849" s="25"/>
      <c r="M2849" s="25"/>
      <c r="N2849" s="25"/>
      <c r="O2849" s="25"/>
      <c r="P2849" s="25"/>
      <c r="Q2849" s="25"/>
      <c r="R2849" s="25"/>
      <c r="S2849" s="26"/>
      <c r="T2849" s="8"/>
      <c r="U2849" s="5" t="s">
        <v>83</v>
      </c>
      <c r="V2849" s="5" t="s">
        <v>15</v>
      </c>
      <c r="W2849" s="5" t="s">
        <v>15</v>
      </c>
      <c r="X2849" s="8"/>
      <c r="Y2849" s="5" t="s">
        <v>15</v>
      </c>
    </row>
    <row r="2850" spans="1:25" ht="14.25" customHeight="1" x14ac:dyDescent="0.2">
      <c r="A2850" s="24"/>
      <c r="B2850" s="26"/>
      <c r="C2850" s="8"/>
      <c r="D2850" s="24"/>
      <c r="E2850" s="26"/>
      <c r="F2850" s="24"/>
      <c r="G2850" s="25"/>
      <c r="H2850" s="25"/>
      <c r="I2850" s="25"/>
      <c r="J2850" s="25"/>
      <c r="K2850" s="25"/>
      <c r="L2850" s="25"/>
      <c r="M2850" s="25"/>
      <c r="N2850" s="25"/>
      <c r="O2850" s="25"/>
      <c r="P2850" s="25"/>
      <c r="Q2850" s="25"/>
      <c r="R2850" s="25"/>
      <c r="S2850" s="26"/>
      <c r="T2850" s="8"/>
      <c r="U2850" s="10"/>
      <c r="V2850" s="10"/>
      <c r="W2850" s="10"/>
      <c r="X2850" s="8"/>
      <c r="Y2850" s="11" t="s">
        <v>15</v>
      </c>
    </row>
    <row r="2851" spans="1:25" ht="15" customHeight="1" x14ac:dyDescent="0.2">
      <c r="A2851" s="24"/>
      <c r="B2851" s="26"/>
      <c r="C2851" s="8"/>
      <c r="D2851" s="24"/>
      <c r="E2851" s="26"/>
      <c r="F2851" s="32"/>
      <c r="G2851" s="38"/>
      <c r="H2851" s="38"/>
      <c r="I2851" s="38"/>
      <c r="J2851" s="38"/>
      <c r="K2851" s="38"/>
      <c r="L2851" s="38"/>
      <c r="M2851" s="38"/>
      <c r="N2851" s="38"/>
      <c r="O2851" s="38"/>
      <c r="P2851" s="38"/>
      <c r="Q2851" s="38"/>
      <c r="R2851" s="38"/>
      <c r="S2851" s="33"/>
      <c r="T2851" s="10"/>
      <c r="U2851" s="12" t="s">
        <v>84</v>
      </c>
      <c r="V2851" s="12" t="s">
        <v>15</v>
      </c>
      <c r="W2851" s="12" t="s">
        <v>15</v>
      </c>
      <c r="X2851" s="10"/>
      <c r="Y2851" s="12" t="s">
        <v>15</v>
      </c>
    </row>
    <row r="2852" spans="1:25" ht="15" customHeight="1" x14ac:dyDescent="0.2">
      <c r="A2852" s="24"/>
      <c r="B2852" s="26"/>
      <c r="C2852" s="8"/>
      <c r="D2852" s="24"/>
      <c r="E2852" s="26"/>
      <c r="F2852" s="41">
        <v>7106.54</v>
      </c>
      <c r="G2852" s="42"/>
      <c r="H2852" s="42"/>
      <c r="I2852" s="42"/>
      <c r="J2852" s="42"/>
      <c r="K2852" s="42"/>
      <c r="L2852" s="42"/>
      <c r="M2852" s="42"/>
      <c r="N2852" s="42"/>
      <c r="O2852" s="42"/>
      <c r="P2852" s="42"/>
      <c r="Q2852" s="42"/>
      <c r="R2852" s="42"/>
      <c r="S2852" s="43"/>
      <c r="T2852" s="5" t="s">
        <v>85</v>
      </c>
      <c r="U2852" s="5" t="s">
        <v>83</v>
      </c>
      <c r="V2852" s="5" t="s">
        <v>15</v>
      </c>
      <c r="W2852" s="5" t="s">
        <v>15</v>
      </c>
      <c r="X2852" s="5" t="s">
        <v>85</v>
      </c>
      <c r="Y2852" s="5" t="s">
        <v>15</v>
      </c>
    </row>
    <row r="2853" spans="1:25" ht="14.25" customHeight="1" x14ac:dyDescent="0.2">
      <c r="A2853" s="24"/>
      <c r="B2853" s="26"/>
      <c r="C2853" s="8"/>
      <c r="D2853" s="24"/>
      <c r="E2853" s="26"/>
      <c r="F2853" s="24"/>
      <c r="G2853" s="25"/>
      <c r="H2853" s="25"/>
      <c r="I2853" s="25"/>
      <c r="J2853" s="25"/>
      <c r="K2853" s="25"/>
      <c r="L2853" s="25"/>
      <c r="M2853" s="25"/>
      <c r="N2853" s="25"/>
      <c r="O2853" s="25"/>
      <c r="P2853" s="25"/>
      <c r="Q2853" s="25"/>
      <c r="R2853" s="25"/>
      <c r="S2853" s="26"/>
      <c r="T2853" s="8"/>
      <c r="U2853" s="8"/>
      <c r="V2853" s="8"/>
      <c r="W2853" s="8"/>
      <c r="X2853" s="8"/>
      <c r="Y2853" s="13" t="s">
        <v>15</v>
      </c>
    </row>
    <row r="2854" spans="1:25" ht="14.25" customHeight="1" x14ac:dyDescent="0.2">
      <c r="A2854" s="24"/>
      <c r="B2854" s="26"/>
      <c r="C2854" s="8"/>
      <c r="D2854" s="24"/>
      <c r="E2854" s="26"/>
      <c r="F2854" s="24"/>
      <c r="G2854" s="25"/>
      <c r="H2854" s="25"/>
      <c r="I2854" s="25"/>
      <c r="J2854" s="25"/>
      <c r="K2854" s="25"/>
      <c r="L2854" s="25"/>
      <c r="M2854" s="25"/>
      <c r="N2854" s="25"/>
      <c r="O2854" s="25"/>
      <c r="P2854" s="25"/>
      <c r="Q2854" s="25"/>
      <c r="R2854" s="25"/>
      <c r="S2854" s="26"/>
      <c r="T2854" s="8"/>
      <c r="U2854" s="10"/>
      <c r="V2854" s="10"/>
      <c r="W2854" s="10"/>
      <c r="X2854" s="8"/>
      <c r="Y2854" s="11" t="s">
        <v>15</v>
      </c>
    </row>
    <row r="2855" spans="1:25" ht="15" customHeight="1" x14ac:dyDescent="0.2">
      <c r="A2855" s="24"/>
      <c r="B2855" s="26"/>
      <c r="C2855" s="8"/>
      <c r="D2855" s="24"/>
      <c r="E2855" s="26"/>
      <c r="F2855" s="32"/>
      <c r="G2855" s="38"/>
      <c r="H2855" s="38"/>
      <c r="I2855" s="38"/>
      <c r="J2855" s="38"/>
      <c r="K2855" s="38"/>
      <c r="L2855" s="38"/>
      <c r="M2855" s="38"/>
      <c r="N2855" s="38"/>
      <c r="O2855" s="38"/>
      <c r="P2855" s="38"/>
      <c r="Q2855" s="38"/>
      <c r="R2855" s="38"/>
      <c r="S2855" s="33"/>
      <c r="T2855" s="10"/>
      <c r="U2855" s="12" t="s">
        <v>84</v>
      </c>
      <c r="V2855" s="12" t="s">
        <v>15</v>
      </c>
      <c r="W2855" s="12" t="s">
        <v>15</v>
      </c>
      <c r="X2855" s="10"/>
      <c r="Y2855" s="12" t="s">
        <v>15</v>
      </c>
    </row>
    <row r="2856" spans="1:25" ht="15" customHeight="1" x14ac:dyDescent="0.2">
      <c r="A2856" s="24"/>
      <c r="B2856" s="26"/>
      <c r="C2856" s="8"/>
      <c r="D2856" s="24"/>
      <c r="E2856" s="26"/>
      <c r="F2856" s="41">
        <v>1347.91</v>
      </c>
      <c r="G2856" s="42"/>
      <c r="H2856" s="42"/>
      <c r="I2856" s="42"/>
      <c r="J2856" s="42"/>
      <c r="K2856" s="42"/>
      <c r="L2856" s="42"/>
      <c r="M2856" s="42"/>
      <c r="N2856" s="42"/>
      <c r="O2856" s="42"/>
      <c r="P2856" s="42"/>
      <c r="Q2856" s="42"/>
      <c r="R2856" s="42"/>
      <c r="S2856" s="43"/>
      <c r="T2856" s="5" t="s">
        <v>86</v>
      </c>
      <c r="U2856" s="5" t="s">
        <v>83</v>
      </c>
      <c r="V2856" s="5" t="s">
        <v>15</v>
      </c>
      <c r="W2856" s="5" t="s">
        <v>15</v>
      </c>
      <c r="X2856" s="5" t="s">
        <v>86</v>
      </c>
      <c r="Y2856" s="5" t="s">
        <v>15</v>
      </c>
    </row>
    <row r="2857" spans="1:25" ht="14.25" customHeight="1" x14ac:dyDescent="0.2">
      <c r="A2857" s="24"/>
      <c r="B2857" s="26"/>
      <c r="C2857" s="8"/>
      <c r="D2857" s="24"/>
      <c r="E2857" s="26"/>
      <c r="F2857" s="24"/>
      <c r="G2857" s="25"/>
      <c r="H2857" s="25"/>
      <c r="I2857" s="25"/>
      <c r="J2857" s="25"/>
      <c r="K2857" s="25"/>
      <c r="L2857" s="25"/>
      <c r="M2857" s="25"/>
      <c r="N2857" s="25"/>
      <c r="O2857" s="25"/>
      <c r="P2857" s="25"/>
      <c r="Q2857" s="25"/>
      <c r="R2857" s="25"/>
      <c r="S2857" s="26"/>
      <c r="T2857" s="8"/>
      <c r="U2857" s="10"/>
      <c r="V2857" s="10"/>
      <c r="W2857" s="10"/>
      <c r="X2857" s="8"/>
      <c r="Y2857" s="11" t="s">
        <v>15</v>
      </c>
    </row>
    <row r="2858" spans="1:25" ht="15" customHeight="1" x14ac:dyDescent="0.2">
      <c r="A2858" s="32"/>
      <c r="B2858" s="33"/>
      <c r="C2858" s="10"/>
      <c r="D2858" s="32"/>
      <c r="E2858" s="33"/>
      <c r="F2858" s="32"/>
      <c r="G2858" s="38"/>
      <c r="H2858" s="38"/>
      <c r="I2858" s="38"/>
      <c r="J2858" s="38"/>
      <c r="K2858" s="38"/>
      <c r="L2858" s="38"/>
      <c r="M2858" s="38"/>
      <c r="N2858" s="38"/>
      <c r="O2858" s="38"/>
      <c r="P2858" s="38"/>
      <c r="Q2858" s="38"/>
      <c r="R2858" s="38"/>
      <c r="S2858" s="33"/>
      <c r="T2858" s="10"/>
      <c r="U2858" s="12" t="s">
        <v>84</v>
      </c>
      <c r="V2858" s="12" t="s">
        <v>15</v>
      </c>
      <c r="W2858" s="12" t="s">
        <v>15</v>
      </c>
      <c r="X2858" s="10"/>
      <c r="Y2858" s="12" t="s">
        <v>15</v>
      </c>
    </row>
    <row r="2859" spans="1:25" ht="2.25" customHeight="1" x14ac:dyDescent="0.2">
      <c r="A2859" s="14"/>
      <c r="B2859" s="15"/>
      <c r="C2859" s="15"/>
      <c r="D2859" s="15"/>
      <c r="E2859" s="15"/>
      <c r="F2859" s="15"/>
      <c r="G2859" s="15"/>
      <c r="H2859" s="15"/>
      <c r="I2859" s="15"/>
      <c r="J2859" s="15"/>
      <c r="K2859" s="15"/>
      <c r="L2859" s="15"/>
      <c r="M2859" s="15"/>
      <c r="N2859" s="15"/>
      <c r="O2859" s="15"/>
      <c r="P2859" s="15"/>
      <c r="Q2859" s="15"/>
      <c r="R2859" s="15"/>
      <c r="S2859" s="15"/>
      <c r="T2859" s="15"/>
      <c r="U2859" s="15"/>
      <c r="V2859" s="15"/>
      <c r="W2859" s="15"/>
      <c r="X2859" s="15"/>
      <c r="Y2859" s="15"/>
    </row>
    <row r="2860" spans="1:25" ht="12.75" customHeight="1" x14ac:dyDescent="0.2">
      <c r="A2860" s="7"/>
      <c r="B2860" s="6"/>
      <c r="C2860" s="6"/>
      <c r="D2860" s="6"/>
      <c r="E2860" s="6"/>
      <c r="F2860" s="6"/>
      <c r="G2860" s="6"/>
      <c r="H2860" s="6"/>
      <c r="I2860" s="6"/>
      <c r="J2860" s="23">
        <f>SUM(hList_Frame_1!B1575:B1609)</f>
        <v>30928.98</v>
      </c>
      <c r="K2860" s="23"/>
      <c r="L2860" s="23"/>
      <c r="M2860" s="23"/>
      <c r="N2860" s="23"/>
      <c r="O2860" s="23"/>
      <c r="P2860" s="23"/>
      <c r="Q2860" s="23"/>
      <c r="R2860" s="23"/>
      <c r="S2860" s="23"/>
      <c r="T2860" s="6"/>
      <c r="U2860" s="6"/>
      <c r="V2860" s="6"/>
      <c r="W2860" s="6"/>
      <c r="X2860" s="6"/>
      <c r="Y2860" s="6"/>
    </row>
    <row r="2861" spans="1:25" ht="14.25" customHeight="1" x14ac:dyDescent="0.2">
      <c r="A2861" s="9"/>
      <c r="B2861" s="17"/>
      <c r="C2861" s="17"/>
      <c r="D2861" s="17"/>
      <c r="E2861" s="17"/>
      <c r="F2861" s="17"/>
      <c r="G2861" s="17"/>
      <c r="H2861" s="17"/>
      <c r="I2861" s="17"/>
      <c r="J2861" s="17"/>
      <c r="K2861" s="17"/>
      <c r="L2861" s="17"/>
      <c r="M2861" s="17"/>
      <c r="N2861" s="17"/>
      <c r="O2861" s="17"/>
      <c r="P2861" s="17"/>
      <c r="Q2861" s="17"/>
      <c r="R2861" s="17"/>
      <c r="S2861" s="17"/>
      <c r="T2861" s="17"/>
      <c r="U2861" s="17"/>
      <c r="V2861" s="17"/>
      <c r="W2861" s="17"/>
      <c r="X2861" s="17"/>
      <c r="Y2861" s="17"/>
    </row>
    <row r="2862" spans="1:25" ht="15" customHeight="1" x14ac:dyDescent="0.2">
      <c r="A2862" s="39">
        <v>431258</v>
      </c>
      <c r="B2862" s="40"/>
      <c r="C2862" s="3">
        <v>42388</v>
      </c>
      <c r="D2862" s="36" t="s">
        <v>1404</v>
      </c>
      <c r="E2862" s="37"/>
      <c r="F2862" s="41">
        <v>3907.74</v>
      </c>
      <c r="G2862" s="42"/>
      <c r="H2862" s="42"/>
      <c r="I2862" s="42"/>
      <c r="J2862" s="42"/>
      <c r="K2862" s="42"/>
      <c r="L2862" s="42"/>
      <c r="M2862" s="42"/>
      <c r="N2862" s="42"/>
      <c r="O2862" s="42"/>
      <c r="P2862" s="42"/>
      <c r="Q2862" s="42"/>
      <c r="R2862" s="42"/>
      <c r="S2862" s="43"/>
      <c r="T2862" s="5" t="s">
        <v>262</v>
      </c>
      <c r="U2862" s="5" t="s">
        <v>560</v>
      </c>
      <c r="V2862" s="5" t="s">
        <v>92</v>
      </c>
      <c r="W2862" s="5" t="s">
        <v>959</v>
      </c>
      <c r="X2862" s="5" t="s">
        <v>262</v>
      </c>
      <c r="Y2862" s="5" t="s">
        <v>1405</v>
      </c>
    </row>
    <row r="2863" spans="1:25" ht="14.25" customHeight="1" x14ac:dyDescent="0.2">
      <c r="A2863" s="24"/>
      <c r="B2863" s="26"/>
      <c r="C2863" s="8"/>
      <c r="D2863" s="24"/>
      <c r="E2863" s="26"/>
      <c r="F2863" s="24"/>
      <c r="G2863" s="25"/>
      <c r="H2863" s="25"/>
      <c r="I2863" s="25"/>
      <c r="J2863" s="25"/>
      <c r="K2863" s="25"/>
      <c r="L2863" s="25"/>
      <c r="M2863" s="25"/>
      <c r="N2863" s="25"/>
      <c r="O2863" s="25"/>
      <c r="P2863" s="25"/>
      <c r="Q2863" s="25"/>
      <c r="R2863" s="25"/>
      <c r="S2863" s="26"/>
      <c r="T2863" s="8"/>
      <c r="U2863" s="8"/>
      <c r="V2863" s="8"/>
      <c r="W2863" s="8"/>
      <c r="X2863" s="8"/>
      <c r="Y2863" s="13" t="s">
        <v>1406</v>
      </c>
    </row>
    <row r="2864" spans="1:25" ht="14.25" customHeight="1" x14ac:dyDescent="0.2">
      <c r="A2864" s="24"/>
      <c r="B2864" s="26"/>
      <c r="C2864" s="8"/>
      <c r="D2864" s="24"/>
      <c r="E2864" s="26"/>
      <c r="F2864" s="24"/>
      <c r="G2864" s="25"/>
      <c r="H2864" s="25"/>
      <c r="I2864" s="25"/>
      <c r="J2864" s="25"/>
      <c r="K2864" s="25"/>
      <c r="L2864" s="25"/>
      <c r="M2864" s="25"/>
      <c r="N2864" s="25"/>
      <c r="O2864" s="25"/>
      <c r="P2864" s="25"/>
      <c r="Q2864" s="25"/>
      <c r="R2864" s="25"/>
      <c r="S2864" s="26"/>
      <c r="T2864" s="8"/>
      <c r="U2864" s="8"/>
      <c r="V2864" s="8"/>
      <c r="W2864" s="8"/>
      <c r="X2864" s="8"/>
      <c r="Y2864" s="13" t="s">
        <v>1407</v>
      </c>
    </row>
    <row r="2865" spans="1:25" ht="14.25" customHeight="1" x14ac:dyDescent="0.2">
      <c r="A2865" s="24"/>
      <c r="B2865" s="26"/>
      <c r="C2865" s="8"/>
      <c r="D2865" s="24"/>
      <c r="E2865" s="26"/>
      <c r="F2865" s="24"/>
      <c r="G2865" s="25"/>
      <c r="H2865" s="25"/>
      <c r="I2865" s="25"/>
      <c r="J2865" s="25"/>
      <c r="K2865" s="25"/>
      <c r="L2865" s="25"/>
      <c r="M2865" s="25"/>
      <c r="N2865" s="25"/>
      <c r="O2865" s="25"/>
      <c r="P2865" s="25"/>
      <c r="Q2865" s="25"/>
      <c r="R2865" s="25"/>
      <c r="S2865" s="26"/>
      <c r="T2865" s="8"/>
      <c r="U2865" s="8"/>
      <c r="V2865" s="8"/>
      <c r="W2865" s="8"/>
      <c r="X2865" s="8"/>
      <c r="Y2865" s="13" t="s">
        <v>1319</v>
      </c>
    </row>
    <row r="2866" spans="1:25" ht="14.25" customHeight="1" x14ac:dyDescent="0.2">
      <c r="A2866" s="32"/>
      <c r="B2866" s="33"/>
      <c r="C2866" s="10"/>
      <c r="D2866" s="32"/>
      <c r="E2866" s="33"/>
      <c r="F2866" s="32"/>
      <c r="G2866" s="38"/>
      <c r="H2866" s="38"/>
      <c r="I2866" s="38"/>
      <c r="J2866" s="38"/>
      <c r="K2866" s="38"/>
      <c r="L2866" s="38"/>
      <c r="M2866" s="38"/>
      <c r="N2866" s="38"/>
      <c r="O2866" s="38"/>
      <c r="P2866" s="38"/>
      <c r="Q2866" s="38"/>
      <c r="R2866" s="38"/>
      <c r="S2866" s="33"/>
      <c r="T2866" s="10"/>
      <c r="U2866" s="10"/>
      <c r="V2866" s="10"/>
      <c r="W2866" s="10"/>
      <c r="X2866" s="10"/>
      <c r="Y2866" s="11" t="s">
        <v>1319</v>
      </c>
    </row>
    <row r="2867" spans="1:25" ht="2.25" customHeight="1" x14ac:dyDescent="0.2">
      <c r="A2867" s="14"/>
      <c r="B2867" s="15"/>
      <c r="C2867" s="15"/>
      <c r="D2867" s="15"/>
      <c r="E2867" s="15"/>
      <c r="F2867" s="15"/>
      <c r="G2867" s="15"/>
      <c r="H2867" s="15"/>
      <c r="I2867" s="15"/>
      <c r="J2867" s="15"/>
      <c r="K2867" s="15"/>
      <c r="L2867" s="15"/>
      <c r="M2867" s="15"/>
      <c r="N2867" s="15"/>
      <c r="O2867" s="15"/>
      <c r="P2867" s="15"/>
      <c r="Q2867" s="15"/>
      <c r="R2867" s="15"/>
      <c r="S2867" s="15"/>
      <c r="T2867" s="15"/>
      <c r="U2867" s="15"/>
      <c r="V2867" s="15"/>
      <c r="W2867" s="15"/>
      <c r="X2867" s="15"/>
      <c r="Y2867" s="15"/>
    </row>
    <row r="2868" spans="1:25" ht="12.75" customHeight="1" x14ac:dyDescent="0.2">
      <c r="A2868" s="7"/>
      <c r="B2868" s="6"/>
      <c r="C2868" s="6"/>
      <c r="D2868" s="6"/>
      <c r="E2868" s="6"/>
      <c r="F2868" s="6"/>
      <c r="G2868" s="6"/>
      <c r="H2868" s="6"/>
      <c r="I2868" s="6"/>
      <c r="J2868" s="6"/>
      <c r="K2868" s="6"/>
      <c r="L2868" s="23">
        <f>SUM(hList_Frame_1!B1610:B1614)</f>
        <v>3907.74</v>
      </c>
      <c r="M2868" s="23"/>
      <c r="N2868" s="23"/>
      <c r="O2868" s="23"/>
      <c r="P2868" s="23"/>
      <c r="Q2868" s="23"/>
      <c r="R2868" s="23"/>
      <c r="S2868" s="23"/>
      <c r="T2868" s="6"/>
      <c r="U2868" s="6"/>
      <c r="V2868" s="6"/>
      <c r="W2868" s="6"/>
      <c r="X2868" s="6"/>
      <c r="Y2868" s="6"/>
    </row>
    <row r="2869" spans="1:25" ht="14.25" customHeight="1" x14ac:dyDescent="0.2">
      <c r="A2869" s="9"/>
      <c r="B2869" s="17"/>
      <c r="C2869" s="17"/>
      <c r="D2869" s="17"/>
      <c r="E2869" s="17"/>
      <c r="F2869" s="17"/>
      <c r="G2869" s="17"/>
      <c r="H2869" s="17"/>
      <c r="I2869" s="17"/>
      <c r="J2869" s="17"/>
      <c r="K2869" s="17"/>
      <c r="L2869" s="17"/>
      <c r="M2869" s="17"/>
      <c r="N2869" s="17"/>
      <c r="O2869" s="17"/>
      <c r="P2869" s="17"/>
      <c r="Q2869" s="17"/>
      <c r="R2869" s="17"/>
      <c r="S2869" s="17"/>
      <c r="T2869" s="17"/>
      <c r="U2869" s="17"/>
      <c r="V2869" s="17"/>
      <c r="W2869" s="17"/>
      <c r="X2869" s="17"/>
      <c r="Y2869" s="17"/>
    </row>
    <row r="2870" spans="1:25" ht="15" customHeight="1" x14ac:dyDescent="0.2">
      <c r="A2870" s="27">
        <v>430810</v>
      </c>
      <c r="B2870" s="28"/>
      <c r="C2870" s="18">
        <v>42374</v>
      </c>
      <c r="D2870" s="34" t="s">
        <v>1408</v>
      </c>
      <c r="E2870" s="35"/>
      <c r="F2870" s="29">
        <v>1155</v>
      </c>
      <c r="G2870" s="30"/>
      <c r="H2870" s="30"/>
      <c r="I2870" s="30"/>
      <c r="J2870" s="30"/>
      <c r="K2870" s="30"/>
      <c r="L2870" s="30"/>
      <c r="M2870" s="30"/>
      <c r="N2870" s="30"/>
      <c r="O2870" s="30"/>
      <c r="P2870" s="30"/>
      <c r="Q2870" s="30"/>
      <c r="R2870" s="30"/>
      <c r="S2870" s="31"/>
      <c r="T2870" s="12" t="s">
        <v>11</v>
      </c>
      <c r="U2870" s="12" t="s">
        <v>618</v>
      </c>
      <c r="V2870" s="12" t="s">
        <v>185</v>
      </c>
      <c r="W2870" s="12" t="s">
        <v>1409</v>
      </c>
      <c r="X2870" s="12" t="s">
        <v>11</v>
      </c>
      <c r="Y2870" s="12" t="s">
        <v>1410</v>
      </c>
    </row>
    <row r="2871" spans="1:25" ht="2.25" customHeight="1" x14ac:dyDescent="0.2">
      <c r="A2871" s="14"/>
      <c r="B2871" s="15"/>
      <c r="C2871" s="15"/>
      <c r="D2871" s="15"/>
      <c r="E2871" s="15"/>
      <c r="F2871" s="15"/>
      <c r="G2871" s="15"/>
      <c r="H2871" s="15"/>
      <c r="I2871" s="15"/>
      <c r="J2871" s="15"/>
      <c r="K2871" s="15"/>
      <c r="L2871" s="15"/>
      <c r="M2871" s="15"/>
      <c r="N2871" s="15"/>
      <c r="O2871" s="15"/>
      <c r="P2871" s="15"/>
      <c r="Q2871" s="15"/>
      <c r="R2871" s="15"/>
      <c r="S2871" s="15"/>
      <c r="T2871" s="15"/>
      <c r="U2871" s="15"/>
      <c r="V2871" s="15"/>
      <c r="W2871" s="15"/>
      <c r="X2871" s="15"/>
      <c r="Y2871" s="15"/>
    </row>
    <row r="2872" spans="1:25" ht="13.5" customHeight="1" x14ac:dyDescent="0.2">
      <c r="A2872" s="7"/>
      <c r="B2872" s="6"/>
      <c r="C2872" s="6"/>
      <c r="D2872" s="6"/>
      <c r="E2872" s="6"/>
      <c r="F2872" s="6"/>
      <c r="G2872" s="6"/>
      <c r="H2872" s="6"/>
      <c r="I2872" s="6"/>
      <c r="J2872" s="6"/>
      <c r="K2872" s="6"/>
      <c r="L2872" s="23">
        <f>SUM(hList_Frame_1!B1615:B1615)</f>
        <v>1155</v>
      </c>
      <c r="M2872" s="23"/>
      <c r="N2872" s="23"/>
      <c r="O2872" s="23"/>
      <c r="P2872" s="23"/>
      <c r="Q2872" s="23"/>
      <c r="R2872" s="23"/>
      <c r="S2872" s="23"/>
      <c r="T2872" s="6"/>
      <c r="U2872" s="6"/>
      <c r="V2872" s="6"/>
      <c r="W2872" s="6"/>
      <c r="X2872" s="6"/>
      <c r="Y2872" s="6"/>
    </row>
    <row r="2873" spans="1:25" ht="13.5" customHeight="1" x14ac:dyDescent="0.2">
      <c r="A2873" s="9"/>
      <c r="B2873" s="17"/>
      <c r="C2873" s="17"/>
      <c r="D2873" s="17"/>
      <c r="E2873" s="17"/>
      <c r="F2873" s="17"/>
      <c r="G2873" s="17"/>
      <c r="H2873" s="17"/>
      <c r="I2873" s="17"/>
      <c r="J2873" s="17"/>
      <c r="K2873" s="17"/>
      <c r="L2873" s="17"/>
      <c r="M2873" s="17"/>
      <c r="N2873" s="17"/>
      <c r="O2873" s="17"/>
      <c r="P2873" s="17"/>
      <c r="Q2873" s="17"/>
      <c r="R2873" s="17"/>
      <c r="S2873" s="17"/>
      <c r="T2873" s="17"/>
      <c r="U2873" s="17"/>
      <c r="V2873" s="17"/>
      <c r="W2873" s="17"/>
      <c r="X2873" s="17"/>
      <c r="Y2873" s="17"/>
    </row>
    <row r="2874" spans="1:25" ht="15" customHeight="1" x14ac:dyDescent="0.2">
      <c r="A2874" s="39">
        <v>431259</v>
      </c>
      <c r="B2874" s="40"/>
      <c r="C2874" s="3">
        <v>42388</v>
      </c>
      <c r="D2874" s="36" t="s">
        <v>1411</v>
      </c>
      <c r="E2874" s="37"/>
      <c r="F2874" s="41">
        <v>241.43</v>
      </c>
      <c r="G2874" s="42"/>
      <c r="H2874" s="42"/>
      <c r="I2874" s="42"/>
      <c r="J2874" s="42"/>
      <c r="K2874" s="42"/>
      <c r="L2874" s="42"/>
      <c r="M2874" s="42"/>
      <c r="N2874" s="42"/>
      <c r="O2874" s="42"/>
      <c r="P2874" s="42"/>
      <c r="Q2874" s="42"/>
      <c r="R2874" s="42"/>
      <c r="S2874" s="43"/>
      <c r="T2874" s="5" t="s">
        <v>1412</v>
      </c>
      <c r="U2874" s="12" t="s">
        <v>117</v>
      </c>
      <c r="V2874" s="12" t="s">
        <v>185</v>
      </c>
      <c r="W2874" s="12" t="s">
        <v>186</v>
      </c>
      <c r="X2874" s="5" t="s">
        <v>1412</v>
      </c>
      <c r="Y2874" s="12" t="s">
        <v>1164</v>
      </c>
    </row>
    <row r="2875" spans="1:25" ht="15" customHeight="1" x14ac:dyDescent="0.2">
      <c r="A2875" s="32"/>
      <c r="B2875" s="33"/>
      <c r="C2875" s="10"/>
      <c r="D2875" s="24"/>
      <c r="E2875" s="26"/>
      <c r="F2875" s="32"/>
      <c r="G2875" s="38"/>
      <c r="H2875" s="38"/>
      <c r="I2875" s="38"/>
      <c r="J2875" s="38"/>
      <c r="K2875" s="38"/>
      <c r="L2875" s="38"/>
      <c r="M2875" s="38"/>
      <c r="N2875" s="38"/>
      <c r="O2875" s="38"/>
      <c r="P2875" s="38"/>
      <c r="Q2875" s="38"/>
      <c r="R2875" s="38"/>
      <c r="S2875" s="33"/>
      <c r="T2875" s="10"/>
      <c r="U2875" s="12" t="s">
        <v>114</v>
      </c>
      <c r="V2875" s="12" t="s">
        <v>15</v>
      </c>
      <c r="W2875" s="12" t="s">
        <v>15</v>
      </c>
      <c r="X2875" s="10"/>
      <c r="Y2875" s="12" t="s">
        <v>15</v>
      </c>
    </row>
    <row r="2876" spans="1:25" ht="15" customHeight="1" x14ac:dyDescent="0.2">
      <c r="A2876" s="27">
        <v>431735</v>
      </c>
      <c r="B2876" s="28"/>
      <c r="C2876" s="18">
        <v>42395</v>
      </c>
      <c r="D2876" s="32"/>
      <c r="E2876" s="33"/>
      <c r="F2876" s="29">
        <v>118.8</v>
      </c>
      <c r="G2876" s="30"/>
      <c r="H2876" s="30"/>
      <c r="I2876" s="30"/>
      <c r="J2876" s="30"/>
      <c r="K2876" s="30"/>
      <c r="L2876" s="30"/>
      <c r="M2876" s="30"/>
      <c r="N2876" s="30"/>
      <c r="O2876" s="30"/>
      <c r="P2876" s="30"/>
      <c r="Q2876" s="30"/>
      <c r="R2876" s="30"/>
      <c r="S2876" s="31"/>
      <c r="T2876" s="12" t="s">
        <v>1413</v>
      </c>
      <c r="U2876" s="12" t="s">
        <v>117</v>
      </c>
      <c r="V2876" s="12" t="s">
        <v>185</v>
      </c>
      <c r="W2876" s="12" t="s">
        <v>186</v>
      </c>
      <c r="X2876" s="12" t="s">
        <v>1413</v>
      </c>
      <c r="Y2876" s="12" t="s">
        <v>1164</v>
      </c>
    </row>
    <row r="2877" spans="1:25" ht="3" customHeight="1" x14ac:dyDescent="0.2">
      <c r="A2877" s="14"/>
      <c r="B2877" s="15"/>
      <c r="C2877" s="15"/>
      <c r="D2877" s="15"/>
      <c r="E2877" s="15"/>
      <c r="F2877" s="15"/>
      <c r="G2877" s="15"/>
      <c r="H2877" s="15"/>
      <c r="I2877" s="15"/>
      <c r="J2877" s="15"/>
      <c r="K2877" s="15"/>
      <c r="L2877" s="15"/>
      <c r="M2877" s="15"/>
      <c r="N2877" s="15"/>
      <c r="O2877" s="15"/>
      <c r="P2877" s="15"/>
      <c r="Q2877" s="15"/>
      <c r="R2877" s="15"/>
      <c r="S2877" s="15"/>
      <c r="T2877" s="15"/>
      <c r="U2877" s="15"/>
      <c r="V2877" s="15"/>
      <c r="W2877" s="15"/>
      <c r="X2877" s="15"/>
      <c r="Y2877" s="15"/>
    </row>
    <row r="2878" spans="1:25" ht="12.75" customHeight="1" x14ac:dyDescent="0.2">
      <c r="A2878" s="7"/>
      <c r="B2878" s="6"/>
      <c r="C2878" s="6"/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23">
        <f>SUM(hList_Frame_1!B1616:B1618)</f>
        <v>360.23</v>
      </c>
      <c r="O2878" s="23"/>
      <c r="P2878" s="23"/>
      <c r="Q2878" s="23"/>
      <c r="R2878" s="23"/>
      <c r="S2878" s="23"/>
      <c r="T2878" s="6"/>
      <c r="U2878" s="6"/>
      <c r="V2878" s="6"/>
      <c r="W2878" s="6"/>
      <c r="X2878" s="6"/>
      <c r="Y2878" s="6"/>
    </row>
    <row r="2879" spans="1:25" ht="14.25" customHeight="1" x14ac:dyDescent="0.2">
      <c r="A2879" s="9"/>
      <c r="B2879" s="17"/>
      <c r="C2879" s="17"/>
      <c r="D2879" s="17"/>
      <c r="E2879" s="17"/>
      <c r="F2879" s="17"/>
      <c r="G2879" s="17"/>
      <c r="H2879" s="17"/>
      <c r="I2879" s="17"/>
      <c r="J2879" s="17"/>
      <c r="K2879" s="17"/>
      <c r="L2879" s="17"/>
      <c r="M2879" s="17"/>
      <c r="N2879" s="17"/>
      <c r="O2879" s="17"/>
      <c r="P2879" s="17"/>
      <c r="Q2879" s="17"/>
      <c r="R2879" s="17"/>
      <c r="S2879" s="17"/>
      <c r="T2879" s="17"/>
      <c r="U2879" s="17"/>
      <c r="V2879" s="17"/>
      <c r="W2879" s="17"/>
      <c r="X2879" s="17"/>
      <c r="Y2879" s="17"/>
    </row>
    <row r="2880" spans="1:25" ht="15" customHeight="1" x14ac:dyDescent="0.2">
      <c r="A2880" s="27">
        <v>430811</v>
      </c>
      <c r="B2880" s="28"/>
      <c r="C2880" s="18">
        <v>42374</v>
      </c>
      <c r="D2880" s="36" t="s">
        <v>1414</v>
      </c>
      <c r="E2880" s="37"/>
      <c r="F2880" s="29">
        <v>195.01</v>
      </c>
      <c r="G2880" s="30"/>
      <c r="H2880" s="30"/>
      <c r="I2880" s="30"/>
      <c r="J2880" s="30"/>
      <c r="K2880" s="30"/>
      <c r="L2880" s="30"/>
      <c r="M2880" s="30"/>
      <c r="N2880" s="30"/>
      <c r="O2880" s="30"/>
      <c r="P2880" s="30"/>
      <c r="Q2880" s="30"/>
      <c r="R2880" s="30"/>
      <c r="S2880" s="31"/>
      <c r="T2880" s="12" t="s">
        <v>262</v>
      </c>
      <c r="U2880" s="12" t="s">
        <v>560</v>
      </c>
      <c r="V2880" s="12" t="s">
        <v>92</v>
      </c>
      <c r="W2880" s="12" t="s">
        <v>959</v>
      </c>
      <c r="X2880" s="12" t="s">
        <v>262</v>
      </c>
      <c r="Y2880" s="12" t="s">
        <v>1415</v>
      </c>
    </row>
    <row r="2881" spans="1:25" ht="15" customHeight="1" x14ac:dyDescent="0.2">
      <c r="A2881" s="27">
        <v>431260</v>
      </c>
      <c r="B2881" s="28"/>
      <c r="C2881" s="18">
        <v>42388</v>
      </c>
      <c r="D2881" s="32"/>
      <c r="E2881" s="33"/>
      <c r="F2881" s="29">
        <v>195.01</v>
      </c>
      <c r="G2881" s="30"/>
      <c r="H2881" s="30"/>
      <c r="I2881" s="30"/>
      <c r="J2881" s="30"/>
      <c r="K2881" s="30"/>
      <c r="L2881" s="30"/>
      <c r="M2881" s="30"/>
      <c r="N2881" s="30"/>
      <c r="O2881" s="30"/>
      <c r="P2881" s="30"/>
      <c r="Q2881" s="30"/>
      <c r="R2881" s="30"/>
      <c r="S2881" s="31"/>
      <c r="T2881" s="12" t="s">
        <v>262</v>
      </c>
      <c r="U2881" s="12" t="s">
        <v>560</v>
      </c>
      <c r="V2881" s="12" t="s">
        <v>92</v>
      </c>
      <c r="W2881" s="12" t="s">
        <v>959</v>
      </c>
      <c r="X2881" s="12" t="s">
        <v>262</v>
      </c>
      <c r="Y2881" s="12" t="s">
        <v>1415</v>
      </c>
    </row>
    <row r="2882" spans="1:25" ht="2.25" customHeight="1" x14ac:dyDescent="0.2">
      <c r="A2882" s="14"/>
      <c r="B2882" s="15"/>
      <c r="C2882" s="15"/>
      <c r="D2882" s="15"/>
      <c r="E2882" s="15"/>
      <c r="F2882" s="15"/>
      <c r="G2882" s="15"/>
      <c r="H2882" s="15"/>
      <c r="I2882" s="15"/>
      <c r="J2882" s="15"/>
      <c r="K2882" s="15"/>
      <c r="L2882" s="15"/>
      <c r="M2882" s="15"/>
      <c r="N2882" s="15"/>
      <c r="O2882" s="15"/>
      <c r="P2882" s="15"/>
      <c r="Q2882" s="15"/>
      <c r="R2882" s="15"/>
      <c r="S2882" s="15"/>
      <c r="T2882" s="15"/>
      <c r="U2882" s="15"/>
      <c r="V2882" s="15"/>
      <c r="W2882" s="15"/>
      <c r="X2882" s="15"/>
      <c r="Y2882" s="15"/>
    </row>
    <row r="2883" spans="1:25" ht="13.5" customHeight="1" x14ac:dyDescent="0.2">
      <c r="A2883" s="7"/>
      <c r="B2883" s="6"/>
      <c r="C2883" s="6"/>
      <c r="D2883" s="6"/>
      <c r="E2883" s="6"/>
      <c r="F2883" s="6"/>
      <c r="G2883" s="6"/>
      <c r="H2883" s="6"/>
      <c r="I2883" s="6"/>
      <c r="J2883" s="6"/>
      <c r="K2883" s="6"/>
      <c r="L2883" s="6"/>
      <c r="M2883" s="6"/>
      <c r="N2883" s="23">
        <f>SUM(hList_Frame_1!B1619:B1620)</f>
        <v>390.02</v>
      </c>
      <c r="O2883" s="23"/>
      <c r="P2883" s="23"/>
      <c r="Q2883" s="23"/>
      <c r="R2883" s="23"/>
      <c r="S2883" s="23"/>
      <c r="T2883" s="6"/>
      <c r="U2883" s="6"/>
      <c r="V2883" s="6"/>
      <c r="W2883" s="6"/>
      <c r="X2883" s="6"/>
      <c r="Y2883" s="6"/>
    </row>
    <row r="2884" spans="1:25" ht="13.5" customHeight="1" x14ac:dyDescent="0.2">
      <c r="A2884" s="9"/>
      <c r="B2884" s="17"/>
      <c r="C2884" s="17"/>
      <c r="D2884" s="17"/>
      <c r="E2884" s="17"/>
      <c r="F2884" s="17"/>
      <c r="G2884" s="17"/>
      <c r="H2884" s="17"/>
      <c r="I2884" s="17"/>
      <c r="J2884" s="17"/>
      <c r="K2884" s="17"/>
      <c r="L2884" s="17"/>
      <c r="M2884" s="17"/>
      <c r="N2884" s="17"/>
      <c r="O2884" s="17"/>
      <c r="P2884" s="17"/>
      <c r="Q2884" s="17"/>
      <c r="R2884" s="17"/>
      <c r="S2884" s="17"/>
      <c r="T2884" s="17"/>
      <c r="U2884" s="17"/>
      <c r="V2884" s="17"/>
      <c r="W2884" s="17"/>
      <c r="X2884" s="17"/>
      <c r="Y2884" s="17"/>
    </row>
    <row r="2885" spans="1:25" ht="15" customHeight="1" x14ac:dyDescent="0.2">
      <c r="A2885" s="27">
        <v>431261</v>
      </c>
      <c r="B2885" s="28"/>
      <c r="C2885" s="18">
        <v>42388</v>
      </c>
      <c r="D2885" s="34" t="s">
        <v>1416</v>
      </c>
      <c r="E2885" s="35"/>
      <c r="F2885" s="29">
        <v>1180</v>
      </c>
      <c r="G2885" s="30"/>
      <c r="H2885" s="30"/>
      <c r="I2885" s="30"/>
      <c r="J2885" s="30"/>
      <c r="K2885" s="30"/>
      <c r="L2885" s="30"/>
      <c r="M2885" s="30"/>
      <c r="N2885" s="30"/>
      <c r="O2885" s="30"/>
      <c r="P2885" s="30"/>
      <c r="Q2885" s="30"/>
      <c r="R2885" s="30"/>
      <c r="S2885" s="31"/>
      <c r="T2885" s="12" t="s">
        <v>15</v>
      </c>
      <c r="U2885" s="12" t="s">
        <v>550</v>
      </c>
      <c r="V2885" s="12" t="s">
        <v>54</v>
      </c>
      <c r="W2885" s="12" t="s">
        <v>558</v>
      </c>
      <c r="X2885" s="12" t="s">
        <v>15</v>
      </c>
      <c r="Y2885" s="12" t="s">
        <v>15</v>
      </c>
    </row>
    <row r="2886" spans="1:25" ht="2.25" customHeight="1" x14ac:dyDescent="0.2">
      <c r="A2886" s="14"/>
      <c r="B2886" s="15"/>
      <c r="C2886" s="15"/>
      <c r="D2886" s="15"/>
      <c r="E2886" s="15"/>
      <c r="F2886" s="15"/>
      <c r="G2886" s="15"/>
      <c r="H2886" s="15"/>
      <c r="I2886" s="15"/>
      <c r="J2886" s="15"/>
      <c r="K2886" s="15"/>
      <c r="L2886" s="15"/>
      <c r="M2886" s="15"/>
      <c r="N2886" s="15"/>
      <c r="O2886" s="15"/>
      <c r="P2886" s="15"/>
      <c r="Q2886" s="15"/>
      <c r="R2886" s="15"/>
      <c r="S2886" s="15"/>
      <c r="T2886" s="15"/>
      <c r="U2886" s="15"/>
      <c r="V2886" s="15"/>
      <c r="W2886" s="15"/>
      <c r="X2886" s="15"/>
      <c r="Y2886" s="15"/>
    </row>
    <row r="2887" spans="1:25" ht="13.5" customHeight="1" x14ac:dyDescent="0.2">
      <c r="A2887" s="7"/>
      <c r="B2887" s="6"/>
      <c r="C2887" s="6"/>
      <c r="D2887" s="6"/>
      <c r="E2887" s="6"/>
      <c r="F2887" s="6"/>
      <c r="G2887" s="6"/>
      <c r="H2887" s="6"/>
      <c r="I2887" s="6"/>
      <c r="J2887" s="6"/>
      <c r="K2887" s="6"/>
      <c r="L2887" s="23">
        <f>SUM(hList_Frame_1!B1621:B1621)</f>
        <v>1180</v>
      </c>
      <c r="M2887" s="23"/>
      <c r="N2887" s="23"/>
      <c r="O2887" s="23"/>
      <c r="P2887" s="23"/>
      <c r="Q2887" s="23"/>
      <c r="R2887" s="23"/>
      <c r="S2887" s="23"/>
      <c r="T2887" s="6"/>
      <c r="U2887" s="6"/>
      <c r="V2887" s="6"/>
      <c r="W2887" s="6"/>
      <c r="X2887" s="6"/>
      <c r="Y2887" s="6"/>
    </row>
    <row r="2888" spans="1:25" ht="13.5" customHeight="1" x14ac:dyDescent="0.2">
      <c r="A2888" s="9"/>
      <c r="B2888" s="17"/>
      <c r="C2888" s="17"/>
      <c r="D2888" s="17"/>
      <c r="E2888" s="17"/>
      <c r="F2888" s="17"/>
      <c r="G2888" s="17"/>
      <c r="H2888" s="17"/>
      <c r="I2888" s="17"/>
      <c r="J2888" s="17"/>
      <c r="K2888" s="17"/>
      <c r="L2888" s="17"/>
      <c r="M2888" s="17"/>
      <c r="N2888" s="17"/>
      <c r="O2888" s="17"/>
      <c r="P2888" s="17"/>
      <c r="Q2888" s="17"/>
      <c r="R2888" s="17"/>
      <c r="S2888" s="17"/>
      <c r="T2888" s="17"/>
      <c r="U2888" s="17"/>
      <c r="V2888" s="17"/>
      <c r="W2888" s="17"/>
      <c r="X2888" s="17"/>
      <c r="Y2888" s="17"/>
    </row>
    <row r="2889" spans="1:25" ht="15" customHeight="1" x14ac:dyDescent="0.2">
      <c r="A2889" s="27">
        <v>430812</v>
      </c>
      <c r="B2889" s="28"/>
      <c r="C2889" s="18">
        <v>42374</v>
      </c>
      <c r="D2889" s="36" t="s">
        <v>1417</v>
      </c>
      <c r="E2889" s="37"/>
      <c r="F2889" s="29">
        <v>1086</v>
      </c>
      <c r="G2889" s="30"/>
      <c r="H2889" s="30"/>
      <c r="I2889" s="30"/>
      <c r="J2889" s="30"/>
      <c r="K2889" s="30"/>
      <c r="L2889" s="30"/>
      <c r="M2889" s="30"/>
      <c r="N2889" s="30"/>
      <c r="O2889" s="30"/>
      <c r="P2889" s="30"/>
      <c r="Q2889" s="30"/>
      <c r="R2889" s="30"/>
      <c r="S2889" s="31"/>
      <c r="T2889" s="12" t="s">
        <v>97</v>
      </c>
      <c r="U2889" s="12" t="s">
        <v>681</v>
      </c>
      <c r="V2889" s="12" t="s">
        <v>185</v>
      </c>
      <c r="W2889" s="12" t="s">
        <v>186</v>
      </c>
      <c r="X2889" s="12" t="s">
        <v>97</v>
      </c>
      <c r="Y2889" s="12" t="s">
        <v>1000</v>
      </c>
    </row>
    <row r="2890" spans="1:25" ht="15" customHeight="1" x14ac:dyDescent="0.2">
      <c r="A2890" s="27">
        <v>431262</v>
      </c>
      <c r="B2890" s="28"/>
      <c r="C2890" s="18">
        <v>42388</v>
      </c>
      <c r="D2890" s="24"/>
      <c r="E2890" s="26"/>
      <c r="F2890" s="29">
        <v>100</v>
      </c>
      <c r="G2890" s="30"/>
      <c r="H2890" s="30"/>
      <c r="I2890" s="30"/>
      <c r="J2890" s="30"/>
      <c r="K2890" s="30"/>
      <c r="L2890" s="30"/>
      <c r="M2890" s="30"/>
      <c r="N2890" s="30"/>
      <c r="O2890" s="30"/>
      <c r="P2890" s="30"/>
      <c r="Q2890" s="30"/>
      <c r="R2890" s="30"/>
      <c r="S2890" s="31"/>
      <c r="T2890" s="12" t="s">
        <v>97</v>
      </c>
      <c r="U2890" s="12" t="s">
        <v>681</v>
      </c>
      <c r="V2890" s="12" t="s">
        <v>105</v>
      </c>
      <c r="W2890" s="12" t="s">
        <v>1139</v>
      </c>
      <c r="X2890" s="12" t="s">
        <v>97</v>
      </c>
      <c r="Y2890" s="12" t="s">
        <v>15</v>
      </c>
    </row>
    <row r="2891" spans="1:25" ht="15" customHeight="1" x14ac:dyDescent="0.2">
      <c r="A2891" s="27">
        <v>431263</v>
      </c>
      <c r="B2891" s="28"/>
      <c r="C2891" s="18">
        <v>42388</v>
      </c>
      <c r="D2891" s="32"/>
      <c r="E2891" s="33"/>
      <c r="F2891" s="29">
        <v>350</v>
      </c>
      <c r="G2891" s="30"/>
      <c r="H2891" s="30"/>
      <c r="I2891" s="30"/>
      <c r="J2891" s="30"/>
      <c r="K2891" s="30"/>
      <c r="L2891" s="30"/>
      <c r="M2891" s="30"/>
      <c r="N2891" s="30"/>
      <c r="O2891" s="30"/>
      <c r="P2891" s="30"/>
      <c r="Q2891" s="30"/>
      <c r="R2891" s="30"/>
      <c r="S2891" s="31"/>
      <c r="T2891" s="12" t="s">
        <v>97</v>
      </c>
      <c r="U2891" s="12" t="s">
        <v>681</v>
      </c>
      <c r="V2891" s="12" t="s">
        <v>105</v>
      </c>
      <c r="W2891" s="12" t="s">
        <v>1139</v>
      </c>
      <c r="X2891" s="12" t="s">
        <v>97</v>
      </c>
      <c r="Y2891" s="12" t="s">
        <v>15</v>
      </c>
    </row>
    <row r="2892" spans="1:25" ht="2.25" customHeight="1" x14ac:dyDescent="0.2">
      <c r="A2892" s="14"/>
      <c r="B2892" s="15"/>
      <c r="C2892" s="15"/>
      <c r="D2892" s="15"/>
      <c r="E2892" s="15"/>
      <c r="F2892" s="15"/>
      <c r="G2892" s="15"/>
      <c r="H2892" s="15"/>
      <c r="I2892" s="15"/>
      <c r="J2892" s="15"/>
      <c r="K2892" s="15"/>
      <c r="L2892" s="15"/>
      <c r="M2892" s="15"/>
      <c r="N2892" s="15"/>
      <c r="O2892" s="15"/>
      <c r="P2892" s="15"/>
      <c r="Q2892" s="15"/>
      <c r="R2892" s="15"/>
      <c r="S2892" s="15"/>
      <c r="T2892" s="15"/>
      <c r="U2892" s="15"/>
      <c r="V2892" s="15"/>
      <c r="W2892" s="15"/>
      <c r="X2892" s="15"/>
      <c r="Y2892" s="15"/>
    </row>
    <row r="2893" spans="1:25" ht="13.5" customHeight="1" x14ac:dyDescent="0.2">
      <c r="A2893" s="7"/>
      <c r="B2893" s="6"/>
      <c r="C2893" s="6"/>
      <c r="D2893" s="6"/>
      <c r="E2893" s="6"/>
      <c r="F2893" s="6"/>
      <c r="G2893" s="6"/>
      <c r="H2893" s="6"/>
      <c r="I2893" s="6"/>
      <c r="J2893" s="6"/>
      <c r="K2893" s="6"/>
      <c r="L2893" s="23">
        <f>SUM(hList_Frame_1!B1622:B1624)</f>
        <v>1536</v>
      </c>
      <c r="M2893" s="23"/>
      <c r="N2893" s="23"/>
      <c r="O2893" s="23"/>
      <c r="P2893" s="23"/>
      <c r="Q2893" s="23"/>
      <c r="R2893" s="23"/>
      <c r="S2893" s="23"/>
      <c r="T2893" s="6"/>
      <c r="U2893" s="6"/>
      <c r="V2893" s="6"/>
      <c r="W2893" s="6"/>
      <c r="X2893" s="6"/>
      <c r="Y2893" s="6"/>
    </row>
    <row r="2894" spans="1:25" ht="13.5" customHeight="1" x14ac:dyDescent="0.2">
      <c r="A2894" s="9"/>
      <c r="B2894" s="17"/>
      <c r="C2894" s="17"/>
      <c r="D2894" s="17"/>
      <c r="E2894" s="17"/>
      <c r="F2894" s="17"/>
      <c r="G2894" s="17"/>
      <c r="H2894" s="17"/>
      <c r="I2894" s="17"/>
      <c r="J2894" s="17"/>
      <c r="K2894" s="17"/>
      <c r="L2894" s="17"/>
      <c r="M2894" s="17"/>
      <c r="N2894" s="17"/>
      <c r="O2894" s="17"/>
      <c r="P2894" s="17"/>
      <c r="Q2894" s="17"/>
      <c r="R2894" s="17"/>
      <c r="S2894" s="17"/>
      <c r="T2894" s="17"/>
      <c r="U2894" s="17"/>
      <c r="V2894" s="17"/>
      <c r="W2894" s="17"/>
      <c r="X2894" s="17"/>
      <c r="Y2894" s="17"/>
    </row>
    <row r="2895" spans="1:25" ht="15" customHeight="1" x14ac:dyDescent="0.2">
      <c r="A2895" s="27">
        <v>430813</v>
      </c>
      <c r="B2895" s="28"/>
      <c r="C2895" s="18">
        <v>42374</v>
      </c>
      <c r="D2895" s="34" t="s">
        <v>1418</v>
      </c>
      <c r="E2895" s="35"/>
      <c r="F2895" s="29">
        <v>44.85</v>
      </c>
      <c r="G2895" s="30"/>
      <c r="H2895" s="30"/>
      <c r="I2895" s="30"/>
      <c r="J2895" s="30"/>
      <c r="K2895" s="30"/>
      <c r="L2895" s="30"/>
      <c r="M2895" s="30"/>
      <c r="N2895" s="30"/>
      <c r="O2895" s="30"/>
      <c r="P2895" s="30"/>
      <c r="Q2895" s="30"/>
      <c r="R2895" s="30"/>
      <c r="S2895" s="31"/>
      <c r="T2895" s="12" t="s">
        <v>15</v>
      </c>
      <c r="U2895" s="12" t="s">
        <v>205</v>
      </c>
      <c r="V2895" s="12" t="s">
        <v>182</v>
      </c>
      <c r="W2895" s="12" t="s">
        <v>1198</v>
      </c>
      <c r="X2895" s="12" t="s">
        <v>15</v>
      </c>
      <c r="Y2895" s="12" t="s">
        <v>15</v>
      </c>
    </row>
    <row r="2896" spans="1:25" ht="2.25" customHeight="1" x14ac:dyDescent="0.2">
      <c r="A2896" s="14"/>
      <c r="B2896" s="15"/>
      <c r="C2896" s="15"/>
      <c r="D2896" s="15"/>
      <c r="E2896" s="15"/>
      <c r="F2896" s="15"/>
      <c r="G2896" s="15"/>
      <c r="H2896" s="15"/>
      <c r="I2896" s="15"/>
      <c r="J2896" s="15"/>
      <c r="K2896" s="15"/>
      <c r="L2896" s="15"/>
      <c r="M2896" s="15"/>
      <c r="N2896" s="15"/>
      <c r="O2896" s="15"/>
      <c r="P2896" s="15"/>
      <c r="Q2896" s="15"/>
      <c r="R2896" s="15"/>
      <c r="S2896" s="15"/>
      <c r="T2896" s="15"/>
      <c r="U2896" s="15"/>
      <c r="V2896" s="15"/>
      <c r="W2896" s="15"/>
      <c r="X2896" s="15"/>
      <c r="Y2896" s="15"/>
    </row>
    <row r="2897" spans="1:25" ht="12.75" customHeight="1" x14ac:dyDescent="0.2">
      <c r="A2897" s="7"/>
      <c r="B2897" s="6"/>
      <c r="C2897" s="6"/>
      <c r="D2897" s="6"/>
      <c r="E2897" s="6"/>
      <c r="F2897" s="6"/>
      <c r="G2897" s="6"/>
      <c r="H2897" s="6"/>
      <c r="I2897" s="6"/>
      <c r="J2897" s="6"/>
      <c r="K2897" s="6"/>
      <c r="L2897" s="6"/>
      <c r="M2897" s="6"/>
      <c r="N2897" s="6"/>
      <c r="O2897" s="6"/>
      <c r="P2897" s="6"/>
      <c r="Q2897" s="23">
        <f>SUM(hList_Frame_1!B1625:B1625)</f>
        <v>44.85</v>
      </c>
      <c r="R2897" s="23"/>
      <c r="S2897" s="23"/>
      <c r="T2897" s="6"/>
      <c r="U2897" s="6"/>
      <c r="V2897" s="6"/>
      <c r="W2897" s="6"/>
      <c r="X2897" s="6"/>
      <c r="Y2897" s="6"/>
    </row>
    <row r="2898" spans="1:25" ht="14.25" customHeight="1" x14ac:dyDescent="0.2">
      <c r="A2898" s="9"/>
      <c r="B2898" s="17"/>
      <c r="C2898" s="17"/>
      <c r="D2898" s="17"/>
      <c r="E2898" s="17"/>
      <c r="F2898" s="17"/>
      <c r="G2898" s="17"/>
      <c r="H2898" s="17"/>
      <c r="I2898" s="17"/>
      <c r="J2898" s="17"/>
      <c r="K2898" s="17"/>
      <c r="L2898" s="17"/>
      <c r="M2898" s="17"/>
      <c r="N2898" s="17"/>
      <c r="O2898" s="17"/>
      <c r="P2898" s="17"/>
      <c r="Q2898" s="17"/>
      <c r="R2898" s="17"/>
      <c r="S2898" s="17"/>
      <c r="T2898" s="17"/>
      <c r="U2898" s="17"/>
      <c r="V2898" s="17"/>
      <c r="W2898" s="17"/>
      <c r="X2898" s="17"/>
      <c r="Y2898" s="17"/>
    </row>
    <row r="2899" spans="1:25" ht="15" customHeight="1" x14ac:dyDescent="0.2">
      <c r="A2899" s="27">
        <v>431264</v>
      </c>
      <c r="B2899" s="28"/>
      <c r="C2899" s="18">
        <v>42388</v>
      </c>
      <c r="D2899" s="34" t="s">
        <v>1419</v>
      </c>
      <c r="E2899" s="35"/>
      <c r="F2899" s="29">
        <v>551.88</v>
      </c>
      <c r="G2899" s="30"/>
      <c r="H2899" s="30"/>
      <c r="I2899" s="30"/>
      <c r="J2899" s="30"/>
      <c r="K2899" s="30"/>
      <c r="L2899" s="30"/>
      <c r="M2899" s="30"/>
      <c r="N2899" s="30"/>
      <c r="O2899" s="30"/>
      <c r="P2899" s="30"/>
      <c r="Q2899" s="30"/>
      <c r="R2899" s="30"/>
      <c r="S2899" s="31"/>
      <c r="T2899" s="12" t="s">
        <v>97</v>
      </c>
      <c r="U2899" s="12" t="s">
        <v>70</v>
      </c>
      <c r="V2899" s="12" t="s">
        <v>71</v>
      </c>
      <c r="W2899" s="12" t="s">
        <v>72</v>
      </c>
      <c r="X2899" s="12" t="s">
        <v>97</v>
      </c>
      <c r="Y2899" s="12" t="s">
        <v>15</v>
      </c>
    </row>
    <row r="2900" spans="1:25" ht="2.25" customHeight="1" x14ac:dyDescent="0.2">
      <c r="A2900" s="14"/>
      <c r="B2900" s="15"/>
      <c r="C2900" s="15"/>
      <c r="D2900" s="15"/>
      <c r="E2900" s="15"/>
      <c r="F2900" s="15"/>
      <c r="G2900" s="15"/>
      <c r="H2900" s="15"/>
      <c r="I2900" s="15"/>
      <c r="J2900" s="15"/>
      <c r="K2900" s="15"/>
      <c r="L2900" s="15"/>
      <c r="M2900" s="15"/>
      <c r="N2900" s="15"/>
      <c r="O2900" s="15"/>
      <c r="P2900" s="15"/>
      <c r="Q2900" s="15"/>
      <c r="R2900" s="15"/>
      <c r="S2900" s="15"/>
      <c r="T2900" s="15"/>
      <c r="U2900" s="15"/>
      <c r="V2900" s="15"/>
      <c r="W2900" s="15"/>
      <c r="X2900" s="15"/>
      <c r="Y2900" s="15"/>
    </row>
    <row r="2901" spans="1:25" ht="13.5" customHeight="1" x14ac:dyDescent="0.2">
      <c r="A2901" s="7"/>
      <c r="B2901" s="6"/>
      <c r="C2901" s="6"/>
      <c r="D2901" s="6"/>
      <c r="E2901" s="6"/>
      <c r="F2901" s="6"/>
      <c r="G2901" s="6"/>
      <c r="H2901" s="6"/>
      <c r="I2901" s="6"/>
      <c r="J2901" s="6"/>
      <c r="K2901" s="6"/>
      <c r="L2901" s="6"/>
      <c r="M2901" s="6"/>
      <c r="N2901" s="23">
        <f>SUM(hList_Frame_1!B1626:B1626)</f>
        <v>551.88</v>
      </c>
      <c r="O2901" s="23"/>
      <c r="P2901" s="23"/>
      <c r="Q2901" s="23"/>
      <c r="R2901" s="23"/>
      <c r="S2901" s="23"/>
      <c r="T2901" s="6"/>
      <c r="U2901" s="6"/>
      <c r="V2901" s="6"/>
      <c r="W2901" s="6"/>
      <c r="X2901" s="6"/>
      <c r="Y2901" s="6"/>
    </row>
    <row r="2902" spans="1:25" ht="13.5" customHeight="1" x14ac:dyDescent="0.2">
      <c r="A2902" s="9"/>
      <c r="B2902" s="17"/>
      <c r="C2902" s="17"/>
      <c r="D2902" s="17"/>
      <c r="E2902" s="17"/>
      <c r="F2902" s="17"/>
      <c r="G2902" s="17"/>
      <c r="H2902" s="17"/>
      <c r="I2902" s="17"/>
      <c r="J2902" s="17"/>
      <c r="K2902" s="17"/>
      <c r="L2902" s="17"/>
      <c r="M2902" s="17"/>
      <c r="N2902" s="17"/>
      <c r="O2902" s="17"/>
      <c r="P2902" s="17"/>
      <c r="Q2902" s="17"/>
      <c r="R2902" s="17"/>
      <c r="S2902" s="17"/>
      <c r="T2902" s="17"/>
      <c r="U2902" s="17"/>
      <c r="V2902" s="17"/>
      <c r="W2902" s="17"/>
      <c r="X2902" s="17"/>
      <c r="Y2902" s="17"/>
    </row>
    <row r="2903" spans="1:25" ht="15" customHeight="1" x14ac:dyDescent="0.2">
      <c r="A2903" s="27">
        <v>431265</v>
      </c>
      <c r="B2903" s="28"/>
      <c r="C2903" s="18">
        <v>42388</v>
      </c>
      <c r="D2903" s="34" t="s">
        <v>1420</v>
      </c>
      <c r="E2903" s="35"/>
      <c r="F2903" s="29">
        <v>59.8</v>
      </c>
      <c r="G2903" s="30"/>
      <c r="H2903" s="30"/>
      <c r="I2903" s="30"/>
      <c r="J2903" s="30"/>
      <c r="K2903" s="30"/>
      <c r="L2903" s="30"/>
      <c r="M2903" s="30"/>
      <c r="N2903" s="30"/>
      <c r="O2903" s="30"/>
      <c r="P2903" s="30"/>
      <c r="Q2903" s="30"/>
      <c r="R2903" s="30"/>
      <c r="S2903" s="31"/>
      <c r="T2903" s="12" t="s">
        <v>15</v>
      </c>
      <c r="U2903" s="12" t="s">
        <v>205</v>
      </c>
      <c r="V2903" s="12" t="s">
        <v>40</v>
      </c>
      <c r="W2903" s="12" t="s">
        <v>561</v>
      </c>
      <c r="X2903" s="12" t="s">
        <v>15</v>
      </c>
      <c r="Y2903" s="12" t="s">
        <v>15</v>
      </c>
    </row>
    <row r="2904" spans="1:25" ht="2.25" customHeight="1" x14ac:dyDescent="0.2">
      <c r="A2904" s="14"/>
      <c r="B2904" s="15"/>
      <c r="C2904" s="15"/>
      <c r="D2904" s="15"/>
      <c r="E2904" s="15"/>
      <c r="F2904" s="15"/>
      <c r="G2904" s="15"/>
      <c r="H2904" s="15"/>
      <c r="I2904" s="15"/>
      <c r="J2904" s="15"/>
      <c r="K2904" s="15"/>
      <c r="L2904" s="15"/>
      <c r="M2904" s="15"/>
      <c r="N2904" s="15"/>
      <c r="O2904" s="15"/>
      <c r="P2904" s="15"/>
      <c r="Q2904" s="15"/>
      <c r="R2904" s="15"/>
      <c r="S2904" s="15"/>
      <c r="T2904" s="15"/>
      <c r="U2904" s="15"/>
      <c r="V2904" s="15"/>
      <c r="W2904" s="15"/>
      <c r="X2904" s="15"/>
      <c r="Y2904" s="15"/>
    </row>
    <row r="2905" spans="1:25" ht="12.75" customHeight="1" x14ac:dyDescent="0.2">
      <c r="A2905" s="7"/>
      <c r="B2905" s="6"/>
      <c r="C2905" s="6"/>
      <c r="D2905" s="6"/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/>
      <c r="P2905" s="6"/>
      <c r="Q2905" s="23">
        <f>SUM(hList_Frame_1!B1627:B1627)</f>
        <v>59.8</v>
      </c>
      <c r="R2905" s="23"/>
      <c r="S2905" s="23"/>
      <c r="T2905" s="6"/>
      <c r="U2905" s="6"/>
      <c r="V2905" s="6"/>
      <c r="W2905" s="6"/>
      <c r="X2905" s="6"/>
      <c r="Y2905" s="6"/>
    </row>
    <row r="2906" spans="1:25" ht="14.25" customHeight="1" x14ac:dyDescent="0.2">
      <c r="A2906" s="9"/>
      <c r="B2906" s="17"/>
      <c r="C2906" s="17"/>
      <c r="D2906" s="17"/>
      <c r="E2906" s="17"/>
      <c r="F2906" s="17"/>
      <c r="G2906" s="17"/>
      <c r="H2906" s="17"/>
      <c r="I2906" s="17"/>
      <c r="J2906" s="17"/>
      <c r="K2906" s="17"/>
      <c r="L2906" s="17"/>
      <c r="M2906" s="17"/>
      <c r="N2906" s="17"/>
      <c r="O2906" s="17"/>
      <c r="P2906" s="17"/>
      <c r="Q2906" s="17"/>
      <c r="R2906" s="17"/>
      <c r="S2906" s="17"/>
      <c r="T2906" s="17"/>
      <c r="U2906" s="17"/>
      <c r="V2906" s="17"/>
      <c r="W2906" s="17"/>
      <c r="X2906" s="17"/>
      <c r="Y2906" s="17"/>
    </row>
    <row r="2907" spans="1:25" ht="15" customHeight="1" x14ac:dyDescent="0.2">
      <c r="A2907" s="39">
        <v>431266</v>
      </c>
      <c r="B2907" s="40"/>
      <c r="C2907" s="3">
        <v>42388</v>
      </c>
      <c r="D2907" s="36" t="s">
        <v>1421</v>
      </c>
      <c r="E2907" s="37"/>
      <c r="F2907" s="41">
        <v>20304.61</v>
      </c>
      <c r="G2907" s="42"/>
      <c r="H2907" s="42"/>
      <c r="I2907" s="42"/>
      <c r="J2907" s="42"/>
      <c r="K2907" s="42"/>
      <c r="L2907" s="42"/>
      <c r="M2907" s="42"/>
      <c r="N2907" s="42"/>
      <c r="O2907" s="42"/>
      <c r="P2907" s="42"/>
      <c r="Q2907" s="42"/>
      <c r="R2907" s="42"/>
      <c r="S2907" s="43"/>
      <c r="T2907" s="5" t="s">
        <v>286</v>
      </c>
      <c r="U2907" s="5" t="s">
        <v>1422</v>
      </c>
      <c r="V2907" s="5" t="s">
        <v>166</v>
      </c>
      <c r="W2907" s="5" t="s">
        <v>1238</v>
      </c>
      <c r="X2907" s="5" t="s">
        <v>286</v>
      </c>
      <c r="Y2907" s="5" t="s">
        <v>1423</v>
      </c>
    </row>
    <row r="2908" spans="1:25" ht="14.25" customHeight="1" x14ac:dyDescent="0.2">
      <c r="A2908" s="24"/>
      <c r="B2908" s="26"/>
      <c r="C2908" s="8"/>
      <c r="D2908" s="24"/>
      <c r="E2908" s="26"/>
      <c r="F2908" s="24"/>
      <c r="G2908" s="25"/>
      <c r="H2908" s="25"/>
      <c r="I2908" s="25"/>
      <c r="J2908" s="25"/>
      <c r="K2908" s="25"/>
      <c r="L2908" s="25"/>
      <c r="M2908" s="25"/>
      <c r="N2908" s="25"/>
      <c r="O2908" s="25"/>
      <c r="P2908" s="25"/>
      <c r="Q2908" s="25"/>
      <c r="R2908" s="25"/>
      <c r="S2908" s="26"/>
      <c r="T2908" s="8"/>
      <c r="U2908" s="8"/>
      <c r="V2908" s="10"/>
      <c r="W2908" s="10"/>
      <c r="X2908" s="8"/>
      <c r="Y2908" s="11" t="s">
        <v>1424</v>
      </c>
    </row>
    <row r="2909" spans="1:25" ht="15" customHeight="1" x14ac:dyDescent="0.2">
      <c r="A2909" s="24"/>
      <c r="B2909" s="26"/>
      <c r="C2909" s="8"/>
      <c r="D2909" s="24"/>
      <c r="E2909" s="26"/>
      <c r="F2909" s="24"/>
      <c r="G2909" s="25"/>
      <c r="H2909" s="25"/>
      <c r="I2909" s="25"/>
      <c r="J2909" s="25"/>
      <c r="K2909" s="25"/>
      <c r="L2909" s="25"/>
      <c r="M2909" s="25"/>
      <c r="N2909" s="25"/>
      <c r="O2909" s="25"/>
      <c r="P2909" s="25"/>
      <c r="Q2909" s="25"/>
      <c r="R2909" s="25"/>
      <c r="S2909" s="26"/>
      <c r="T2909" s="8"/>
      <c r="U2909" s="8"/>
      <c r="V2909" s="5" t="s">
        <v>13</v>
      </c>
      <c r="W2909" s="5" t="s">
        <v>14</v>
      </c>
      <c r="X2909" s="8"/>
      <c r="Y2909" s="5" t="s">
        <v>1425</v>
      </c>
    </row>
    <row r="2910" spans="1:25" ht="14.25" customHeight="1" x14ac:dyDescent="0.2">
      <c r="A2910" s="24"/>
      <c r="B2910" s="26"/>
      <c r="C2910" s="8"/>
      <c r="D2910" s="24"/>
      <c r="E2910" s="26"/>
      <c r="F2910" s="24"/>
      <c r="G2910" s="25"/>
      <c r="H2910" s="25"/>
      <c r="I2910" s="25"/>
      <c r="J2910" s="25"/>
      <c r="K2910" s="25"/>
      <c r="L2910" s="25"/>
      <c r="M2910" s="25"/>
      <c r="N2910" s="25"/>
      <c r="O2910" s="25"/>
      <c r="P2910" s="25"/>
      <c r="Q2910" s="25"/>
      <c r="R2910" s="25"/>
      <c r="S2910" s="26"/>
      <c r="T2910" s="8"/>
      <c r="U2910" s="8"/>
      <c r="V2910" s="8"/>
      <c r="W2910" s="8"/>
      <c r="X2910" s="8"/>
      <c r="Y2910" s="13" t="s">
        <v>1426</v>
      </c>
    </row>
    <row r="2911" spans="1:25" ht="14.25" customHeight="1" x14ac:dyDescent="0.2">
      <c r="A2911" s="24"/>
      <c r="B2911" s="26"/>
      <c r="C2911" s="8"/>
      <c r="D2911" s="24"/>
      <c r="E2911" s="26"/>
      <c r="F2911" s="24"/>
      <c r="G2911" s="25"/>
      <c r="H2911" s="25"/>
      <c r="I2911" s="25"/>
      <c r="J2911" s="25"/>
      <c r="K2911" s="25"/>
      <c r="L2911" s="25"/>
      <c r="M2911" s="25"/>
      <c r="N2911" s="25"/>
      <c r="O2911" s="25"/>
      <c r="P2911" s="25"/>
      <c r="Q2911" s="25"/>
      <c r="R2911" s="25"/>
      <c r="S2911" s="26"/>
      <c r="T2911" s="8"/>
      <c r="U2911" s="8"/>
      <c r="V2911" s="8"/>
      <c r="W2911" s="8"/>
      <c r="X2911" s="8"/>
      <c r="Y2911" s="13" t="s">
        <v>1427</v>
      </c>
    </row>
    <row r="2912" spans="1:25" ht="14.25" customHeight="1" x14ac:dyDescent="0.2">
      <c r="A2912" s="24"/>
      <c r="B2912" s="26"/>
      <c r="C2912" s="8"/>
      <c r="D2912" s="24"/>
      <c r="E2912" s="26"/>
      <c r="F2912" s="24"/>
      <c r="G2912" s="25"/>
      <c r="H2912" s="25"/>
      <c r="I2912" s="25"/>
      <c r="J2912" s="25"/>
      <c r="K2912" s="25"/>
      <c r="L2912" s="25"/>
      <c r="M2912" s="25"/>
      <c r="N2912" s="25"/>
      <c r="O2912" s="25"/>
      <c r="P2912" s="25"/>
      <c r="Q2912" s="25"/>
      <c r="R2912" s="25"/>
      <c r="S2912" s="26"/>
      <c r="T2912" s="8"/>
      <c r="U2912" s="8"/>
      <c r="V2912" s="8"/>
      <c r="W2912" s="8"/>
      <c r="X2912" s="8"/>
      <c r="Y2912" s="13" t="s">
        <v>1428</v>
      </c>
    </row>
    <row r="2913" spans="1:25" ht="14.25" customHeight="1" x14ac:dyDescent="0.2">
      <c r="A2913" s="24"/>
      <c r="B2913" s="26"/>
      <c r="C2913" s="8"/>
      <c r="D2913" s="24"/>
      <c r="E2913" s="26"/>
      <c r="F2913" s="24"/>
      <c r="G2913" s="25"/>
      <c r="H2913" s="25"/>
      <c r="I2913" s="25"/>
      <c r="J2913" s="25"/>
      <c r="K2913" s="25"/>
      <c r="L2913" s="25"/>
      <c r="M2913" s="25"/>
      <c r="N2913" s="25"/>
      <c r="O2913" s="25"/>
      <c r="P2913" s="25"/>
      <c r="Q2913" s="25"/>
      <c r="R2913" s="25"/>
      <c r="S2913" s="26"/>
      <c r="T2913" s="8"/>
      <c r="U2913" s="8"/>
      <c r="V2913" s="8"/>
      <c r="W2913" s="8"/>
      <c r="X2913" s="8"/>
      <c r="Y2913" s="13" t="s">
        <v>1429</v>
      </c>
    </row>
    <row r="2914" spans="1:25" ht="14.25" customHeight="1" x14ac:dyDescent="0.2">
      <c r="A2914" s="24"/>
      <c r="B2914" s="26"/>
      <c r="C2914" s="8"/>
      <c r="D2914" s="24"/>
      <c r="E2914" s="26"/>
      <c r="F2914" s="24"/>
      <c r="G2914" s="25"/>
      <c r="H2914" s="25"/>
      <c r="I2914" s="25"/>
      <c r="J2914" s="25"/>
      <c r="K2914" s="25"/>
      <c r="L2914" s="25"/>
      <c r="M2914" s="25"/>
      <c r="N2914" s="25"/>
      <c r="O2914" s="25"/>
      <c r="P2914" s="25"/>
      <c r="Q2914" s="25"/>
      <c r="R2914" s="25"/>
      <c r="S2914" s="26"/>
      <c r="T2914" s="8"/>
      <c r="U2914" s="8"/>
      <c r="V2914" s="8"/>
      <c r="W2914" s="8"/>
      <c r="X2914" s="8"/>
      <c r="Y2914" s="13" t="s">
        <v>1430</v>
      </c>
    </row>
    <row r="2915" spans="1:25" ht="14.25" customHeight="1" x14ac:dyDescent="0.2">
      <c r="A2915" s="24"/>
      <c r="B2915" s="26"/>
      <c r="C2915" s="8"/>
      <c r="D2915" s="24"/>
      <c r="E2915" s="26"/>
      <c r="F2915" s="24"/>
      <c r="G2915" s="25"/>
      <c r="H2915" s="25"/>
      <c r="I2915" s="25"/>
      <c r="J2915" s="25"/>
      <c r="K2915" s="25"/>
      <c r="L2915" s="25"/>
      <c r="M2915" s="25"/>
      <c r="N2915" s="25"/>
      <c r="O2915" s="25"/>
      <c r="P2915" s="25"/>
      <c r="Q2915" s="25"/>
      <c r="R2915" s="25"/>
      <c r="S2915" s="26"/>
      <c r="T2915" s="8"/>
      <c r="U2915" s="8"/>
      <c r="V2915" s="8"/>
      <c r="W2915" s="8"/>
      <c r="X2915" s="8"/>
      <c r="Y2915" s="13" t="s">
        <v>1431</v>
      </c>
    </row>
    <row r="2916" spans="1:25" ht="14.25" customHeight="1" x14ac:dyDescent="0.2">
      <c r="A2916" s="24"/>
      <c r="B2916" s="26"/>
      <c r="C2916" s="8"/>
      <c r="D2916" s="24"/>
      <c r="E2916" s="26"/>
      <c r="F2916" s="24"/>
      <c r="G2916" s="25"/>
      <c r="H2916" s="25"/>
      <c r="I2916" s="25"/>
      <c r="J2916" s="25"/>
      <c r="K2916" s="25"/>
      <c r="L2916" s="25"/>
      <c r="M2916" s="25"/>
      <c r="N2916" s="25"/>
      <c r="O2916" s="25"/>
      <c r="P2916" s="25"/>
      <c r="Q2916" s="25"/>
      <c r="R2916" s="25"/>
      <c r="S2916" s="26"/>
      <c r="T2916" s="8"/>
      <c r="U2916" s="8"/>
      <c r="V2916" s="8"/>
      <c r="W2916" s="8"/>
      <c r="X2916" s="8"/>
      <c r="Y2916" s="13" t="s">
        <v>1432</v>
      </c>
    </row>
    <row r="2917" spans="1:25" ht="14.25" customHeight="1" x14ac:dyDescent="0.2">
      <c r="A2917" s="24"/>
      <c r="B2917" s="26"/>
      <c r="C2917" s="8"/>
      <c r="D2917" s="24"/>
      <c r="E2917" s="26"/>
      <c r="F2917" s="24"/>
      <c r="G2917" s="25"/>
      <c r="H2917" s="25"/>
      <c r="I2917" s="25"/>
      <c r="J2917" s="25"/>
      <c r="K2917" s="25"/>
      <c r="L2917" s="25"/>
      <c r="M2917" s="25"/>
      <c r="N2917" s="25"/>
      <c r="O2917" s="25"/>
      <c r="P2917" s="25"/>
      <c r="Q2917" s="25"/>
      <c r="R2917" s="25"/>
      <c r="S2917" s="26"/>
      <c r="T2917" s="8"/>
      <c r="U2917" s="8"/>
      <c r="V2917" s="8"/>
      <c r="W2917" s="8"/>
      <c r="X2917" s="8"/>
      <c r="Y2917" s="13" t="s">
        <v>1433</v>
      </c>
    </row>
    <row r="2918" spans="1:25" ht="14.25" customHeight="1" x14ac:dyDescent="0.2">
      <c r="A2918" s="24"/>
      <c r="B2918" s="26"/>
      <c r="C2918" s="8"/>
      <c r="D2918" s="24"/>
      <c r="E2918" s="26"/>
      <c r="F2918" s="24"/>
      <c r="G2918" s="25"/>
      <c r="H2918" s="25"/>
      <c r="I2918" s="25"/>
      <c r="J2918" s="25"/>
      <c r="K2918" s="25"/>
      <c r="L2918" s="25"/>
      <c r="M2918" s="25"/>
      <c r="N2918" s="25"/>
      <c r="O2918" s="25"/>
      <c r="P2918" s="25"/>
      <c r="Q2918" s="25"/>
      <c r="R2918" s="25"/>
      <c r="S2918" s="26"/>
      <c r="T2918" s="8"/>
      <c r="U2918" s="8"/>
      <c r="V2918" s="8"/>
      <c r="W2918" s="8"/>
      <c r="X2918" s="8"/>
      <c r="Y2918" s="13" t="s">
        <v>1434</v>
      </c>
    </row>
    <row r="2919" spans="1:25" ht="14.25" customHeight="1" x14ac:dyDescent="0.2">
      <c r="A2919" s="32"/>
      <c r="B2919" s="33"/>
      <c r="C2919" s="10"/>
      <c r="D2919" s="32"/>
      <c r="E2919" s="33"/>
      <c r="F2919" s="32"/>
      <c r="G2919" s="38"/>
      <c r="H2919" s="38"/>
      <c r="I2919" s="38"/>
      <c r="J2919" s="38"/>
      <c r="K2919" s="38"/>
      <c r="L2919" s="38"/>
      <c r="M2919" s="38"/>
      <c r="N2919" s="38"/>
      <c r="O2919" s="38"/>
      <c r="P2919" s="38"/>
      <c r="Q2919" s="38"/>
      <c r="R2919" s="38"/>
      <c r="S2919" s="33"/>
      <c r="T2919" s="10"/>
      <c r="U2919" s="10"/>
      <c r="V2919" s="10"/>
      <c r="W2919" s="10"/>
      <c r="X2919" s="10"/>
      <c r="Y2919" s="11" t="s">
        <v>1435</v>
      </c>
    </row>
    <row r="2920" spans="1:25" ht="2.25" customHeight="1" x14ac:dyDescent="0.2">
      <c r="A2920" s="14"/>
      <c r="B2920" s="15"/>
      <c r="C2920" s="15"/>
      <c r="D2920" s="15"/>
      <c r="E2920" s="15"/>
      <c r="F2920" s="15"/>
      <c r="G2920" s="15"/>
      <c r="H2920" s="15"/>
      <c r="I2920" s="15"/>
      <c r="J2920" s="15"/>
      <c r="K2920" s="15"/>
      <c r="L2920" s="15"/>
      <c r="M2920" s="15"/>
      <c r="N2920" s="15"/>
      <c r="O2920" s="15"/>
      <c r="P2920" s="15"/>
      <c r="Q2920" s="15"/>
      <c r="R2920" s="15"/>
      <c r="S2920" s="15"/>
      <c r="T2920" s="15"/>
      <c r="U2920" s="15"/>
      <c r="V2920" s="15"/>
      <c r="W2920" s="15"/>
      <c r="X2920" s="15"/>
      <c r="Y2920" s="15"/>
    </row>
    <row r="2921" spans="1:25" ht="13.5" customHeight="1" x14ac:dyDescent="0.2">
      <c r="A2921" s="7"/>
      <c r="B2921" s="6"/>
      <c r="C2921" s="6"/>
      <c r="D2921" s="6"/>
      <c r="E2921" s="6"/>
      <c r="F2921" s="6"/>
      <c r="G2921" s="6"/>
      <c r="H2921" s="6"/>
      <c r="I2921" s="6"/>
      <c r="J2921" s="23">
        <f>SUM(hList_Frame_1!B1628:B1640)</f>
        <v>20304.61</v>
      </c>
      <c r="K2921" s="23"/>
      <c r="L2921" s="23"/>
      <c r="M2921" s="23"/>
      <c r="N2921" s="23"/>
      <c r="O2921" s="23"/>
      <c r="P2921" s="23"/>
      <c r="Q2921" s="23"/>
      <c r="R2921" s="23"/>
      <c r="S2921" s="23"/>
      <c r="T2921" s="6"/>
      <c r="U2921" s="6"/>
      <c r="V2921" s="6"/>
      <c r="W2921" s="6"/>
      <c r="X2921" s="6"/>
      <c r="Y2921" s="6"/>
    </row>
    <row r="2922" spans="1:25" ht="13.5" customHeight="1" x14ac:dyDescent="0.2">
      <c r="A2922" s="9"/>
      <c r="B2922" s="17"/>
      <c r="C2922" s="17"/>
      <c r="D2922" s="17"/>
      <c r="E2922" s="17"/>
      <c r="F2922" s="17"/>
      <c r="G2922" s="17"/>
      <c r="H2922" s="17"/>
      <c r="I2922" s="17"/>
      <c r="J2922" s="17"/>
      <c r="K2922" s="17"/>
      <c r="L2922" s="17"/>
      <c r="M2922" s="17"/>
      <c r="N2922" s="17"/>
      <c r="O2922" s="17"/>
      <c r="P2922" s="17"/>
      <c r="Q2922" s="17"/>
      <c r="R2922" s="17"/>
      <c r="S2922" s="17"/>
      <c r="T2922" s="17"/>
      <c r="U2922" s="17"/>
      <c r="V2922" s="17"/>
      <c r="W2922" s="17"/>
      <c r="X2922" s="17"/>
      <c r="Y2922" s="17"/>
    </row>
    <row r="2923" spans="1:25" ht="15" customHeight="1" x14ac:dyDescent="0.2">
      <c r="A2923" s="39">
        <v>430814</v>
      </c>
      <c r="B2923" s="40"/>
      <c r="C2923" s="3">
        <v>42374</v>
      </c>
      <c r="D2923" s="36" t="s">
        <v>1436</v>
      </c>
      <c r="E2923" s="37"/>
      <c r="F2923" s="41">
        <v>100.51</v>
      </c>
      <c r="G2923" s="42"/>
      <c r="H2923" s="42"/>
      <c r="I2923" s="42"/>
      <c r="J2923" s="42"/>
      <c r="K2923" s="42"/>
      <c r="L2923" s="42"/>
      <c r="M2923" s="42"/>
      <c r="N2923" s="42"/>
      <c r="O2923" s="42"/>
      <c r="P2923" s="42"/>
      <c r="Q2923" s="42"/>
      <c r="R2923" s="42"/>
      <c r="S2923" s="43"/>
      <c r="T2923" s="5" t="s">
        <v>15</v>
      </c>
      <c r="U2923" s="5" t="s">
        <v>205</v>
      </c>
      <c r="V2923" s="5" t="s">
        <v>134</v>
      </c>
      <c r="W2923" s="5" t="s">
        <v>135</v>
      </c>
      <c r="X2923" s="5" t="s">
        <v>15</v>
      </c>
      <c r="Y2923" s="5" t="s">
        <v>15</v>
      </c>
    </row>
    <row r="2924" spans="1:25" ht="14.25" customHeight="1" x14ac:dyDescent="0.2">
      <c r="A2924" s="24"/>
      <c r="B2924" s="26"/>
      <c r="C2924" s="8"/>
      <c r="D2924" s="24"/>
      <c r="E2924" s="26"/>
      <c r="F2924" s="24"/>
      <c r="G2924" s="25"/>
      <c r="H2924" s="25"/>
      <c r="I2924" s="25"/>
      <c r="J2924" s="25"/>
      <c r="K2924" s="25"/>
      <c r="L2924" s="25"/>
      <c r="M2924" s="25"/>
      <c r="N2924" s="25"/>
      <c r="O2924" s="25"/>
      <c r="P2924" s="25"/>
      <c r="Q2924" s="25"/>
      <c r="R2924" s="25"/>
      <c r="S2924" s="26"/>
      <c r="T2924" s="8"/>
      <c r="U2924" s="8"/>
      <c r="V2924" s="8"/>
      <c r="W2924" s="8"/>
      <c r="X2924" s="8"/>
      <c r="Y2924" s="13" t="s">
        <v>15</v>
      </c>
    </row>
    <row r="2925" spans="1:25" ht="14.25" customHeight="1" x14ac:dyDescent="0.2">
      <c r="A2925" s="24"/>
      <c r="B2925" s="26"/>
      <c r="C2925" s="8"/>
      <c r="D2925" s="24"/>
      <c r="E2925" s="26"/>
      <c r="F2925" s="24"/>
      <c r="G2925" s="25"/>
      <c r="H2925" s="25"/>
      <c r="I2925" s="25"/>
      <c r="J2925" s="25"/>
      <c r="K2925" s="25"/>
      <c r="L2925" s="25"/>
      <c r="M2925" s="25"/>
      <c r="N2925" s="25"/>
      <c r="O2925" s="25"/>
      <c r="P2925" s="25"/>
      <c r="Q2925" s="25"/>
      <c r="R2925" s="25"/>
      <c r="S2925" s="26"/>
      <c r="T2925" s="8"/>
      <c r="U2925" s="8"/>
      <c r="V2925" s="8"/>
      <c r="W2925" s="8"/>
      <c r="X2925" s="8"/>
      <c r="Y2925" s="13" t="s">
        <v>15</v>
      </c>
    </row>
    <row r="2926" spans="1:25" ht="14.25" customHeight="1" x14ac:dyDescent="0.2">
      <c r="A2926" s="32"/>
      <c r="B2926" s="33"/>
      <c r="C2926" s="10"/>
      <c r="D2926" s="32"/>
      <c r="E2926" s="33"/>
      <c r="F2926" s="32"/>
      <c r="G2926" s="38"/>
      <c r="H2926" s="38"/>
      <c r="I2926" s="38"/>
      <c r="J2926" s="38"/>
      <c r="K2926" s="38"/>
      <c r="L2926" s="38"/>
      <c r="M2926" s="38"/>
      <c r="N2926" s="38"/>
      <c r="O2926" s="38"/>
      <c r="P2926" s="38"/>
      <c r="Q2926" s="38"/>
      <c r="R2926" s="38"/>
      <c r="S2926" s="33"/>
      <c r="T2926" s="10"/>
      <c r="U2926" s="10"/>
      <c r="V2926" s="10"/>
      <c r="W2926" s="10"/>
      <c r="X2926" s="10"/>
      <c r="Y2926" s="11" t="s">
        <v>15</v>
      </c>
    </row>
    <row r="2927" spans="1:25" ht="2.25" customHeight="1" x14ac:dyDescent="0.2">
      <c r="A2927" s="14"/>
      <c r="B2927" s="15"/>
      <c r="C2927" s="15"/>
      <c r="D2927" s="15"/>
      <c r="E2927" s="15"/>
      <c r="F2927" s="15"/>
      <c r="G2927" s="15"/>
      <c r="H2927" s="15"/>
      <c r="I2927" s="15"/>
      <c r="J2927" s="15"/>
      <c r="K2927" s="15"/>
      <c r="L2927" s="15"/>
      <c r="M2927" s="15"/>
      <c r="N2927" s="15"/>
      <c r="O2927" s="15"/>
      <c r="P2927" s="15"/>
      <c r="Q2927" s="15"/>
      <c r="R2927" s="15"/>
      <c r="S2927" s="15"/>
      <c r="T2927" s="15"/>
      <c r="U2927" s="15"/>
      <c r="V2927" s="15"/>
      <c r="W2927" s="15"/>
      <c r="X2927" s="15"/>
      <c r="Y2927" s="15"/>
    </row>
    <row r="2928" spans="1:25" ht="13.5" customHeight="1" x14ac:dyDescent="0.2">
      <c r="A2928" s="7"/>
      <c r="B2928" s="6"/>
      <c r="C2928" s="6"/>
      <c r="D2928" s="6"/>
      <c r="E2928" s="6"/>
      <c r="F2928" s="6"/>
      <c r="G2928" s="6"/>
      <c r="H2928" s="6"/>
      <c r="I2928" s="6"/>
      <c r="J2928" s="6"/>
      <c r="K2928" s="6"/>
      <c r="L2928" s="6"/>
      <c r="M2928" s="6"/>
      <c r="N2928" s="23">
        <f>SUM(hList_Frame_1!B1641:B1644)</f>
        <v>100.51</v>
      </c>
      <c r="O2928" s="23"/>
      <c r="P2928" s="23"/>
      <c r="Q2928" s="23"/>
      <c r="R2928" s="23"/>
      <c r="S2928" s="23"/>
      <c r="T2928" s="6"/>
      <c r="U2928" s="6"/>
      <c r="V2928" s="6"/>
      <c r="W2928" s="6"/>
      <c r="X2928" s="6"/>
      <c r="Y2928" s="6"/>
    </row>
    <row r="2929" spans="1:25" ht="13.5" customHeight="1" x14ac:dyDescent="0.2">
      <c r="A2929" s="9"/>
      <c r="B2929" s="17"/>
      <c r="C2929" s="17"/>
      <c r="D2929" s="17"/>
      <c r="E2929" s="17"/>
      <c r="F2929" s="17"/>
      <c r="G2929" s="17"/>
      <c r="H2929" s="17"/>
      <c r="I2929" s="17"/>
      <c r="J2929" s="17"/>
      <c r="K2929" s="17"/>
      <c r="L2929" s="17"/>
      <c r="M2929" s="17"/>
      <c r="N2929" s="17"/>
      <c r="O2929" s="17"/>
      <c r="P2929" s="17"/>
      <c r="Q2929" s="17"/>
      <c r="R2929" s="17"/>
      <c r="S2929" s="17"/>
      <c r="T2929" s="17"/>
      <c r="U2929" s="17"/>
      <c r="V2929" s="17"/>
      <c r="W2929" s="17"/>
      <c r="X2929" s="17"/>
      <c r="Y2929" s="17"/>
    </row>
    <row r="2930" spans="1:25" ht="15" customHeight="1" x14ac:dyDescent="0.2">
      <c r="A2930" s="39">
        <v>431267</v>
      </c>
      <c r="B2930" s="40"/>
      <c r="C2930" s="3">
        <v>42388</v>
      </c>
      <c r="D2930" s="36" t="s">
        <v>1437</v>
      </c>
      <c r="E2930" s="37"/>
      <c r="F2930" s="41">
        <v>701.49</v>
      </c>
      <c r="G2930" s="42"/>
      <c r="H2930" s="42"/>
      <c r="I2930" s="42"/>
      <c r="J2930" s="42"/>
      <c r="K2930" s="42"/>
      <c r="L2930" s="42"/>
      <c r="M2930" s="42"/>
      <c r="N2930" s="42"/>
      <c r="O2930" s="42"/>
      <c r="P2930" s="42"/>
      <c r="Q2930" s="42"/>
      <c r="R2930" s="42"/>
      <c r="S2930" s="43"/>
      <c r="T2930" s="5" t="s">
        <v>15</v>
      </c>
      <c r="U2930" s="5" t="s">
        <v>255</v>
      </c>
      <c r="V2930" s="5" t="s">
        <v>54</v>
      </c>
      <c r="W2930" s="12" t="s">
        <v>55</v>
      </c>
      <c r="X2930" s="5" t="s">
        <v>15</v>
      </c>
      <c r="Y2930" s="12" t="s">
        <v>1438</v>
      </c>
    </row>
    <row r="2931" spans="1:25" ht="15" customHeight="1" x14ac:dyDescent="0.2">
      <c r="A2931" s="32"/>
      <c r="B2931" s="33"/>
      <c r="C2931" s="10"/>
      <c r="D2931" s="24"/>
      <c r="E2931" s="26"/>
      <c r="F2931" s="32"/>
      <c r="G2931" s="38"/>
      <c r="H2931" s="38"/>
      <c r="I2931" s="38"/>
      <c r="J2931" s="38"/>
      <c r="K2931" s="38"/>
      <c r="L2931" s="38"/>
      <c r="M2931" s="38"/>
      <c r="N2931" s="38"/>
      <c r="O2931" s="38"/>
      <c r="P2931" s="38"/>
      <c r="Q2931" s="38"/>
      <c r="R2931" s="38"/>
      <c r="S2931" s="33"/>
      <c r="T2931" s="10"/>
      <c r="U2931" s="10"/>
      <c r="V2931" s="10"/>
      <c r="W2931" s="12" t="s">
        <v>1439</v>
      </c>
      <c r="X2931" s="10"/>
      <c r="Y2931" s="12" t="s">
        <v>1438</v>
      </c>
    </row>
    <row r="2932" spans="1:25" ht="15" customHeight="1" x14ac:dyDescent="0.2">
      <c r="A2932" s="27">
        <v>431268</v>
      </c>
      <c r="B2932" s="28"/>
      <c r="C2932" s="18">
        <v>42388</v>
      </c>
      <c r="D2932" s="24"/>
      <c r="E2932" s="26"/>
      <c r="F2932" s="29">
        <v>927.45</v>
      </c>
      <c r="G2932" s="30"/>
      <c r="H2932" s="30"/>
      <c r="I2932" s="30"/>
      <c r="J2932" s="30"/>
      <c r="K2932" s="30"/>
      <c r="L2932" s="30"/>
      <c r="M2932" s="30"/>
      <c r="N2932" s="30"/>
      <c r="O2932" s="30"/>
      <c r="P2932" s="30"/>
      <c r="Q2932" s="30"/>
      <c r="R2932" s="30"/>
      <c r="S2932" s="31"/>
      <c r="T2932" s="12" t="s">
        <v>15</v>
      </c>
      <c r="U2932" s="12" t="s">
        <v>255</v>
      </c>
      <c r="V2932" s="12" t="s">
        <v>54</v>
      </c>
      <c r="W2932" s="12" t="s">
        <v>55</v>
      </c>
      <c r="X2932" s="12" t="s">
        <v>15</v>
      </c>
      <c r="Y2932" s="12" t="s">
        <v>1440</v>
      </c>
    </row>
    <row r="2933" spans="1:25" ht="15" customHeight="1" x14ac:dyDescent="0.2">
      <c r="A2933" s="39">
        <v>431269</v>
      </c>
      <c r="B2933" s="40"/>
      <c r="C2933" s="3">
        <v>42388</v>
      </c>
      <c r="D2933" s="24"/>
      <c r="E2933" s="26"/>
      <c r="F2933" s="41">
        <v>181.44</v>
      </c>
      <c r="G2933" s="42"/>
      <c r="H2933" s="42"/>
      <c r="I2933" s="42"/>
      <c r="J2933" s="42"/>
      <c r="K2933" s="42"/>
      <c r="L2933" s="42"/>
      <c r="M2933" s="42"/>
      <c r="N2933" s="42"/>
      <c r="O2933" s="42"/>
      <c r="P2933" s="42"/>
      <c r="Q2933" s="42"/>
      <c r="R2933" s="42"/>
      <c r="S2933" s="43"/>
      <c r="T2933" s="5" t="s">
        <v>15</v>
      </c>
      <c r="U2933" s="5" t="s">
        <v>255</v>
      </c>
      <c r="V2933" s="5" t="s">
        <v>54</v>
      </c>
      <c r="W2933" s="12" t="s">
        <v>55</v>
      </c>
      <c r="X2933" s="5" t="s">
        <v>15</v>
      </c>
      <c r="Y2933" s="12" t="s">
        <v>1438</v>
      </c>
    </row>
    <row r="2934" spans="1:25" ht="15" customHeight="1" x14ac:dyDescent="0.2">
      <c r="A2934" s="32"/>
      <c r="B2934" s="33"/>
      <c r="C2934" s="10"/>
      <c r="D2934" s="32"/>
      <c r="E2934" s="33"/>
      <c r="F2934" s="32"/>
      <c r="G2934" s="38"/>
      <c r="H2934" s="38"/>
      <c r="I2934" s="38"/>
      <c r="J2934" s="38"/>
      <c r="K2934" s="38"/>
      <c r="L2934" s="38"/>
      <c r="M2934" s="38"/>
      <c r="N2934" s="38"/>
      <c r="O2934" s="38"/>
      <c r="P2934" s="38"/>
      <c r="Q2934" s="38"/>
      <c r="R2934" s="38"/>
      <c r="S2934" s="33"/>
      <c r="T2934" s="10"/>
      <c r="U2934" s="10"/>
      <c r="V2934" s="10"/>
      <c r="W2934" s="12" t="s">
        <v>1439</v>
      </c>
      <c r="X2934" s="10"/>
      <c r="Y2934" s="12" t="s">
        <v>1438</v>
      </c>
    </row>
    <row r="2935" spans="1:25" ht="2.25" customHeight="1" x14ac:dyDescent="0.2">
      <c r="A2935" s="14"/>
      <c r="B2935" s="15"/>
      <c r="C2935" s="15"/>
      <c r="D2935" s="15"/>
      <c r="E2935" s="15"/>
      <c r="F2935" s="15"/>
      <c r="G2935" s="15"/>
      <c r="H2935" s="15"/>
      <c r="I2935" s="15"/>
      <c r="J2935" s="15"/>
      <c r="K2935" s="15"/>
      <c r="L2935" s="15"/>
      <c r="M2935" s="15"/>
      <c r="N2935" s="15"/>
      <c r="O2935" s="15"/>
      <c r="P2935" s="15"/>
      <c r="Q2935" s="15"/>
      <c r="R2935" s="15"/>
      <c r="S2935" s="15"/>
      <c r="T2935" s="15"/>
      <c r="U2935" s="15"/>
      <c r="V2935" s="15"/>
      <c r="W2935" s="15"/>
      <c r="X2935" s="15"/>
      <c r="Y2935" s="15"/>
    </row>
    <row r="2936" spans="1:25" ht="13.5" customHeight="1" x14ac:dyDescent="0.2">
      <c r="A2936" s="7"/>
      <c r="B2936" s="6"/>
      <c r="C2936" s="6"/>
      <c r="D2936" s="6"/>
      <c r="E2936" s="6"/>
      <c r="F2936" s="6"/>
      <c r="G2936" s="6"/>
      <c r="H2936" s="6"/>
      <c r="I2936" s="6"/>
      <c r="J2936" s="6"/>
      <c r="K2936" s="6"/>
      <c r="L2936" s="23">
        <f>SUM(hList_Frame_1!B1645:B1649)</f>
        <v>1810.38</v>
      </c>
      <c r="M2936" s="23"/>
      <c r="N2936" s="23"/>
      <c r="O2936" s="23"/>
      <c r="P2936" s="23"/>
      <c r="Q2936" s="23"/>
      <c r="R2936" s="23"/>
      <c r="S2936" s="23"/>
      <c r="T2936" s="6"/>
      <c r="U2936" s="6"/>
      <c r="V2936" s="6"/>
      <c r="W2936" s="6"/>
      <c r="X2936" s="6"/>
      <c r="Y2936" s="6"/>
    </row>
    <row r="2937" spans="1:25" ht="13.5" customHeight="1" x14ac:dyDescent="0.2">
      <c r="A2937" s="9"/>
      <c r="B2937" s="17"/>
      <c r="C2937" s="17"/>
      <c r="D2937" s="17"/>
      <c r="E2937" s="17"/>
      <c r="F2937" s="17"/>
      <c r="G2937" s="17"/>
      <c r="H2937" s="17"/>
      <c r="I2937" s="17"/>
      <c r="J2937" s="17"/>
      <c r="K2937" s="17"/>
      <c r="L2937" s="17"/>
      <c r="M2937" s="17"/>
      <c r="N2937" s="17"/>
      <c r="O2937" s="17"/>
      <c r="P2937" s="17"/>
      <c r="Q2937" s="17"/>
      <c r="R2937" s="17"/>
      <c r="S2937" s="17"/>
      <c r="T2937" s="17"/>
      <c r="U2937" s="17"/>
      <c r="V2937" s="17"/>
      <c r="W2937" s="17"/>
      <c r="X2937" s="17"/>
      <c r="Y2937" s="17"/>
    </row>
    <row r="2938" spans="1:25" ht="15" customHeight="1" x14ac:dyDescent="0.2">
      <c r="A2938" s="27">
        <v>431736</v>
      </c>
      <c r="B2938" s="28"/>
      <c r="C2938" s="18">
        <v>42395</v>
      </c>
      <c r="D2938" s="34" t="s">
        <v>1441</v>
      </c>
      <c r="E2938" s="35"/>
      <c r="F2938" s="29">
        <v>297</v>
      </c>
      <c r="G2938" s="30"/>
      <c r="H2938" s="30"/>
      <c r="I2938" s="30"/>
      <c r="J2938" s="30"/>
      <c r="K2938" s="30"/>
      <c r="L2938" s="30"/>
      <c r="M2938" s="30"/>
      <c r="N2938" s="30"/>
      <c r="O2938" s="30"/>
      <c r="P2938" s="30"/>
      <c r="Q2938" s="30"/>
      <c r="R2938" s="30"/>
      <c r="S2938" s="31"/>
      <c r="T2938" s="12" t="s">
        <v>1442</v>
      </c>
      <c r="U2938" s="12" t="s">
        <v>83</v>
      </c>
      <c r="V2938" s="12" t="s">
        <v>15</v>
      </c>
      <c r="W2938" s="12" t="s">
        <v>15</v>
      </c>
      <c r="X2938" s="12" t="s">
        <v>1442</v>
      </c>
      <c r="Y2938" s="12" t="s">
        <v>15</v>
      </c>
    </row>
    <row r="2939" spans="1:25" ht="3" customHeight="1" x14ac:dyDescent="0.2">
      <c r="A2939" s="14"/>
      <c r="B2939" s="15"/>
      <c r="C2939" s="15"/>
      <c r="D2939" s="15"/>
      <c r="E2939" s="15"/>
      <c r="F2939" s="15"/>
      <c r="G2939" s="15"/>
      <c r="H2939" s="15"/>
      <c r="I2939" s="15"/>
      <c r="J2939" s="15"/>
      <c r="K2939" s="15"/>
      <c r="L2939" s="15"/>
      <c r="M2939" s="15"/>
      <c r="N2939" s="15"/>
      <c r="O2939" s="15"/>
      <c r="P2939" s="15"/>
      <c r="Q2939" s="15"/>
      <c r="R2939" s="15"/>
      <c r="S2939" s="15"/>
      <c r="T2939" s="15"/>
      <c r="U2939" s="15"/>
      <c r="V2939" s="15"/>
      <c r="W2939" s="15"/>
      <c r="X2939" s="15"/>
      <c r="Y2939" s="15"/>
    </row>
    <row r="2940" spans="1:25" ht="12.75" customHeight="1" x14ac:dyDescent="0.2">
      <c r="A2940" s="7"/>
      <c r="B2940" s="6"/>
      <c r="C2940" s="6"/>
      <c r="D2940" s="6"/>
      <c r="E2940" s="6"/>
      <c r="F2940" s="6"/>
      <c r="G2940" s="6"/>
      <c r="H2940" s="6"/>
      <c r="I2940" s="6"/>
      <c r="J2940" s="6"/>
      <c r="K2940" s="6"/>
      <c r="L2940" s="6"/>
      <c r="M2940" s="6"/>
      <c r="N2940" s="23">
        <f>SUM(hList_Frame_1!B1650:B1650)</f>
        <v>297</v>
      </c>
      <c r="O2940" s="23"/>
      <c r="P2940" s="23"/>
      <c r="Q2940" s="23"/>
      <c r="R2940" s="23"/>
      <c r="S2940" s="23"/>
      <c r="T2940" s="6"/>
      <c r="U2940" s="6"/>
      <c r="V2940" s="6"/>
      <c r="W2940" s="6"/>
      <c r="X2940" s="6"/>
      <c r="Y2940" s="6"/>
    </row>
    <row r="2941" spans="1:25" ht="13.5" customHeight="1" x14ac:dyDescent="0.2">
      <c r="A2941" s="9"/>
      <c r="B2941" s="17"/>
      <c r="C2941" s="17"/>
      <c r="D2941" s="17"/>
      <c r="E2941" s="17"/>
      <c r="F2941" s="17"/>
      <c r="G2941" s="17"/>
      <c r="H2941" s="17"/>
      <c r="I2941" s="17"/>
      <c r="J2941" s="17"/>
      <c r="K2941" s="17"/>
      <c r="L2941" s="17"/>
      <c r="M2941" s="17"/>
      <c r="N2941" s="17"/>
      <c r="O2941" s="17"/>
      <c r="P2941" s="17"/>
      <c r="Q2941" s="17"/>
      <c r="R2941" s="17"/>
      <c r="S2941" s="17"/>
      <c r="T2941" s="17"/>
      <c r="U2941" s="17"/>
      <c r="V2941" s="17"/>
      <c r="W2941" s="17"/>
      <c r="X2941" s="17"/>
      <c r="Y2941" s="17"/>
    </row>
    <row r="2942" spans="1:25" ht="15" customHeight="1" x14ac:dyDescent="0.2">
      <c r="A2942" s="39">
        <v>431737</v>
      </c>
      <c r="B2942" s="40"/>
      <c r="C2942" s="3">
        <v>42395</v>
      </c>
      <c r="D2942" s="36" t="s">
        <v>1443</v>
      </c>
      <c r="E2942" s="37"/>
      <c r="F2942" s="29">
        <v>500</v>
      </c>
      <c r="G2942" s="30"/>
      <c r="H2942" s="30"/>
      <c r="I2942" s="30"/>
      <c r="J2942" s="30"/>
      <c r="K2942" s="30"/>
      <c r="L2942" s="30"/>
      <c r="M2942" s="30"/>
      <c r="N2942" s="30"/>
      <c r="O2942" s="30"/>
      <c r="P2942" s="30"/>
      <c r="Q2942" s="30"/>
      <c r="R2942" s="30"/>
      <c r="S2942" s="31"/>
      <c r="T2942" s="12" t="s">
        <v>1444</v>
      </c>
      <c r="U2942" s="12" t="s">
        <v>44</v>
      </c>
      <c r="V2942" s="12" t="s">
        <v>45</v>
      </c>
      <c r="W2942" s="12" t="s">
        <v>45</v>
      </c>
      <c r="X2942" s="12" t="s">
        <v>1444</v>
      </c>
      <c r="Y2942" s="12" t="s">
        <v>935</v>
      </c>
    </row>
    <row r="2943" spans="1:25" ht="15" customHeight="1" x14ac:dyDescent="0.2">
      <c r="A2943" s="32"/>
      <c r="B2943" s="33"/>
      <c r="C2943" s="10"/>
      <c r="D2943" s="32"/>
      <c r="E2943" s="33"/>
      <c r="F2943" s="29">
        <v>500</v>
      </c>
      <c r="G2943" s="30"/>
      <c r="H2943" s="30"/>
      <c r="I2943" s="30"/>
      <c r="J2943" s="30"/>
      <c r="K2943" s="30"/>
      <c r="L2943" s="30"/>
      <c r="M2943" s="30"/>
      <c r="N2943" s="30"/>
      <c r="O2943" s="30"/>
      <c r="P2943" s="30"/>
      <c r="Q2943" s="30"/>
      <c r="R2943" s="30"/>
      <c r="S2943" s="31"/>
      <c r="T2943" s="12" t="s">
        <v>1445</v>
      </c>
      <c r="U2943" s="12" t="s">
        <v>44</v>
      </c>
      <c r="V2943" s="12" t="s">
        <v>45</v>
      </c>
      <c r="W2943" s="12" t="s">
        <v>45</v>
      </c>
      <c r="X2943" s="12" t="s">
        <v>1445</v>
      </c>
      <c r="Y2943" s="12" t="s">
        <v>438</v>
      </c>
    </row>
    <row r="2944" spans="1:25" ht="2.25" customHeight="1" x14ac:dyDescent="0.2">
      <c r="A2944" s="14"/>
      <c r="B2944" s="15"/>
      <c r="C2944" s="15"/>
      <c r="D2944" s="15"/>
      <c r="E2944" s="15"/>
      <c r="F2944" s="15"/>
      <c r="G2944" s="15"/>
      <c r="H2944" s="15"/>
      <c r="I2944" s="15"/>
      <c r="J2944" s="15"/>
      <c r="K2944" s="15"/>
      <c r="L2944" s="15"/>
      <c r="M2944" s="15"/>
      <c r="N2944" s="15"/>
      <c r="O2944" s="15"/>
      <c r="P2944" s="15"/>
      <c r="Q2944" s="15"/>
      <c r="R2944" s="15"/>
      <c r="S2944" s="15"/>
      <c r="T2944" s="15"/>
      <c r="U2944" s="15"/>
      <c r="V2944" s="15"/>
      <c r="W2944" s="15"/>
      <c r="X2944" s="15"/>
      <c r="Y2944" s="15"/>
    </row>
    <row r="2945" spans="1:25" ht="13.5" customHeight="1" x14ac:dyDescent="0.2">
      <c r="A2945" s="7"/>
      <c r="B2945" s="6"/>
      <c r="C2945" s="6"/>
      <c r="D2945" s="6"/>
      <c r="E2945" s="6"/>
      <c r="F2945" s="6"/>
      <c r="G2945" s="6"/>
      <c r="H2945" s="6"/>
      <c r="I2945" s="6"/>
      <c r="J2945" s="6"/>
      <c r="K2945" s="6"/>
      <c r="L2945" s="23">
        <f>SUM(hList_Frame_1!B1651:B1652)</f>
        <v>1000</v>
      </c>
      <c r="M2945" s="23"/>
      <c r="N2945" s="23"/>
      <c r="O2945" s="23"/>
      <c r="P2945" s="23"/>
      <c r="Q2945" s="23"/>
      <c r="R2945" s="23"/>
      <c r="S2945" s="23"/>
      <c r="T2945" s="6"/>
      <c r="U2945" s="6"/>
      <c r="V2945" s="6"/>
      <c r="W2945" s="6"/>
      <c r="X2945" s="6"/>
      <c r="Y2945" s="6"/>
    </row>
    <row r="2946" spans="1:25" ht="13.5" customHeight="1" x14ac:dyDescent="0.2">
      <c r="A2946" s="9"/>
      <c r="B2946" s="17"/>
      <c r="C2946" s="17"/>
      <c r="D2946" s="17"/>
      <c r="E2946" s="17"/>
      <c r="F2946" s="17"/>
      <c r="G2946" s="17"/>
      <c r="H2946" s="17"/>
      <c r="I2946" s="17"/>
      <c r="J2946" s="17"/>
      <c r="K2946" s="17"/>
      <c r="L2946" s="17"/>
      <c r="M2946" s="17"/>
      <c r="N2946" s="17"/>
      <c r="O2946" s="17"/>
      <c r="P2946" s="17"/>
      <c r="Q2946" s="17"/>
      <c r="R2946" s="17"/>
      <c r="S2946" s="17"/>
      <c r="T2946" s="17"/>
      <c r="U2946" s="17"/>
      <c r="V2946" s="17"/>
      <c r="W2946" s="17"/>
      <c r="X2946" s="17"/>
      <c r="Y2946" s="17"/>
    </row>
    <row r="2947" spans="1:25" ht="15" customHeight="1" x14ac:dyDescent="0.2">
      <c r="A2947" s="27">
        <v>431738</v>
      </c>
      <c r="B2947" s="28"/>
      <c r="C2947" s="18">
        <v>42395</v>
      </c>
      <c r="D2947" s="34" t="s">
        <v>1446</v>
      </c>
      <c r="E2947" s="35"/>
      <c r="F2947" s="29">
        <v>13950</v>
      </c>
      <c r="G2947" s="30"/>
      <c r="H2947" s="30"/>
      <c r="I2947" s="30"/>
      <c r="J2947" s="30"/>
      <c r="K2947" s="30"/>
      <c r="L2947" s="30"/>
      <c r="M2947" s="30"/>
      <c r="N2947" s="30"/>
      <c r="O2947" s="30"/>
      <c r="P2947" s="30"/>
      <c r="Q2947" s="30"/>
      <c r="R2947" s="30"/>
      <c r="S2947" s="31"/>
      <c r="T2947" s="12" t="s">
        <v>1447</v>
      </c>
      <c r="U2947" s="12" t="s">
        <v>1448</v>
      </c>
      <c r="V2947" s="12" t="s">
        <v>54</v>
      </c>
      <c r="W2947" s="12" t="s">
        <v>1449</v>
      </c>
      <c r="X2947" s="12" t="s">
        <v>1447</v>
      </c>
      <c r="Y2947" s="12" t="s">
        <v>1450</v>
      </c>
    </row>
    <row r="2948" spans="1:25" ht="2.25" customHeight="1" x14ac:dyDescent="0.2">
      <c r="A2948" s="14"/>
      <c r="B2948" s="15"/>
      <c r="C2948" s="15"/>
      <c r="D2948" s="15"/>
      <c r="E2948" s="15"/>
      <c r="F2948" s="15"/>
      <c r="G2948" s="15"/>
      <c r="H2948" s="15"/>
      <c r="I2948" s="15"/>
      <c r="J2948" s="15"/>
      <c r="K2948" s="15"/>
      <c r="L2948" s="15"/>
      <c r="M2948" s="15"/>
      <c r="N2948" s="15"/>
      <c r="O2948" s="15"/>
      <c r="P2948" s="15"/>
      <c r="Q2948" s="15"/>
      <c r="R2948" s="15"/>
      <c r="S2948" s="15"/>
      <c r="T2948" s="15"/>
      <c r="U2948" s="15"/>
      <c r="V2948" s="15"/>
      <c r="W2948" s="15"/>
      <c r="X2948" s="15"/>
      <c r="Y2948" s="15"/>
    </row>
    <row r="2949" spans="1:25" ht="12.75" customHeight="1" x14ac:dyDescent="0.2">
      <c r="A2949" s="7"/>
      <c r="B2949" s="6"/>
      <c r="C2949" s="6"/>
      <c r="D2949" s="6"/>
      <c r="E2949" s="6"/>
      <c r="F2949" s="6"/>
      <c r="G2949" s="6"/>
      <c r="H2949" s="6"/>
      <c r="I2949" s="6"/>
      <c r="J2949" s="23">
        <f>SUM(hList_Frame_1!B1653:B1653)</f>
        <v>13950</v>
      </c>
      <c r="K2949" s="23"/>
      <c r="L2949" s="23"/>
      <c r="M2949" s="23"/>
      <c r="N2949" s="23"/>
      <c r="O2949" s="23"/>
      <c r="P2949" s="23"/>
      <c r="Q2949" s="23"/>
      <c r="R2949" s="23"/>
      <c r="S2949" s="23"/>
      <c r="T2949" s="6"/>
      <c r="U2949" s="6"/>
      <c r="V2949" s="6"/>
      <c r="W2949" s="6"/>
      <c r="X2949" s="6"/>
      <c r="Y2949" s="6"/>
    </row>
    <row r="2950" spans="1:25" ht="14.25" customHeight="1" x14ac:dyDescent="0.2">
      <c r="A2950" s="9"/>
      <c r="B2950" s="17"/>
      <c r="C2950" s="17"/>
      <c r="D2950" s="17"/>
      <c r="E2950" s="17"/>
      <c r="F2950" s="17"/>
      <c r="G2950" s="17"/>
      <c r="H2950" s="17"/>
      <c r="I2950" s="17"/>
      <c r="J2950" s="17"/>
      <c r="K2950" s="17"/>
      <c r="L2950" s="17"/>
      <c r="M2950" s="17"/>
      <c r="N2950" s="17"/>
      <c r="O2950" s="17"/>
      <c r="P2950" s="17"/>
      <c r="Q2950" s="17"/>
      <c r="R2950" s="17"/>
      <c r="S2950" s="17"/>
      <c r="T2950" s="17"/>
      <c r="U2950" s="17"/>
      <c r="V2950" s="17"/>
      <c r="W2950" s="17"/>
      <c r="X2950" s="17"/>
      <c r="Y2950" s="17"/>
    </row>
    <row r="2951" spans="1:25" ht="15" customHeight="1" x14ac:dyDescent="0.2">
      <c r="A2951" s="39">
        <v>431270</v>
      </c>
      <c r="B2951" s="40"/>
      <c r="C2951" s="3">
        <v>42388</v>
      </c>
      <c r="D2951" s="36" t="s">
        <v>1451</v>
      </c>
      <c r="E2951" s="37"/>
      <c r="F2951" s="41">
        <v>16.739999999999998</v>
      </c>
      <c r="G2951" s="42"/>
      <c r="H2951" s="42"/>
      <c r="I2951" s="42"/>
      <c r="J2951" s="42"/>
      <c r="K2951" s="42"/>
      <c r="L2951" s="42"/>
      <c r="M2951" s="42"/>
      <c r="N2951" s="42"/>
      <c r="O2951" s="42"/>
      <c r="P2951" s="42"/>
      <c r="Q2951" s="42"/>
      <c r="R2951" s="42"/>
      <c r="S2951" s="43"/>
      <c r="T2951" s="5" t="s">
        <v>1452</v>
      </c>
      <c r="U2951" s="12" t="s">
        <v>117</v>
      </c>
      <c r="V2951" s="12" t="s">
        <v>31</v>
      </c>
      <c r="W2951" s="12" t="s">
        <v>153</v>
      </c>
      <c r="X2951" s="5" t="s">
        <v>1452</v>
      </c>
      <c r="Y2951" s="12" t="s">
        <v>15</v>
      </c>
    </row>
    <row r="2952" spans="1:25" ht="15" customHeight="1" x14ac:dyDescent="0.2">
      <c r="A2952" s="32"/>
      <c r="B2952" s="33"/>
      <c r="C2952" s="10"/>
      <c r="D2952" s="32"/>
      <c r="E2952" s="33"/>
      <c r="F2952" s="32"/>
      <c r="G2952" s="38"/>
      <c r="H2952" s="38"/>
      <c r="I2952" s="38"/>
      <c r="J2952" s="38"/>
      <c r="K2952" s="38"/>
      <c r="L2952" s="38"/>
      <c r="M2952" s="38"/>
      <c r="N2952" s="38"/>
      <c r="O2952" s="38"/>
      <c r="P2952" s="38"/>
      <c r="Q2952" s="38"/>
      <c r="R2952" s="38"/>
      <c r="S2952" s="33"/>
      <c r="T2952" s="10"/>
      <c r="U2952" s="12" t="s">
        <v>114</v>
      </c>
      <c r="V2952" s="12" t="s">
        <v>15</v>
      </c>
      <c r="W2952" s="12" t="s">
        <v>15</v>
      </c>
      <c r="X2952" s="10"/>
      <c r="Y2952" s="12" t="s">
        <v>15</v>
      </c>
    </row>
    <row r="2953" spans="1:25" ht="2.25" customHeight="1" x14ac:dyDescent="0.2">
      <c r="A2953" s="14"/>
      <c r="B2953" s="15"/>
      <c r="C2953" s="15"/>
      <c r="D2953" s="15"/>
      <c r="E2953" s="15"/>
      <c r="F2953" s="15"/>
      <c r="G2953" s="15"/>
      <c r="H2953" s="15"/>
      <c r="I2953" s="15"/>
      <c r="J2953" s="15"/>
      <c r="K2953" s="15"/>
      <c r="L2953" s="15"/>
      <c r="M2953" s="15"/>
      <c r="N2953" s="15"/>
      <c r="O2953" s="15"/>
      <c r="P2953" s="15"/>
      <c r="Q2953" s="15"/>
      <c r="R2953" s="15"/>
      <c r="S2953" s="15"/>
      <c r="T2953" s="15"/>
      <c r="U2953" s="15"/>
      <c r="V2953" s="15"/>
      <c r="W2953" s="15"/>
      <c r="X2953" s="15"/>
      <c r="Y2953" s="15"/>
    </row>
    <row r="2954" spans="1:25" ht="12.75" customHeight="1" x14ac:dyDescent="0.2">
      <c r="A2954" s="7"/>
      <c r="B2954" s="6"/>
      <c r="C2954" s="6"/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  <c r="P2954" s="6"/>
      <c r="Q2954" s="23">
        <f>SUM(hList_Frame_1!B1654:B1655)</f>
        <v>16.739999999999998</v>
      </c>
      <c r="R2954" s="23"/>
      <c r="S2954" s="23"/>
      <c r="T2954" s="6"/>
      <c r="U2954" s="6"/>
      <c r="V2954" s="6"/>
      <c r="W2954" s="6"/>
      <c r="X2954" s="6"/>
      <c r="Y2954" s="6"/>
    </row>
    <row r="2955" spans="1:25" ht="14.25" customHeight="1" x14ac:dyDescent="0.2">
      <c r="A2955" s="9"/>
      <c r="B2955" s="17"/>
      <c r="C2955" s="17"/>
      <c r="D2955" s="17"/>
      <c r="E2955" s="17"/>
      <c r="F2955" s="17"/>
      <c r="G2955" s="17"/>
      <c r="H2955" s="17"/>
      <c r="I2955" s="17"/>
      <c r="J2955" s="17"/>
      <c r="K2955" s="17"/>
      <c r="L2955" s="17"/>
      <c r="M2955" s="17"/>
      <c r="N2955" s="17"/>
      <c r="O2955" s="17"/>
      <c r="P2955" s="17"/>
      <c r="Q2955" s="17"/>
      <c r="R2955" s="17"/>
      <c r="S2955" s="17"/>
      <c r="T2955" s="17"/>
      <c r="U2955" s="17"/>
      <c r="V2955" s="17"/>
      <c r="W2955" s="17"/>
      <c r="X2955" s="17"/>
      <c r="Y2955" s="17"/>
    </row>
    <row r="2956" spans="1:25" ht="15" customHeight="1" x14ac:dyDescent="0.2">
      <c r="A2956" s="27">
        <v>431739</v>
      </c>
      <c r="B2956" s="28"/>
      <c r="C2956" s="18">
        <v>42395</v>
      </c>
      <c r="D2956" s="34" t="s">
        <v>1453</v>
      </c>
      <c r="E2956" s="35"/>
      <c r="F2956" s="29">
        <v>157.5</v>
      </c>
      <c r="G2956" s="30"/>
      <c r="H2956" s="30"/>
      <c r="I2956" s="30"/>
      <c r="J2956" s="30"/>
      <c r="K2956" s="30"/>
      <c r="L2956" s="30"/>
      <c r="M2956" s="30"/>
      <c r="N2956" s="30"/>
      <c r="O2956" s="30"/>
      <c r="P2956" s="30"/>
      <c r="Q2956" s="30"/>
      <c r="R2956" s="30"/>
      <c r="S2956" s="31"/>
      <c r="T2956" s="12" t="s">
        <v>15</v>
      </c>
      <c r="U2956" s="12" t="s">
        <v>550</v>
      </c>
      <c r="V2956" s="12" t="s">
        <v>124</v>
      </c>
      <c r="W2956" s="12" t="s">
        <v>125</v>
      </c>
      <c r="X2956" s="12" t="s">
        <v>15</v>
      </c>
      <c r="Y2956" s="12" t="s">
        <v>15</v>
      </c>
    </row>
    <row r="2957" spans="1:25" ht="2.25" customHeight="1" x14ac:dyDescent="0.2">
      <c r="A2957" s="14"/>
      <c r="B2957" s="15"/>
      <c r="C2957" s="15"/>
      <c r="D2957" s="15"/>
      <c r="E2957" s="15"/>
      <c r="F2957" s="15"/>
      <c r="G2957" s="15"/>
      <c r="H2957" s="15"/>
      <c r="I2957" s="15"/>
      <c r="J2957" s="15"/>
      <c r="K2957" s="15"/>
      <c r="L2957" s="15"/>
      <c r="M2957" s="15"/>
      <c r="N2957" s="15"/>
      <c r="O2957" s="15"/>
      <c r="P2957" s="15"/>
      <c r="Q2957" s="15"/>
      <c r="R2957" s="15"/>
      <c r="S2957" s="15"/>
      <c r="T2957" s="15"/>
      <c r="U2957" s="15"/>
      <c r="V2957" s="15"/>
      <c r="W2957" s="15"/>
      <c r="X2957" s="15"/>
      <c r="Y2957" s="15"/>
    </row>
    <row r="2958" spans="1:25" ht="13.5" customHeight="1" x14ac:dyDescent="0.2">
      <c r="A2958" s="7"/>
      <c r="B2958" s="6"/>
      <c r="C2958" s="6"/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23">
        <f>SUM(hList_Frame_1!B1656:B1656)</f>
        <v>157.5</v>
      </c>
      <c r="O2958" s="23"/>
      <c r="P2958" s="23"/>
      <c r="Q2958" s="23"/>
      <c r="R2958" s="23"/>
      <c r="S2958" s="23"/>
      <c r="T2958" s="6"/>
      <c r="U2958" s="6"/>
      <c r="V2958" s="6"/>
      <c r="W2958" s="6"/>
      <c r="X2958" s="6"/>
      <c r="Y2958" s="6"/>
    </row>
    <row r="2959" spans="1:25" ht="13.5" customHeight="1" x14ac:dyDescent="0.2">
      <c r="A2959" s="9"/>
      <c r="B2959" s="17"/>
      <c r="C2959" s="17"/>
      <c r="D2959" s="17"/>
      <c r="E2959" s="17"/>
      <c r="F2959" s="17"/>
      <c r="G2959" s="17"/>
      <c r="H2959" s="17"/>
      <c r="I2959" s="17"/>
      <c r="J2959" s="17"/>
      <c r="K2959" s="17"/>
      <c r="L2959" s="17"/>
      <c r="M2959" s="17"/>
      <c r="N2959" s="17"/>
      <c r="O2959" s="17"/>
      <c r="P2959" s="17"/>
      <c r="Q2959" s="17"/>
      <c r="R2959" s="17"/>
      <c r="S2959" s="17"/>
      <c r="T2959" s="17"/>
      <c r="U2959" s="17"/>
      <c r="V2959" s="17"/>
      <c r="W2959" s="17"/>
      <c r="X2959" s="17"/>
      <c r="Y2959" s="17"/>
    </row>
    <row r="2960" spans="1:25" ht="15" customHeight="1" x14ac:dyDescent="0.2">
      <c r="A2960" s="27">
        <v>430815</v>
      </c>
      <c r="B2960" s="28"/>
      <c r="C2960" s="18">
        <v>42374</v>
      </c>
      <c r="D2960" s="36" t="s">
        <v>1454</v>
      </c>
      <c r="E2960" s="37"/>
      <c r="F2960" s="29">
        <v>1659.25</v>
      </c>
      <c r="G2960" s="30"/>
      <c r="H2960" s="30"/>
      <c r="I2960" s="30"/>
      <c r="J2960" s="30"/>
      <c r="K2960" s="30"/>
      <c r="L2960" s="30"/>
      <c r="M2960" s="30"/>
      <c r="N2960" s="30"/>
      <c r="O2960" s="30"/>
      <c r="P2960" s="30"/>
      <c r="Q2960" s="30"/>
      <c r="R2960" s="30"/>
      <c r="S2960" s="31"/>
      <c r="T2960" s="12" t="s">
        <v>757</v>
      </c>
      <c r="U2960" s="12" t="s">
        <v>50</v>
      </c>
      <c r="V2960" s="12" t="s">
        <v>54</v>
      </c>
      <c r="W2960" s="12" t="s">
        <v>55</v>
      </c>
      <c r="X2960" s="12" t="s">
        <v>757</v>
      </c>
      <c r="Y2960" s="12" t="s">
        <v>713</v>
      </c>
    </row>
    <row r="2961" spans="1:25" ht="15" customHeight="1" x14ac:dyDescent="0.2">
      <c r="A2961" s="39">
        <v>431271</v>
      </c>
      <c r="B2961" s="40"/>
      <c r="C2961" s="3">
        <v>42388</v>
      </c>
      <c r="D2961" s="24"/>
      <c r="E2961" s="26"/>
      <c r="F2961" s="29">
        <v>621</v>
      </c>
      <c r="G2961" s="30"/>
      <c r="H2961" s="30"/>
      <c r="I2961" s="30"/>
      <c r="J2961" s="30"/>
      <c r="K2961" s="30"/>
      <c r="L2961" s="30"/>
      <c r="M2961" s="30"/>
      <c r="N2961" s="30"/>
      <c r="O2961" s="30"/>
      <c r="P2961" s="30"/>
      <c r="Q2961" s="30"/>
      <c r="R2961" s="30"/>
      <c r="S2961" s="31"/>
      <c r="T2961" s="12" t="s">
        <v>34</v>
      </c>
      <c r="U2961" s="12" t="s">
        <v>50</v>
      </c>
      <c r="V2961" s="12" t="s">
        <v>31</v>
      </c>
      <c r="W2961" s="12" t="s">
        <v>32</v>
      </c>
      <c r="X2961" s="12" t="s">
        <v>34</v>
      </c>
      <c r="Y2961" s="12" t="s">
        <v>15</v>
      </c>
    </row>
    <row r="2962" spans="1:25" ht="15" customHeight="1" x14ac:dyDescent="0.2">
      <c r="A2962" s="24"/>
      <c r="B2962" s="26"/>
      <c r="C2962" s="8"/>
      <c r="D2962" s="24"/>
      <c r="E2962" s="26"/>
      <c r="F2962" s="41">
        <v>1701.3</v>
      </c>
      <c r="G2962" s="42"/>
      <c r="H2962" s="42"/>
      <c r="I2962" s="42"/>
      <c r="J2962" s="42"/>
      <c r="K2962" s="42"/>
      <c r="L2962" s="42"/>
      <c r="M2962" s="42"/>
      <c r="N2962" s="42"/>
      <c r="O2962" s="42"/>
      <c r="P2962" s="42"/>
      <c r="Q2962" s="42"/>
      <c r="R2962" s="42"/>
      <c r="S2962" s="43"/>
      <c r="T2962" s="5" t="s">
        <v>35</v>
      </c>
      <c r="U2962" s="5" t="s">
        <v>50</v>
      </c>
      <c r="V2962" s="5" t="s">
        <v>31</v>
      </c>
      <c r="W2962" s="5" t="s">
        <v>32</v>
      </c>
      <c r="X2962" s="5" t="s">
        <v>35</v>
      </c>
      <c r="Y2962" s="5" t="s">
        <v>15</v>
      </c>
    </row>
    <row r="2963" spans="1:25" ht="14.25" customHeight="1" x14ac:dyDescent="0.2">
      <c r="A2963" s="24"/>
      <c r="B2963" s="26"/>
      <c r="C2963" s="8"/>
      <c r="D2963" s="24"/>
      <c r="E2963" s="26"/>
      <c r="F2963" s="32"/>
      <c r="G2963" s="38"/>
      <c r="H2963" s="38"/>
      <c r="I2963" s="38"/>
      <c r="J2963" s="38"/>
      <c r="K2963" s="38"/>
      <c r="L2963" s="38"/>
      <c r="M2963" s="38"/>
      <c r="N2963" s="38"/>
      <c r="O2963" s="38"/>
      <c r="P2963" s="38"/>
      <c r="Q2963" s="38"/>
      <c r="R2963" s="38"/>
      <c r="S2963" s="33"/>
      <c r="T2963" s="10"/>
      <c r="U2963" s="10"/>
      <c r="V2963" s="10"/>
      <c r="W2963" s="10"/>
      <c r="X2963" s="10"/>
      <c r="Y2963" s="11" t="s">
        <v>15</v>
      </c>
    </row>
    <row r="2964" spans="1:25" ht="15" customHeight="1" x14ac:dyDescent="0.2">
      <c r="A2964" s="32"/>
      <c r="B2964" s="33"/>
      <c r="C2964" s="10"/>
      <c r="D2964" s="32"/>
      <c r="E2964" s="33"/>
      <c r="F2964" s="29">
        <v>1315.5</v>
      </c>
      <c r="G2964" s="30"/>
      <c r="H2964" s="30"/>
      <c r="I2964" s="30"/>
      <c r="J2964" s="30"/>
      <c r="K2964" s="30"/>
      <c r="L2964" s="30"/>
      <c r="M2964" s="30"/>
      <c r="N2964" s="30"/>
      <c r="O2964" s="30"/>
      <c r="P2964" s="30"/>
      <c r="Q2964" s="30"/>
      <c r="R2964" s="30"/>
      <c r="S2964" s="31"/>
      <c r="T2964" s="12" t="s">
        <v>1455</v>
      </c>
      <c r="U2964" s="12" t="s">
        <v>50</v>
      </c>
      <c r="V2964" s="12" t="s">
        <v>31</v>
      </c>
      <c r="W2964" s="12" t="s">
        <v>32</v>
      </c>
      <c r="X2964" s="12" t="s">
        <v>1455</v>
      </c>
      <c r="Y2964" s="12" t="s">
        <v>15</v>
      </c>
    </row>
    <row r="2965" spans="1:25" ht="2.25" customHeight="1" x14ac:dyDescent="0.2">
      <c r="A2965" s="14"/>
      <c r="B2965" s="15"/>
      <c r="C2965" s="15"/>
      <c r="D2965" s="15"/>
      <c r="E2965" s="15"/>
      <c r="F2965" s="15"/>
      <c r="G2965" s="15"/>
      <c r="H2965" s="15"/>
      <c r="I2965" s="15"/>
      <c r="J2965" s="15"/>
      <c r="K2965" s="15"/>
      <c r="L2965" s="15"/>
      <c r="M2965" s="15"/>
      <c r="N2965" s="15"/>
      <c r="O2965" s="15"/>
      <c r="P2965" s="15"/>
      <c r="Q2965" s="15"/>
      <c r="R2965" s="15"/>
      <c r="S2965" s="15"/>
      <c r="T2965" s="15"/>
      <c r="U2965" s="15"/>
      <c r="V2965" s="15"/>
      <c r="W2965" s="15"/>
      <c r="X2965" s="15"/>
      <c r="Y2965" s="15"/>
    </row>
    <row r="2966" spans="1:25" ht="13.5" customHeight="1" x14ac:dyDescent="0.2">
      <c r="A2966" s="7"/>
      <c r="B2966" s="6"/>
      <c r="C2966" s="6"/>
      <c r="D2966" s="6"/>
      <c r="E2966" s="6"/>
      <c r="F2966" s="6"/>
      <c r="G2966" s="6"/>
      <c r="H2966" s="6"/>
      <c r="I2966" s="6"/>
      <c r="J2966" s="6"/>
      <c r="K2966" s="6"/>
      <c r="L2966" s="23">
        <f>SUM(hList_Frame_1!B1657:B1661)</f>
        <v>5297.05</v>
      </c>
      <c r="M2966" s="23"/>
      <c r="N2966" s="23"/>
      <c r="O2966" s="23"/>
      <c r="P2966" s="23"/>
      <c r="Q2966" s="23"/>
      <c r="R2966" s="23"/>
      <c r="S2966" s="23"/>
      <c r="T2966" s="6"/>
      <c r="U2966" s="6"/>
      <c r="V2966" s="6"/>
      <c r="W2966" s="6"/>
      <c r="X2966" s="6"/>
      <c r="Y2966" s="6"/>
    </row>
    <row r="2967" spans="1:25" ht="13.5" customHeight="1" x14ac:dyDescent="0.2">
      <c r="A2967" s="9"/>
      <c r="B2967" s="17"/>
      <c r="C2967" s="17"/>
      <c r="D2967" s="17"/>
      <c r="E2967" s="17"/>
      <c r="F2967" s="17"/>
      <c r="G2967" s="17"/>
      <c r="H2967" s="17"/>
      <c r="I2967" s="17"/>
      <c r="J2967" s="17"/>
      <c r="K2967" s="17"/>
      <c r="L2967" s="17"/>
      <c r="M2967" s="17"/>
      <c r="N2967" s="17"/>
      <c r="O2967" s="17"/>
      <c r="P2967" s="17"/>
      <c r="Q2967" s="17"/>
      <c r="R2967" s="17"/>
      <c r="S2967" s="17"/>
      <c r="T2967" s="17"/>
      <c r="U2967" s="17"/>
      <c r="V2967" s="17"/>
      <c r="W2967" s="17"/>
      <c r="X2967" s="17"/>
      <c r="Y2967" s="17"/>
    </row>
    <row r="2968" spans="1:25" ht="15" customHeight="1" x14ac:dyDescent="0.2">
      <c r="A2968" s="27">
        <v>430816</v>
      </c>
      <c r="B2968" s="28"/>
      <c r="C2968" s="18">
        <v>42374</v>
      </c>
      <c r="D2968" s="36" t="s">
        <v>1456</v>
      </c>
      <c r="E2968" s="37"/>
      <c r="F2968" s="29">
        <v>750</v>
      </c>
      <c r="G2968" s="30"/>
      <c r="H2968" s="30"/>
      <c r="I2968" s="30"/>
      <c r="J2968" s="30"/>
      <c r="K2968" s="30"/>
      <c r="L2968" s="30"/>
      <c r="M2968" s="30"/>
      <c r="N2968" s="30"/>
      <c r="O2968" s="30"/>
      <c r="P2968" s="30"/>
      <c r="Q2968" s="30"/>
      <c r="R2968" s="30"/>
      <c r="S2968" s="31"/>
      <c r="T2968" s="12" t="s">
        <v>1457</v>
      </c>
      <c r="U2968" s="12" t="s">
        <v>44</v>
      </c>
      <c r="V2968" s="12" t="s">
        <v>45</v>
      </c>
      <c r="W2968" s="12" t="s">
        <v>45</v>
      </c>
      <c r="X2968" s="12" t="s">
        <v>1457</v>
      </c>
      <c r="Y2968" s="12" t="s">
        <v>447</v>
      </c>
    </row>
    <row r="2969" spans="1:25" ht="15" customHeight="1" x14ac:dyDescent="0.2">
      <c r="A2969" s="39">
        <v>431272</v>
      </c>
      <c r="B2969" s="40"/>
      <c r="C2969" s="3">
        <v>42388</v>
      </c>
      <c r="D2969" s="24"/>
      <c r="E2969" s="26"/>
      <c r="F2969" s="41">
        <v>300</v>
      </c>
      <c r="G2969" s="42"/>
      <c r="H2969" s="42"/>
      <c r="I2969" s="42"/>
      <c r="J2969" s="42"/>
      <c r="K2969" s="42"/>
      <c r="L2969" s="42"/>
      <c r="M2969" s="42"/>
      <c r="N2969" s="42"/>
      <c r="O2969" s="42"/>
      <c r="P2969" s="42"/>
      <c r="Q2969" s="42"/>
      <c r="R2969" s="42"/>
      <c r="S2969" s="43"/>
      <c r="T2969" s="5" t="s">
        <v>362</v>
      </c>
      <c r="U2969" s="5" t="s">
        <v>44</v>
      </c>
      <c r="V2969" s="5" t="s">
        <v>45</v>
      </c>
      <c r="W2969" s="5" t="s">
        <v>45</v>
      </c>
      <c r="X2969" s="5" t="s">
        <v>362</v>
      </c>
      <c r="Y2969" s="5" t="s">
        <v>218</v>
      </c>
    </row>
    <row r="2970" spans="1:25" ht="14.25" customHeight="1" x14ac:dyDescent="0.2">
      <c r="A2970" s="32"/>
      <c r="B2970" s="33"/>
      <c r="C2970" s="10"/>
      <c r="D2970" s="24"/>
      <c r="E2970" s="26"/>
      <c r="F2970" s="32"/>
      <c r="G2970" s="38"/>
      <c r="H2970" s="38"/>
      <c r="I2970" s="38"/>
      <c r="J2970" s="38"/>
      <c r="K2970" s="38"/>
      <c r="L2970" s="38"/>
      <c r="M2970" s="38"/>
      <c r="N2970" s="38"/>
      <c r="O2970" s="38"/>
      <c r="P2970" s="38"/>
      <c r="Q2970" s="38"/>
      <c r="R2970" s="38"/>
      <c r="S2970" s="33"/>
      <c r="T2970" s="10"/>
      <c r="U2970" s="10"/>
      <c r="V2970" s="10"/>
      <c r="W2970" s="10"/>
      <c r="X2970" s="10"/>
      <c r="Y2970" s="11" t="s">
        <v>218</v>
      </c>
    </row>
    <row r="2971" spans="1:25" ht="15" customHeight="1" x14ac:dyDescent="0.2">
      <c r="A2971" s="39">
        <v>431740</v>
      </c>
      <c r="B2971" s="40"/>
      <c r="C2971" s="3">
        <v>42395</v>
      </c>
      <c r="D2971" s="24"/>
      <c r="E2971" s="26"/>
      <c r="F2971" s="29">
        <v>450</v>
      </c>
      <c r="G2971" s="30"/>
      <c r="H2971" s="30"/>
      <c r="I2971" s="30"/>
      <c r="J2971" s="30"/>
      <c r="K2971" s="30"/>
      <c r="L2971" s="30"/>
      <c r="M2971" s="30"/>
      <c r="N2971" s="30"/>
      <c r="O2971" s="30"/>
      <c r="P2971" s="30"/>
      <c r="Q2971" s="30"/>
      <c r="R2971" s="30"/>
      <c r="S2971" s="31"/>
      <c r="T2971" s="12" t="s">
        <v>1458</v>
      </c>
      <c r="U2971" s="12" t="s">
        <v>44</v>
      </c>
      <c r="V2971" s="12" t="s">
        <v>45</v>
      </c>
      <c r="W2971" s="12" t="s">
        <v>45</v>
      </c>
      <c r="X2971" s="12" t="s">
        <v>1458</v>
      </c>
      <c r="Y2971" s="12" t="s">
        <v>1361</v>
      </c>
    </row>
    <row r="2972" spans="1:25" ht="15" customHeight="1" x14ac:dyDescent="0.2">
      <c r="A2972" s="24"/>
      <c r="B2972" s="26"/>
      <c r="C2972" s="8"/>
      <c r="D2972" s="24"/>
      <c r="E2972" s="26"/>
      <c r="F2972" s="29">
        <v>150</v>
      </c>
      <c r="G2972" s="30"/>
      <c r="H2972" s="30"/>
      <c r="I2972" s="30"/>
      <c r="J2972" s="30"/>
      <c r="K2972" s="30"/>
      <c r="L2972" s="30"/>
      <c r="M2972" s="30"/>
      <c r="N2972" s="30"/>
      <c r="O2972" s="30"/>
      <c r="P2972" s="30"/>
      <c r="Q2972" s="30"/>
      <c r="R2972" s="30"/>
      <c r="S2972" s="31"/>
      <c r="T2972" s="12" t="s">
        <v>1459</v>
      </c>
      <c r="U2972" s="12" t="s">
        <v>44</v>
      </c>
      <c r="V2972" s="12" t="s">
        <v>45</v>
      </c>
      <c r="W2972" s="12" t="s">
        <v>45</v>
      </c>
      <c r="X2972" s="12" t="s">
        <v>1459</v>
      </c>
      <c r="Y2972" s="12" t="s">
        <v>1361</v>
      </c>
    </row>
    <row r="2973" spans="1:25" ht="15" customHeight="1" x14ac:dyDescent="0.2">
      <c r="A2973" s="24"/>
      <c r="B2973" s="26"/>
      <c r="C2973" s="8"/>
      <c r="D2973" s="24"/>
      <c r="E2973" s="26"/>
      <c r="F2973" s="29">
        <v>450</v>
      </c>
      <c r="G2973" s="30"/>
      <c r="H2973" s="30"/>
      <c r="I2973" s="30"/>
      <c r="J2973" s="30"/>
      <c r="K2973" s="30"/>
      <c r="L2973" s="30"/>
      <c r="M2973" s="30"/>
      <c r="N2973" s="30"/>
      <c r="O2973" s="30"/>
      <c r="P2973" s="30"/>
      <c r="Q2973" s="30"/>
      <c r="R2973" s="30"/>
      <c r="S2973" s="31"/>
      <c r="T2973" s="12" t="s">
        <v>1460</v>
      </c>
      <c r="U2973" s="12" t="s">
        <v>44</v>
      </c>
      <c r="V2973" s="12" t="s">
        <v>45</v>
      </c>
      <c r="W2973" s="12" t="s">
        <v>45</v>
      </c>
      <c r="X2973" s="12" t="s">
        <v>1460</v>
      </c>
      <c r="Y2973" s="12" t="s">
        <v>436</v>
      </c>
    </row>
    <row r="2974" spans="1:25" ht="15" customHeight="1" x14ac:dyDescent="0.2">
      <c r="A2974" s="24"/>
      <c r="B2974" s="26"/>
      <c r="C2974" s="8"/>
      <c r="D2974" s="24"/>
      <c r="E2974" s="26"/>
      <c r="F2974" s="29">
        <v>500</v>
      </c>
      <c r="G2974" s="30"/>
      <c r="H2974" s="30"/>
      <c r="I2974" s="30"/>
      <c r="J2974" s="30"/>
      <c r="K2974" s="30"/>
      <c r="L2974" s="30"/>
      <c r="M2974" s="30"/>
      <c r="N2974" s="30"/>
      <c r="O2974" s="30"/>
      <c r="P2974" s="30"/>
      <c r="Q2974" s="30"/>
      <c r="R2974" s="30"/>
      <c r="S2974" s="31"/>
      <c r="T2974" s="12" t="s">
        <v>1461</v>
      </c>
      <c r="U2974" s="12" t="s">
        <v>44</v>
      </c>
      <c r="V2974" s="12" t="s">
        <v>45</v>
      </c>
      <c r="W2974" s="12" t="s">
        <v>45</v>
      </c>
      <c r="X2974" s="12" t="s">
        <v>1461</v>
      </c>
      <c r="Y2974" s="12" t="s">
        <v>544</v>
      </c>
    </row>
    <row r="2975" spans="1:25" ht="15" customHeight="1" x14ac:dyDescent="0.2">
      <c r="A2975" s="32"/>
      <c r="B2975" s="33"/>
      <c r="C2975" s="10"/>
      <c r="D2975" s="32"/>
      <c r="E2975" s="33"/>
      <c r="F2975" s="29">
        <v>1000</v>
      </c>
      <c r="G2975" s="30"/>
      <c r="H2975" s="30"/>
      <c r="I2975" s="30"/>
      <c r="J2975" s="30"/>
      <c r="K2975" s="30"/>
      <c r="L2975" s="30"/>
      <c r="M2975" s="30"/>
      <c r="N2975" s="30"/>
      <c r="O2975" s="30"/>
      <c r="P2975" s="30"/>
      <c r="Q2975" s="30"/>
      <c r="R2975" s="30"/>
      <c r="S2975" s="31"/>
      <c r="T2975" s="12" t="s">
        <v>1462</v>
      </c>
      <c r="U2975" s="12" t="s">
        <v>44</v>
      </c>
      <c r="V2975" s="12" t="s">
        <v>45</v>
      </c>
      <c r="W2975" s="12" t="s">
        <v>45</v>
      </c>
      <c r="X2975" s="12" t="s">
        <v>1462</v>
      </c>
      <c r="Y2975" s="12" t="s">
        <v>1463</v>
      </c>
    </row>
    <row r="2976" spans="1:25" ht="3" customHeight="1" x14ac:dyDescent="0.2">
      <c r="A2976" s="14"/>
      <c r="B2976" s="15"/>
      <c r="C2976" s="15"/>
      <c r="D2976" s="15"/>
      <c r="E2976" s="15"/>
      <c r="F2976" s="15"/>
      <c r="G2976" s="15"/>
      <c r="H2976" s="15"/>
      <c r="I2976" s="15"/>
      <c r="J2976" s="15"/>
      <c r="K2976" s="15"/>
      <c r="L2976" s="15"/>
      <c r="M2976" s="15"/>
      <c r="N2976" s="15"/>
      <c r="O2976" s="15"/>
      <c r="P2976" s="15"/>
      <c r="Q2976" s="15"/>
      <c r="R2976" s="15"/>
      <c r="S2976" s="15"/>
      <c r="T2976" s="15"/>
      <c r="U2976" s="15"/>
      <c r="V2976" s="15"/>
      <c r="W2976" s="15"/>
      <c r="X2976" s="15"/>
      <c r="Y2976" s="15"/>
    </row>
    <row r="2977" spans="1:25" ht="12.75" customHeight="1" x14ac:dyDescent="0.2">
      <c r="A2977" s="7"/>
      <c r="B2977" s="6"/>
      <c r="C2977" s="6"/>
      <c r="D2977" s="6"/>
      <c r="E2977" s="6"/>
      <c r="F2977" s="6"/>
      <c r="G2977" s="6"/>
      <c r="H2977" s="6"/>
      <c r="I2977" s="6"/>
      <c r="J2977" s="6"/>
      <c r="K2977" s="6"/>
      <c r="L2977" s="23">
        <f>SUM(hList_Frame_1!B1662:B1669)</f>
        <v>3600</v>
      </c>
      <c r="M2977" s="23"/>
      <c r="N2977" s="23"/>
      <c r="O2977" s="23"/>
      <c r="P2977" s="23"/>
      <c r="Q2977" s="23"/>
      <c r="R2977" s="23"/>
      <c r="S2977" s="23"/>
      <c r="T2977" s="6"/>
      <c r="U2977" s="6"/>
      <c r="V2977" s="6"/>
      <c r="W2977" s="6"/>
      <c r="X2977" s="6"/>
      <c r="Y2977" s="6"/>
    </row>
    <row r="2978" spans="1:25" ht="13.5" customHeight="1" x14ac:dyDescent="0.2">
      <c r="A2978" s="9"/>
      <c r="B2978" s="17"/>
      <c r="C2978" s="17"/>
      <c r="D2978" s="17"/>
      <c r="E2978" s="17"/>
      <c r="F2978" s="17"/>
      <c r="G2978" s="17"/>
      <c r="H2978" s="17"/>
      <c r="I2978" s="17"/>
      <c r="J2978" s="17"/>
      <c r="K2978" s="17"/>
      <c r="L2978" s="17"/>
      <c r="M2978" s="17"/>
      <c r="N2978" s="17"/>
      <c r="O2978" s="17"/>
      <c r="P2978" s="17"/>
      <c r="Q2978" s="17"/>
      <c r="R2978" s="17"/>
      <c r="S2978" s="17"/>
      <c r="T2978" s="17"/>
      <c r="U2978" s="17"/>
      <c r="V2978" s="17"/>
      <c r="W2978" s="17"/>
      <c r="X2978" s="17"/>
      <c r="Y2978" s="17"/>
    </row>
    <row r="2979" spans="1:25" ht="15" customHeight="1" x14ac:dyDescent="0.2">
      <c r="A2979" s="39">
        <v>430818</v>
      </c>
      <c r="B2979" s="40"/>
      <c r="C2979" s="3">
        <v>42374</v>
      </c>
      <c r="D2979" s="36" t="s">
        <v>1464</v>
      </c>
      <c r="E2979" s="37"/>
      <c r="F2979" s="41">
        <v>915.55</v>
      </c>
      <c r="G2979" s="42"/>
      <c r="H2979" s="42"/>
      <c r="I2979" s="42"/>
      <c r="J2979" s="42"/>
      <c r="K2979" s="42"/>
      <c r="L2979" s="42"/>
      <c r="M2979" s="42"/>
      <c r="N2979" s="42"/>
      <c r="O2979" s="42"/>
      <c r="P2979" s="42"/>
      <c r="Q2979" s="42"/>
      <c r="R2979" s="42"/>
      <c r="S2979" s="43"/>
      <c r="T2979" s="5" t="s">
        <v>11</v>
      </c>
      <c r="U2979" s="5" t="s">
        <v>12</v>
      </c>
      <c r="V2979" s="5" t="s">
        <v>13</v>
      </c>
      <c r="W2979" s="5" t="s">
        <v>14</v>
      </c>
      <c r="X2979" s="5" t="s">
        <v>11</v>
      </c>
      <c r="Y2979" s="5" t="s">
        <v>15</v>
      </c>
    </row>
    <row r="2980" spans="1:25" ht="14.25" customHeight="1" x14ac:dyDescent="0.2">
      <c r="A2980" s="24"/>
      <c r="B2980" s="26"/>
      <c r="C2980" s="8"/>
      <c r="D2980" s="24"/>
      <c r="E2980" s="26"/>
      <c r="F2980" s="24"/>
      <c r="G2980" s="25"/>
      <c r="H2980" s="25"/>
      <c r="I2980" s="25"/>
      <c r="J2980" s="25"/>
      <c r="K2980" s="25"/>
      <c r="L2980" s="25"/>
      <c r="M2980" s="25"/>
      <c r="N2980" s="25"/>
      <c r="O2980" s="25"/>
      <c r="P2980" s="25"/>
      <c r="Q2980" s="25"/>
      <c r="R2980" s="25"/>
      <c r="S2980" s="26"/>
      <c r="T2980" s="8"/>
      <c r="U2980" s="8"/>
      <c r="V2980" s="8"/>
      <c r="W2980" s="8"/>
      <c r="X2980" s="8"/>
      <c r="Y2980" s="13" t="s">
        <v>15</v>
      </c>
    </row>
    <row r="2981" spans="1:25" ht="14.25" customHeight="1" x14ac:dyDescent="0.2">
      <c r="A2981" s="24"/>
      <c r="B2981" s="26"/>
      <c r="C2981" s="8"/>
      <c r="D2981" s="24"/>
      <c r="E2981" s="26"/>
      <c r="F2981" s="24"/>
      <c r="G2981" s="25"/>
      <c r="H2981" s="25"/>
      <c r="I2981" s="25"/>
      <c r="J2981" s="25"/>
      <c r="K2981" s="25"/>
      <c r="L2981" s="25"/>
      <c r="M2981" s="25"/>
      <c r="N2981" s="25"/>
      <c r="O2981" s="25"/>
      <c r="P2981" s="25"/>
      <c r="Q2981" s="25"/>
      <c r="R2981" s="25"/>
      <c r="S2981" s="26"/>
      <c r="T2981" s="8"/>
      <c r="U2981" s="8"/>
      <c r="V2981" s="8"/>
      <c r="W2981" s="8"/>
      <c r="X2981" s="8"/>
      <c r="Y2981" s="13" t="s">
        <v>15</v>
      </c>
    </row>
    <row r="2982" spans="1:25" ht="14.25" customHeight="1" x14ac:dyDescent="0.2">
      <c r="A2982" s="24"/>
      <c r="B2982" s="26"/>
      <c r="C2982" s="8"/>
      <c r="D2982" s="24"/>
      <c r="E2982" s="26"/>
      <c r="F2982" s="24"/>
      <c r="G2982" s="25"/>
      <c r="H2982" s="25"/>
      <c r="I2982" s="25"/>
      <c r="J2982" s="25"/>
      <c r="K2982" s="25"/>
      <c r="L2982" s="25"/>
      <c r="M2982" s="25"/>
      <c r="N2982" s="25"/>
      <c r="O2982" s="25"/>
      <c r="P2982" s="25"/>
      <c r="Q2982" s="25"/>
      <c r="R2982" s="25"/>
      <c r="S2982" s="26"/>
      <c r="T2982" s="8"/>
      <c r="U2982" s="8"/>
      <c r="V2982" s="8"/>
      <c r="W2982" s="8"/>
      <c r="X2982" s="8"/>
      <c r="Y2982" s="13" t="s">
        <v>15</v>
      </c>
    </row>
    <row r="2983" spans="1:25" ht="14.25" customHeight="1" x14ac:dyDescent="0.2">
      <c r="A2983" s="24"/>
      <c r="B2983" s="26"/>
      <c r="C2983" s="8"/>
      <c r="D2983" s="24"/>
      <c r="E2983" s="26"/>
      <c r="F2983" s="24"/>
      <c r="G2983" s="25"/>
      <c r="H2983" s="25"/>
      <c r="I2983" s="25"/>
      <c r="J2983" s="25"/>
      <c r="K2983" s="25"/>
      <c r="L2983" s="25"/>
      <c r="M2983" s="25"/>
      <c r="N2983" s="25"/>
      <c r="O2983" s="25"/>
      <c r="P2983" s="25"/>
      <c r="Q2983" s="25"/>
      <c r="R2983" s="25"/>
      <c r="S2983" s="26"/>
      <c r="T2983" s="8"/>
      <c r="U2983" s="8"/>
      <c r="V2983" s="8"/>
      <c r="W2983" s="8"/>
      <c r="X2983" s="8"/>
      <c r="Y2983" s="13" t="s">
        <v>15</v>
      </c>
    </row>
    <row r="2984" spans="1:25" ht="14.25" customHeight="1" x14ac:dyDescent="0.2">
      <c r="A2984" s="24"/>
      <c r="B2984" s="26"/>
      <c r="C2984" s="8"/>
      <c r="D2984" s="24"/>
      <c r="E2984" s="26"/>
      <c r="F2984" s="24"/>
      <c r="G2984" s="25"/>
      <c r="H2984" s="25"/>
      <c r="I2984" s="25"/>
      <c r="J2984" s="25"/>
      <c r="K2984" s="25"/>
      <c r="L2984" s="25"/>
      <c r="M2984" s="25"/>
      <c r="N2984" s="25"/>
      <c r="O2984" s="25"/>
      <c r="P2984" s="25"/>
      <c r="Q2984" s="25"/>
      <c r="R2984" s="25"/>
      <c r="S2984" s="26"/>
      <c r="T2984" s="8"/>
      <c r="U2984" s="8"/>
      <c r="V2984" s="8"/>
      <c r="W2984" s="8"/>
      <c r="X2984" s="8"/>
      <c r="Y2984" s="13" t="s">
        <v>15</v>
      </c>
    </row>
    <row r="2985" spans="1:25" ht="14.25" customHeight="1" x14ac:dyDescent="0.2">
      <c r="A2985" s="24"/>
      <c r="B2985" s="26"/>
      <c r="C2985" s="8"/>
      <c r="D2985" s="24"/>
      <c r="E2985" s="26"/>
      <c r="F2985" s="24"/>
      <c r="G2985" s="25"/>
      <c r="H2985" s="25"/>
      <c r="I2985" s="25"/>
      <c r="J2985" s="25"/>
      <c r="K2985" s="25"/>
      <c r="L2985" s="25"/>
      <c r="M2985" s="25"/>
      <c r="N2985" s="25"/>
      <c r="O2985" s="25"/>
      <c r="P2985" s="25"/>
      <c r="Q2985" s="25"/>
      <c r="R2985" s="25"/>
      <c r="S2985" s="26"/>
      <c r="T2985" s="8"/>
      <c r="U2985" s="8"/>
      <c r="V2985" s="8"/>
      <c r="W2985" s="8"/>
      <c r="X2985" s="8"/>
      <c r="Y2985" s="13" t="s">
        <v>15</v>
      </c>
    </row>
    <row r="2986" spans="1:25" ht="14.25" customHeight="1" x14ac:dyDescent="0.2">
      <c r="A2986" s="24"/>
      <c r="B2986" s="26"/>
      <c r="C2986" s="8"/>
      <c r="D2986" s="24"/>
      <c r="E2986" s="26"/>
      <c r="F2986" s="24"/>
      <c r="G2986" s="25"/>
      <c r="H2986" s="25"/>
      <c r="I2986" s="25"/>
      <c r="J2986" s="25"/>
      <c r="K2986" s="25"/>
      <c r="L2986" s="25"/>
      <c r="M2986" s="25"/>
      <c r="N2986" s="25"/>
      <c r="O2986" s="25"/>
      <c r="P2986" s="25"/>
      <c r="Q2986" s="25"/>
      <c r="R2986" s="25"/>
      <c r="S2986" s="26"/>
      <c r="T2986" s="8"/>
      <c r="U2986" s="8"/>
      <c r="V2986" s="8"/>
      <c r="W2986" s="8"/>
      <c r="X2986" s="8"/>
      <c r="Y2986" s="13" t="s">
        <v>15</v>
      </c>
    </row>
    <row r="2987" spans="1:25" ht="14.25" customHeight="1" x14ac:dyDescent="0.2">
      <c r="A2987" s="24"/>
      <c r="B2987" s="26"/>
      <c r="C2987" s="8"/>
      <c r="D2987" s="24"/>
      <c r="E2987" s="26"/>
      <c r="F2987" s="24"/>
      <c r="G2987" s="25"/>
      <c r="H2987" s="25"/>
      <c r="I2987" s="25"/>
      <c r="J2987" s="25"/>
      <c r="K2987" s="25"/>
      <c r="L2987" s="25"/>
      <c r="M2987" s="25"/>
      <c r="N2987" s="25"/>
      <c r="O2987" s="25"/>
      <c r="P2987" s="25"/>
      <c r="Q2987" s="25"/>
      <c r="R2987" s="25"/>
      <c r="S2987" s="26"/>
      <c r="T2987" s="8"/>
      <c r="U2987" s="8"/>
      <c r="V2987" s="8"/>
      <c r="W2987" s="8"/>
      <c r="X2987" s="8"/>
      <c r="Y2987" s="13" t="s">
        <v>15</v>
      </c>
    </row>
    <row r="2988" spans="1:25" ht="14.25" customHeight="1" x14ac:dyDescent="0.2">
      <c r="A2988" s="24"/>
      <c r="B2988" s="26"/>
      <c r="C2988" s="8"/>
      <c r="D2988" s="24"/>
      <c r="E2988" s="26"/>
      <c r="F2988" s="24"/>
      <c r="G2988" s="25"/>
      <c r="H2988" s="25"/>
      <c r="I2988" s="25"/>
      <c r="J2988" s="25"/>
      <c r="K2988" s="25"/>
      <c r="L2988" s="25"/>
      <c r="M2988" s="25"/>
      <c r="N2988" s="25"/>
      <c r="O2988" s="25"/>
      <c r="P2988" s="25"/>
      <c r="Q2988" s="25"/>
      <c r="R2988" s="25"/>
      <c r="S2988" s="26"/>
      <c r="T2988" s="8"/>
      <c r="U2988" s="8"/>
      <c r="V2988" s="8"/>
      <c r="W2988" s="8"/>
      <c r="X2988" s="8"/>
      <c r="Y2988" s="13" t="s">
        <v>15</v>
      </c>
    </row>
    <row r="2989" spans="1:25" ht="14.25" customHeight="1" x14ac:dyDescent="0.2">
      <c r="A2989" s="24"/>
      <c r="B2989" s="26"/>
      <c r="C2989" s="8"/>
      <c r="D2989" s="24"/>
      <c r="E2989" s="26"/>
      <c r="F2989" s="24"/>
      <c r="G2989" s="25"/>
      <c r="H2989" s="25"/>
      <c r="I2989" s="25"/>
      <c r="J2989" s="25"/>
      <c r="K2989" s="25"/>
      <c r="L2989" s="25"/>
      <c r="M2989" s="25"/>
      <c r="N2989" s="25"/>
      <c r="O2989" s="25"/>
      <c r="P2989" s="25"/>
      <c r="Q2989" s="25"/>
      <c r="R2989" s="25"/>
      <c r="S2989" s="26"/>
      <c r="T2989" s="8"/>
      <c r="U2989" s="8"/>
      <c r="V2989" s="8"/>
      <c r="W2989" s="8"/>
      <c r="X2989" s="8"/>
      <c r="Y2989" s="13" t="s">
        <v>15</v>
      </c>
    </row>
    <row r="2990" spans="1:25" ht="14.25" customHeight="1" x14ac:dyDescent="0.2">
      <c r="A2990" s="24"/>
      <c r="B2990" s="26"/>
      <c r="C2990" s="8"/>
      <c r="D2990" s="24"/>
      <c r="E2990" s="26"/>
      <c r="F2990" s="24"/>
      <c r="G2990" s="25"/>
      <c r="H2990" s="25"/>
      <c r="I2990" s="25"/>
      <c r="J2990" s="25"/>
      <c r="K2990" s="25"/>
      <c r="L2990" s="25"/>
      <c r="M2990" s="25"/>
      <c r="N2990" s="25"/>
      <c r="O2990" s="25"/>
      <c r="P2990" s="25"/>
      <c r="Q2990" s="25"/>
      <c r="R2990" s="25"/>
      <c r="S2990" s="26"/>
      <c r="T2990" s="8"/>
      <c r="U2990" s="8"/>
      <c r="V2990" s="8"/>
      <c r="W2990" s="8"/>
      <c r="X2990" s="8"/>
      <c r="Y2990" s="13" t="s">
        <v>15</v>
      </c>
    </row>
    <row r="2991" spans="1:25" ht="14.25" customHeight="1" x14ac:dyDescent="0.2">
      <c r="A2991" s="24"/>
      <c r="B2991" s="26"/>
      <c r="C2991" s="8"/>
      <c r="D2991" s="24"/>
      <c r="E2991" s="26"/>
      <c r="F2991" s="24"/>
      <c r="G2991" s="25"/>
      <c r="H2991" s="25"/>
      <c r="I2991" s="25"/>
      <c r="J2991" s="25"/>
      <c r="K2991" s="25"/>
      <c r="L2991" s="25"/>
      <c r="M2991" s="25"/>
      <c r="N2991" s="25"/>
      <c r="O2991" s="25"/>
      <c r="P2991" s="25"/>
      <c r="Q2991" s="25"/>
      <c r="R2991" s="25"/>
      <c r="S2991" s="26"/>
      <c r="T2991" s="8"/>
      <c r="U2991" s="8"/>
      <c r="V2991" s="8"/>
      <c r="W2991" s="8"/>
      <c r="X2991" s="8"/>
      <c r="Y2991" s="13" t="s">
        <v>15</v>
      </c>
    </row>
    <row r="2992" spans="1:25" ht="14.25" customHeight="1" x14ac:dyDescent="0.2">
      <c r="A2992" s="24"/>
      <c r="B2992" s="26"/>
      <c r="C2992" s="8"/>
      <c r="D2992" s="24"/>
      <c r="E2992" s="26"/>
      <c r="F2992" s="24"/>
      <c r="G2992" s="25"/>
      <c r="H2992" s="25"/>
      <c r="I2992" s="25"/>
      <c r="J2992" s="25"/>
      <c r="K2992" s="25"/>
      <c r="L2992" s="25"/>
      <c r="M2992" s="25"/>
      <c r="N2992" s="25"/>
      <c r="O2992" s="25"/>
      <c r="P2992" s="25"/>
      <c r="Q2992" s="25"/>
      <c r="R2992" s="25"/>
      <c r="S2992" s="26"/>
      <c r="T2992" s="8"/>
      <c r="U2992" s="8"/>
      <c r="V2992" s="8"/>
      <c r="W2992" s="8"/>
      <c r="X2992" s="8"/>
      <c r="Y2992" s="13" t="s">
        <v>15</v>
      </c>
    </row>
    <row r="2993" spans="1:25" ht="14.25" customHeight="1" x14ac:dyDescent="0.2">
      <c r="A2993" s="24"/>
      <c r="B2993" s="26"/>
      <c r="C2993" s="8"/>
      <c r="D2993" s="24"/>
      <c r="E2993" s="26"/>
      <c r="F2993" s="24"/>
      <c r="G2993" s="25"/>
      <c r="H2993" s="25"/>
      <c r="I2993" s="25"/>
      <c r="J2993" s="25"/>
      <c r="K2993" s="25"/>
      <c r="L2993" s="25"/>
      <c r="M2993" s="25"/>
      <c r="N2993" s="25"/>
      <c r="O2993" s="25"/>
      <c r="P2993" s="25"/>
      <c r="Q2993" s="25"/>
      <c r="R2993" s="25"/>
      <c r="S2993" s="26"/>
      <c r="T2993" s="8"/>
      <c r="U2993" s="8"/>
      <c r="V2993" s="8"/>
      <c r="W2993" s="8"/>
      <c r="X2993" s="8"/>
      <c r="Y2993" s="13" t="s">
        <v>15</v>
      </c>
    </row>
    <row r="2994" spans="1:25" ht="14.25" customHeight="1" x14ac:dyDescent="0.2">
      <c r="A2994" s="24"/>
      <c r="B2994" s="26"/>
      <c r="C2994" s="8"/>
      <c r="D2994" s="24"/>
      <c r="E2994" s="26"/>
      <c r="F2994" s="24"/>
      <c r="G2994" s="25"/>
      <c r="H2994" s="25"/>
      <c r="I2994" s="25"/>
      <c r="J2994" s="25"/>
      <c r="K2994" s="25"/>
      <c r="L2994" s="25"/>
      <c r="M2994" s="25"/>
      <c r="N2994" s="25"/>
      <c r="O2994" s="25"/>
      <c r="P2994" s="25"/>
      <c r="Q2994" s="25"/>
      <c r="R2994" s="25"/>
      <c r="S2994" s="26"/>
      <c r="T2994" s="8"/>
      <c r="U2994" s="8"/>
      <c r="V2994" s="8"/>
      <c r="W2994" s="8"/>
      <c r="X2994" s="8"/>
      <c r="Y2994" s="13" t="s">
        <v>15</v>
      </c>
    </row>
    <row r="2995" spans="1:25" ht="14.25" customHeight="1" x14ac:dyDescent="0.2">
      <c r="A2995" s="24"/>
      <c r="B2995" s="26"/>
      <c r="C2995" s="8"/>
      <c r="D2995" s="24"/>
      <c r="E2995" s="26"/>
      <c r="F2995" s="24"/>
      <c r="G2995" s="25"/>
      <c r="H2995" s="25"/>
      <c r="I2995" s="25"/>
      <c r="J2995" s="25"/>
      <c r="K2995" s="25"/>
      <c r="L2995" s="25"/>
      <c r="M2995" s="25"/>
      <c r="N2995" s="25"/>
      <c r="O2995" s="25"/>
      <c r="P2995" s="25"/>
      <c r="Q2995" s="25"/>
      <c r="R2995" s="25"/>
      <c r="S2995" s="26"/>
      <c r="T2995" s="8"/>
      <c r="U2995" s="8"/>
      <c r="V2995" s="8"/>
      <c r="W2995" s="8"/>
      <c r="X2995" s="8"/>
      <c r="Y2995" s="13" t="s">
        <v>15</v>
      </c>
    </row>
    <row r="2996" spans="1:25" ht="14.25" customHeight="1" x14ac:dyDescent="0.2">
      <c r="A2996" s="24"/>
      <c r="B2996" s="26"/>
      <c r="C2996" s="8"/>
      <c r="D2996" s="24"/>
      <c r="E2996" s="26"/>
      <c r="F2996" s="24"/>
      <c r="G2996" s="25"/>
      <c r="H2996" s="25"/>
      <c r="I2996" s="25"/>
      <c r="J2996" s="25"/>
      <c r="K2996" s="25"/>
      <c r="L2996" s="25"/>
      <c r="M2996" s="25"/>
      <c r="N2996" s="25"/>
      <c r="O2996" s="25"/>
      <c r="P2996" s="25"/>
      <c r="Q2996" s="25"/>
      <c r="R2996" s="25"/>
      <c r="S2996" s="26"/>
      <c r="T2996" s="8"/>
      <c r="U2996" s="8"/>
      <c r="V2996" s="8"/>
      <c r="W2996" s="8"/>
      <c r="X2996" s="8"/>
      <c r="Y2996" s="13" t="s">
        <v>15</v>
      </c>
    </row>
    <row r="2997" spans="1:25" ht="14.25" customHeight="1" x14ac:dyDescent="0.2">
      <c r="A2997" s="24"/>
      <c r="B2997" s="26"/>
      <c r="C2997" s="8"/>
      <c r="D2997" s="24"/>
      <c r="E2997" s="26"/>
      <c r="F2997" s="24"/>
      <c r="G2997" s="25"/>
      <c r="H2997" s="25"/>
      <c r="I2997" s="25"/>
      <c r="J2997" s="25"/>
      <c r="K2997" s="25"/>
      <c r="L2997" s="25"/>
      <c r="M2997" s="25"/>
      <c r="N2997" s="25"/>
      <c r="O2997" s="25"/>
      <c r="P2997" s="25"/>
      <c r="Q2997" s="25"/>
      <c r="R2997" s="25"/>
      <c r="S2997" s="26"/>
      <c r="T2997" s="8"/>
      <c r="U2997" s="8"/>
      <c r="V2997" s="8"/>
      <c r="W2997" s="8"/>
      <c r="X2997" s="8"/>
      <c r="Y2997" s="13" t="s">
        <v>15</v>
      </c>
    </row>
    <row r="2998" spans="1:25" ht="14.25" customHeight="1" x14ac:dyDescent="0.2">
      <c r="A2998" s="24"/>
      <c r="B2998" s="26"/>
      <c r="C2998" s="8"/>
      <c r="D2998" s="24"/>
      <c r="E2998" s="26"/>
      <c r="F2998" s="24"/>
      <c r="G2998" s="25"/>
      <c r="H2998" s="25"/>
      <c r="I2998" s="25"/>
      <c r="J2998" s="25"/>
      <c r="K2998" s="25"/>
      <c r="L2998" s="25"/>
      <c r="M2998" s="25"/>
      <c r="N2998" s="25"/>
      <c r="O2998" s="25"/>
      <c r="P2998" s="25"/>
      <c r="Q2998" s="25"/>
      <c r="R2998" s="25"/>
      <c r="S2998" s="26"/>
      <c r="T2998" s="8"/>
      <c r="U2998" s="8"/>
      <c r="V2998" s="8"/>
      <c r="W2998" s="8"/>
      <c r="X2998" s="8"/>
      <c r="Y2998" s="13" t="s">
        <v>15</v>
      </c>
    </row>
    <row r="2999" spans="1:25" ht="14.25" customHeight="1" x14ac:dyDescent="0.2">
      <c r="A2999" s="24"/>
      <c r="B2999" s="26"/>
      <c r="C2999" s="8"/>
      <c r="D2999" s="24"/>
      <c r="E2999" s="26"/>
      <c r="F2999" s="24"/>
      <c r="G2999" s="25"/>
      <c r="H2999" s="25"/>
      <c r="I2999" s="25"/>
      <c r="J2999" s="25"/>
      <c r="K2999" s="25"/>
      <c r="L2999" s="25"/>
      <c r="M2999" s="25"/>
      <c r="N2999" s="25"/>
      <c r="O2999" s="25"/>
      <c r="P2999" s="25"/>
      <c r="Q2999" s="25"/>
      <c r="R2999" s="25"/>
      <c r="S2999" s="26"/>
      <c r="T2999" s="8"/>
      <c r="U2999" s="8"/>
      <c r="V2999" s="8"/>
      <c r="W2999" s="8"/>
      <c r="X2999" s="8"/>
      <c r="Y2999" s="13" t="s">
        <v>15</v>
      </c>
    </row>
    <row r="3000" spans="1:25" ht="14.25" customHeight="1" x14ac:dyDescent="0.2">
      <c r="A3000" s="24"/>
      <c r="B3000" s="26"/>
      <c r="C3000" s="8"/>
      <c r="D3000" s="24"/>
      <c r="E3000" s="26"/>
      <c r="F3000" s="24"/>
      <c r="G3000" s="25"/>
      <c r="H3000" s="25"/>
      <c r="I3000" s="25"/>
      <c r="J3000" s="25"/>
      <c r="K3000" s="25"/>
      <c r="L3000" s="25"/>
      <c r="M3000" s="25"/>
      <c r="N3000" s="25"/>
      <c r="O3000" s="25"/>
      <c r="P3000" s="25"/>
      <c r="Q3000" s="25"/>
      <c r="R3000" s="25"/>
      <c r="S3000" s="26"/>
      <c r="T3000" s="8"/>
      <c r="U3000" s="8"/>
      <c r="V3000" s="8"/>
      <c r="W3000" s="8"/>
      <c r="X3000" s="8"/>
      <c r="Y3000" s="13" t="s">
        <v>15</v>
      </c>
    </row>
    <row r="3001" spans="1:25" ht="14.25" customHeight="1" x14ac:dyDescent="0.2">
      <c r="A3001" s="24"/>
      <c r="B3001" s="26"/>
      <c r="C3001" s="8"/>
      <c r="D3001" s="24"/>
      <c r="E3001" s="26"/>
      <c r="F3001" s="24"/>
      <c r="G3001" s="25"/>
      <c r="H3001" s="25"/>
      <c r="I3001" s="25"/>
      <c r="J3001" s="25"/>
      <c r="K3001" s="25"/>
      <c r="L3001" s="25"/>
      <c r="M3001" s="25"/>
      <c r="N3001" s="25"/>
      <c r="O3001" s="25"/>
      <c r="P3001" s="25"/>
      <c r="Q3001" s="25"/>
      <c r="R3001" s="25"/>
      <c r="S3001" s="26"/>
      <c r="T3001" s="8"/>
      <c r="U3001" s="8"/>
      <c r="V3001" s="8"/>
      <c r="W3001" s="8"/>
      <c r="X3001" s="8"/>
      <c r="Y3001" s="13" t="s">
        <v>15</v>
      </c>
    </row>
    <row r="3002" spans="1:25" ht="14.25" customHeight="1" x14ac:dyDescent="0.2">
      <c r="A3002" s="24"/>
      <c r="B3002" s="26"/>
      <c r="C3002" s="8"/>
      <c r="D3002" s="24"/>
      <c r="E3002" s="26"/>
      <c r="F3002" s="24"/>
      <c r="G3002" s="25"/>
      <c r="H3002" s="25"/>
      <c r="I3002" s="25"/>
      <c r="J3002" s="25"/>
      <c r="K3002" s="25"/>
      <c r="L3002" s="25"/>
      <c r="M3002" s="25"/>
      <c r="N3002" s="25"/>
      <c r="O3002" s="25"/>
      <c r="P3002" s="25"/>
      <c r="Q3002" s="25"/>
      <c r="R3002" s="25"/>
      <c r="S3002" s="26"/>
      <c r="T3002" s="8"/>
      <c r="U3002" s="8"/>
      <c r="V3002" s="8"/>
      <c r="W3002" s="8"/>
      <c r="X3002" s="8"/>
      <c r="Y3002" s="13" t="s">
        <v>15</v>
      </c>
    </row>
    <row r="3003" spans="1:25" ht="14.25" customHeight="1" x14ac:dyDescent="0.2">
      <c r="A3003" s="32"/>
      <c r="B3003" s="33"/>
      <c r="C3003" s="10"/>
      <c r="D3003" s="32"/>
      <c r="E3003" s="33"/>
      <c r="F3003" s="32"/>
      <c r="G3003" s="38"/>
      <c r="H3003" s="38"/>
      <c r="I3003" s="38"/>
      <c r="J3003" s="38"/>
      <c r="K3003" s="38"/>
      <c r="L3003" s="38"/>
      <c r="M3003" s="38"/>
      <c r="N3003" s="38"/>
      <c r="O3003" s="38"/>
      <c r="P3003" s="38"/>
      <c r="Q3003" s="38"/>
      <c r="R3003" s="38"/>
      <c r="S3003" s="33"/>
      <c r="T3003" s="10"/>
      <c r="U3003" s="10"/>
      <c r="V3003" s="10"/>
      <c r="W3003" s="10"/>
      <c r="X3003" s="10"/>
      <c r="Y3003" s="11" t="s">
        <v>15</v>
      </c>
    </row>
    <row r="3004" spans="1:25" ht="2.25" customHeight="1" x14ac:dyDescent="0.2">
      <c r="A3004" s="14"/>
      <c r="B3004" s="15"/>
      <c r="C3004" s="15"/>
      <c r="D3004" s="15"/>
      <c r="E3004" s="15"/>
      <c r="F3004" s="15"/>
      <c r="G3004" s="15"/>
      <c r="H3004" s="15"/>
      <c r="I3004" s="15"/>
      <c r="J3004" s="15"/>
      <c r="K3004" s="15"/>
      <c r="L3004" s="15"/>
      <c r="M3004" s="15"/>
      <c r="N3004" s="15"/>
      <c r="O3004" s="15"/>
      <c r="P3004" s="15"/>
      <c r="Q3004" s="15"/>
      <c r="R3004" s="15"/>
      <c r="S3004" s="15"/>
      <c r="T3004" s="15"/>
      <c r="U3004" s="15"/>
      <c r="V3004" s="15"/>
      <c r="W3004" s="15"/>
      <c r="X3004" s="15"/>
      <c r="Y3004" s="15"/>
    </row>
    <row r="3005" spans="1:25" ht="13.5" customHeight="1" x14ac:dyDescent="0.2">
      <c r="A3005" s="7"/>
      <c r="B3005" s="6"/>
      <c r="C3005" s="6"/>
      <c r="D3005" s="6"/>
      <c r="E3005" s="6"/>
      <c r="F3005" s="6"/>
      <c r="G3005" s="6"/>
      <c r="H3005" s="6"/>
      <c r="I3005" s="6"/>
      <c r="J3005" s="6"/>
      <c r="K3005" s="6"/>
      <c r="L3005" s="6"/>
      <c r="M3005" s="6"/>
      <c r="N3005" s="23">
        <f>SUM(hList_Frame_1!B1670:B1694)</f>
        <v>915.55</v>
      </c>
      <c r="O3005" s="23"/>
      <c r="P3005" s="23"/>
      <c r="Q3005" s="23"/>
      <c r="R3005" s="23"/>
      <c r="S3005" s="23"/>
      <c r="T3005" s="6"/>
      <c r="U3005" s="6"/>
      <c r="V3005" s="6"/>
      <c r="W3005" s="6"/>
      <c r="X3005" s="6"/>
      <c r="Y3005" s="6"/>
    </row>
    <row r="3006" spans="1:25" ht="13.5" customHeight="1" x14ac:dyDescent="0.2">
      <c r="A3006" s="9"/>
      <c r="B3006" s="17"/>
      <c r="C3006" s="17"/>
      <c r="D3006" s="17"/>
      <c r="E3006" s="17"/>
      <c r="F3006" s="17"/>
      <c r="G3006" s="17"/>
      <c r="H3006" s="17"/>
      <c r="I3006" s="17"/>
      <c r="J3006" s="17"/>
      <c r="K3006" s="17"/>
      <c r="L3006" s="17"/>
      <c r="M3006" s="17"/>
      <c r="N3006" s="17"/>
      <c r="O3006" s="17"/>
      <c r="P3006" s="17"/>
      <c r="Q3006" s="17"/>
      <c r="R3006" s="17"/>
      <c r="S3006" s="17"/>
      <c r="T3006" s="17"/>
      <c r="U3006" s="17"/>
      <c r="V3006" s="17"/>
      <c r="W3006" s="17"/>
      <c r="X3006" s="17"/>
      <c r="Y3006" s="17"/>
    </row>
    <row r="3007" spans="1:25" ht="15" customHeight="1" x14ac:dyDescent="0.2">
      <c r="A3007" s="27">
        <v>430819</v>
      </c>
      <c r="B3007" s="28"/>
      <c r="C3007" s="18">
        <v>42374</v>
      </c>
      <c r="D3007" s="34" t="s">
        <v>1465</v>
      </c>
      <c r="E3007" s="35"/>
      <c r="F3007" s="29">
        <v>167</v>
      </c>
      <c r="G3007" s="30"/>
      <c r="H3007" s="30"/>
      <c r="I3007" s="30"/>
      <c r="J3007" s="30"/>
      <c r="K3007" s="30"/>
      <c r="L3007" s="30"/>
      <c r="M3007" s="30"/>
      <c r="N3007" s="30"/>
      <c r="O3007" s="30"/>
      <c r="P3007" s="30"/>
      <c r="Q3007" s="30"/>
      <c r="R3007" s="30"/>
      <c r="S3007" s="31"/>
      <c r="T3007" s="12" t="s">
        <v>113</v>
      </c>
      <c r="U3007" s="12" t="s">
        <v>114</v>
      </c>
      <c r="V3007" s="12" t="s">
        <v>15</v>
      </c>
      <c r="W3007" s="12" t="s">
        <v>15</v>
      </c>
      <c r="X3007" s="12" t="s">
        <v>113</v>
      </c>
      <c r="Y3007" s="12" t="s">
        <v>15</v>
      </c>
    </row>
    <row r="3008" spans="1:25" ht="2.25" customHeight="1" x14ac:dyDescent="0.2">
      <c r="A3008" s="14"/>
      <c r="B3008" s="15"/>
      <c r="C3008" s="15"/>
      <c r="D3008" s="15"/>
      <c r="E3008" s="15"/>
      <c r="F3008" s="15"/>
      <c r="G3008" s="15"/>
      <c r="H3008" s="15"/>
      <c r="I3008" s="15"/>
      <c r="J3008" s="15"/>
      <c r="K3008" s="15"/>
      <c r="L3008" s="15"/>
      <c r="M3008" s="15"/>
      <c r="N3008" s="15"/>
      <c r="O3008" s="15"/>
      <c r="P3008" s="15"/>
      <c r="Q3008" s="15"/>
      <c r="R3008" s="15"/>
      <c r="S3008" s="15"/>
      <c r="T3008" s="15"/>
      <c r="U3008" s="15"/>
      <c r="V3008" s="15"/>
      <c r="W3008" s="15"/>
      <c r="X3008" s="15"/>
      <c r="Y3008" s="15"/>
    </row>
    <row r="3009" spans="1:25" ht="13.5" customHeight="1" x14ac:dyDescent="0.2">
      <c r="A3009" s="7"/>
      <c r="B3009" s="6"/>
      <c r="C3009" s="6"/>
      <c r="D3009" s="6"/>
      <c r="E3009" s="6"/>
      <c r="F3009" s="6"/>
      <c r="G3009" s="6"/>
      <c r="H3009" s="6"/>
      <c r="I3009" s="6"/>
      <c r="J3009" s="6"/>
      <c r="K3009" s="6"/>
      <c r="L3009" s="6"/>
      <c r="M3009" s="6"/>
      <c r="N3009" s="23">
        <f>SUM(hList_Frame_1!B1695:B1695)</f>
        <v>167</v>
      </c>
      <c r="O3009" s="23"/>
      <c r="P3009" s="23"/>
      <c r="Q3009" s="23"/>
      <c r="R3009" s="23"/>
      <c r="S3009" s="23"/>
      <c r="T3009" s="6"/>
      <c r="U3009" s="6"/>
      <c r="V3009" s="6"/>
      <c r="W3009" s="6"/>
      <c r="X3009" s="6"/>
      <c r="Y3009" s="6"/>
    </row>
    <row r="3010" spans="1:25" ht="13.5" customHeight="1" x14ac:dyDescent="0.2">
      <c r="A3010" s="9"/>
      <c r="B3010" s="17"/>
      <c r="C3010" s="17"/>
      <c r="D3010" s="17"/>
      <c r="E3010" s="17"/>
      <c r="F3010" s="17"/>
      <c r="G3010" s="17"/>
      <c r="H3010" s="17"/>
      <c r="I3010" s="17"/>
      <c r="J3010" s="17"/>
      <c r="K3010" s="17"/>
      <c r="L3010" s="17"/>
      <c r="M3010" s="17"/>
      <c r="N3010" s="17"/>
      <c r="O3010" s="17"/>
      <c r="P3010" s="17"/>
      <c r="Q3010" s="17"/>
      <c r="R3010" s="17"/>
      <c r="S3010" s="17"/>
      <c r="T3010" s="17"/>
      <c r="U3010" s="17"/>
      <c r="V3010" s="17"/>
      <c r="W3010" s="17"/>
      <c r="X3010" s="17"/>
      <c r="Y3010" s="17"/>
    </row>
    <row r="3011" spans="1:25" ht="15" customHeight="1" x14ac:dyDescent="0.2">
      <c r="A3011" s="27">
        <v>431273</v>
      </c>
      <c r="B3011" s="28"/>
      <c r="C3011" s="18">
        <v>42388</v>
      </c>
      <c r="D3011" s="34" t="s">
        <v>1466</v>
      </c>
      <c r="E3011" s="35"/>
      <c r="F3011" s="29">
        <v>50</v>
      </c>
      <c r="G3011" s="30"/>
      <c r="H3011" s="30"/>
      <c r="I3011" s="30"/>
      <c r="J3011" s="30"/>
      <c r="K3011" s="30"/>
      <c r="L3011" s="30"/>
      <c r="M3011" s="30"/>
      <c r="N3011" s="30"/>
      <c r="O3011" s="30"/>
      <c r="P3011" s="30"/>
      <c r="Q3011" s="30"/>
      <c r="R3011" s="30"/>
      <c r="S3011" s="31"/>
      <c r="T3011" s="12" t="s">
        <v>97</v>
      </c>
      <c r="U3011" s="12" t="s">
        <v>269</v>
      </c>
      <c r="V3011" s="12" t="s">
        <v>73</v>
      </c>
      <c r="W3011" s="12" t="s">
        <v>74</v>
      </c>
      <c r="X3011" s="12" t="s">
        <v>97</v>
      </c>
      <c r="Y3011" s="12" t="s">
        <v>15</v>
      </c>
    </row>
    <row r="3012" spans="1:25" ht="3" customHeight="1" x14ac:dyDescent="0.2">
      <c r="A3012" s="14"/>
      <c r="B3012" s="15"/>
      <c r="C3012" s="15"/>
      <c r="D3012" s="15"/>
      <c r="E3012" s="15"/>
      <c r="F3012" s="15"/>
      <c r="G3012" s="15"/>
      <c r="H3012" s="15"/>
      <c r="I3012" s="15"/>
      <c r="J3012" s="15"/>
      <c r="K3012" s="15"/>
      <c r="L3012" s="15"/>
      <c r="M3012" s="15"/>
      <c r="N3012" s="15"/>
      <c r="O3012" s="15"/>
      <c r="P3012" s="15"/>
      <c r="Q3012" s="15"/>
      <c r="R3012" s="15"/>
      <c r="S3012" s="15"/>
      <c r="T3012" s="15"/>
      <c r="U3012" s="15"/>
      <c r="V3012" s="15"/>
      <c r="W3012" s="15"/>
      <c r="X3012" s="15"/>
      <c r="Y3012" s="15"/>
    </row>
    <row r="3013" spans="1:25" ht="12.75" customHeight="1" x14ac:dyDescent="0.2">
      <c r="A3013" s="7"/>
      <c r="B3013" s="6"/>
      <c r="C3013" s="6"/>
      <c r="D3013" s="6"/>
      <c r="E3013" s="6"/>
      <c r="F3013" s="6"/>
      <c r="G3013" s="6"/>
      <c r="H3013" s="6"/>
      <c r="I3013" s="6"/>
      <c r="J3013" s="6"/>
      <c r="K3013" s="6"/>
      <c r="L3013" s="6"/>
      <c r="M3013" s="6"/>
      <c r="N3013" s="6"/>
      <c r="O3013" s="6"/>
      <c r="P3013" s="6"/>
      <c r="Q3013" s="23">
        <f>SUM(hList_Frame_1!B1696:B1696)</f>
        <v>50</v>
      </c>
      <c r="R3013" s="23"/>
      <c r="S3013" s="23"/>
      <c r="T3013" s="6"/>
      <c r="U3013" s="6"/>
      <c r="V3013" s="6"/>
      <c r="W3013" s="6"/>
      <c r="X3013" s="6"/>
      <c r="Y3013" s="6"/>
    </row>
    <row r="3014" spans="1:25" ht="13.5" customHeight="1" x14ac:dyDescent="0.2">
      <c r="A3014" s="9"/>
      <c r="B3014" s="17"/>
      <c r="C3014" s="17"/>
      <c r="D3014" s="17"/>
      <c r="E3014" s="17"/>
      <c r="F3014" s="17"/>
      <c r="G3014" s="17"/>
      <c r="H3014" s="17"/>
      <c r="I3014" s="17"/>
      <c r="J3014" s="17"/>
      <c r="K3014" s="17"/>
      <c r="L3014" s="17"/>
      <c r="M3014" s="17"/>
      <c r="N3014" s="17"/>
      <c r="O3014" s="17"/>
      <c r="P3014" s="17"/>
      <c r="Q3014" s="17"/>
      <c r="R3014" s="17"/>
      <c r="S3014" s="17"/>
      <c r="T3014" s="17"/>
      <c r="U3014" s="17"/>
      <c r="V3014" s="17"/>
      <c r="W3014" s="17"/>
      <c r="X3014" s="17"/>
      <c r="Y3014" s="17"/>
    </row>
    <row r="3015" spans="1:25" ht="15" customHeight="1" x14ac:dyDescent="0.2">
      <c r="A3015" s="27">
        <v>431741</v>
      </c>
      <c r="B3015" s="28"/>
      <c r="C3015" s="18">
        <v>42395</v>
      </c>
      <c r="D3015" s="34" t="s">
        <v>1467</v>
      </c>
      <c r="E3015" s="35"/>
      <c r="F3015" s="29">
        <v>3065</v>
      </c>
      <c r="G3015" s="30"/>
      <c r="H3015" s="30"/>
      <c r="I3015" s="30"/>
      <c r="J3015" s="30"/>
      <c r="K3015" s="30"/>
      <c r="L3015" s="30"/>
      <c r="M3015" s="30"/>
      <c r="N3015" s="30"/>
      <c r="O3015" s="30"/>
      <c r="P3015" s="30"/>
      <c r="Q3015" s="30"/>
      <c r="R3015" s="30"/>
      <c r="S3015" s="31"/>
      <c r="T3015" s="12" t="s">
        <v>305</v>
      </c>
      <c r="U3015" s="12" t="s">
        <v>181</v>
      </c>
      <c r="V3015" s="12" t="s">
        <v>68</v>
      </c>
      <c r="W3015" s="12" t="s">
        <v>695</v>
      </c>
      <c r="X3015" s="12" t="s">
        <v>305</v>
      </c>
      <c r="Y3015" s="12" t="s">
        <v>15</v>
      </c>
    </row>
    <row r="3016" spans="1:25" ht="2.25" customHeight="1" x14ac:dyDescent="0.2">
      <c r="A3016" s="14"/>
      <c r="B3016" s="15"/>
      <c r="C3016" s="15"/>
      <c r="D3016" s="15"/>
      <c r="E3016" s="15"/>
      <c r="F3016" s="15"/>
      <c r="G3016" s="15"/>
      <c r="H3016" s="15"/>
      <c r="I3016" s="15"/>
      <c r="J3016" s="15"/>
      <c r="K3016" s="15"/>
      <c r="L3016" s="15"/>
      <c r="M3016" s="15"/>
      <c r="N3016" s="15"/>
      <c r="O3016" s="15"/>
      <c r="P3016" s="15"/>
      <c r="Q3016" s="15"/>
      <c r="R3016" s="15"/>
      <c r="S3016" s="15"/>
      <c r="T3016" s="15"/>
      <c r="U3016" s="15"/>
      <c r="V3016" s="15"/>
      <c r="W3016" s="15"/>
      <c r="X3016" s="15"/>
      <c r="Y3016" s="15"/>
    </row>
    <row r="3017" spans="1:25" ht="13.5" customHeight="1" x14ac:dyDescent="0.2">
      <c r="A3017" s="7"/>
      <c r="B3017" s="6"/>
      <c r="C3017" s="6"/>
      <c r="D3017" s="6"/>
      <c r="E3017" s="6"/>
      <c r="F3017" s="6"/>
      <c r="G3017" s="6"/>
      <c r="H3017" s="6"/>
      <c r="I3017" s="6"/>
      <c r="J3017" s="6"/>
      <c r="K3017" s="6"/>
      <c r="L3017" s="23">
        <f>SUM(hList_Frame_1!B1697:B1697)</f>
        <v>3065</v>
      </c>
      <c r="M3017" s="23"/>
      <c r="N3017" s="23"/>
      <c r="O3017" s="23"/>
      <c r="P3017" s="23"/>
      <c r="Q3017" s="23"/>
      <c r="R3017" s="23"/>
      <c r="S3017" s="23"/>
      <c r="T3017" s="6"/>
      <c r="U3017" s="6"/>
      <c r="V3017" s="6"/>
      <c r="W3017" s="6"/>
      <c r="X3017" s="6"/>
      <c r="Y3017" s="6"/>
    </row>
    <row r="3018" spans="1:25" ht="13.5" customHeight="1" x14ac:dyDescent="0.2">
      <c r="A3018" s="9"/>
      <c r="B3018" s="17"/>
      <c r="C3018" s="17"/>
      <c r="D3018" s="17"/>
      <c r="E3018" s="17"/>
      <c r="F3018" s="17"/>
      <c r="G3018" s="17"/>
      <c r="H3018" s="17"/>
      <c r="I3018" s="17"/>
      <c r="J3018" s="17"/>
      <c r="K3018" s="17"/>
      <c r="L3018" s="17"/>
      <c r="M3018" s="17"/>
      <c r="N3018" s="17"/>
      <c r="O3018" s="17"/>
      <c r="P3018" s="17"/>
      <c r="Q3018" s="17"/>
      <c r="R3018" s="17"/>
      <c r="S3018" s="17"/>
      <c r="T3018" s="17"/>
      <c r="U3018" s="17"/>
      <c r="V3018" s="17"/>
      <c r="W3018" s="17"/>
      <c r="X3018" s="17"/>
      <c r="Y3018" s="17"/>
    </row>
    <row r="3019" spans="1:25" ht="15" customHeight="1" x14ac:dyDescent="0.2">
      <c r="A3019" s="39">
        <v>431274</v>
      </c>
      <c r="B3019" s="40"/>
      <c r="C3019" s="3">
        <v>42388</v>
      </c>
      <c r="D3019" s="36" t="s">
        <v>1468</v>
      </c>
      <c r="E3019" s="37"/>
      <c r="F3019" s="29">
        <v>550</v>
      </c>
      <c r="G3019" s="30"/>
      <c r="H3019" s="30"/>
      <c r="I3019" s="30"/>
      <c r="J3019" s="30"/>
      <c r="K3019" s="30"/>
      <c r="L3019" s="30"/>
      <c r="M3019" s="30"/>
      <c r="N3019" s="30"/>
      <c r="O3019" s="30"/>
      <c r="P3019" s="30"/>
      <c r="Q3019" s="30"/>
      <c r="R3019" s="30"/>
      <c r="S3019" s="31"/>
      <c r="T3019" s="12" t="s">
        <v>1469</v>
      </c>
      <c r="U3019" s="12" t="s">
        <v>44</v>
      </c>
      <c r="V3019" s="12" t="s">
        <v>45</v>
      </c>
      <c r="W3019" s="12" t="s">
        <v>45</v>
      </c>
      <c r="X3019" s="12" t="s">
        <v>1469</v>
      </c>
      <c r="Y3019" s="12" t="s">
        <v>845</v>
      </c>
    </row>
    <row r="3020" spans="1:25" ht="15" customHeight="1" x14ac:dyDescent="0.2">
      <c r="A3020" s="24"/>
      <c r="B3020" s="26"/>
      <c r="C3020" s="8"/>
      <c r="D3020" s="24"/>
      <c r="E3020" s="26"/>
      <c r="F3020" s="29">
        <v>450</v>
      </c>
      <c r="G3020" s="30"/>
      <c r="H3020" s="30"/>
      <c r="I3020" s="30"/>
      <c r="J3020" s="30"/>
      <c r="K3020" s="30"/>
      <c r="L3020" s="30"/>
      <c r="M3020" s="30"/>
      <c r="N3020" s="30"/>
      <c r="O3020" s="30"/>
      <c r="P3020" s="30"/>
      <c r="Q3020" s="30"/>
      <c r="R3020" s="30"/>
      <c r="S3020" s="31"/>
      <c r="T3020" s="12" t="s">
        <v>1470</v>
      </c>
      <c r="U3020" s="12" t="s">
        <v>44</v>
      </c>
      <c r="V3020" s="12" t="s">
        <v>45</v>
      </c>
      <c r="W3020" s="12" t="s">
        <v>45</v>
      </c>
      <c r="X3020" s="12" t="s">
        <v>1470</v>
      </c>
      <c r="Y3020" s="12" t="s">
        <v>599</v>
      </c>
    </row>
    <row r="3021" spans="1:25" ht="15" customHeight="1" x14ac:dyDescent="0.2">
      <c r="A3021" s="24"/>
      <c r="B3021" s="26"/>
      <c r="C3021" s="8"/>
      <c r="D3021" s="24"/>
      <c r="E3021" s="26"/>
      <c r="F3021" s="29">
        <v>500</v>
      </c>
      <c r="G3021" s="30"/>
      <c r="H3021" s="30"/>
      <c r="I3021" s="30"/>
      <c r="J3021" s="30"/>
      <c r="K3021" s="30"/>
      <c r="L3021" s="30"/>
      <c r="M3021" s="30"/>
      <c r="N3021" s="30"/>
      <c r="O3021" s="30"/>
      <c r="P3021" s="30"/>
      <c r="Q3021" s="30"/>
      <c r="R3021" s="30"/>
      <c r="S3021" s="31"/>
      <c r="T3021" s="12" t="s">
        <v>1471</v>
      </c>
      <c r="U3021" s="12" t="s">
        <v>44</v>
      </c>
      <c r="V3021" s="12" t="s">
        <v>45</v>
      </c>
      <c r="W3021" s="12" t="s">
        <v>45</v>
      </c>
      <c r="X3021" s="12" t="s">
        <v>1471</v>
      </c>
      <c r="Y3021" s="12" t="s">
        <v>1276</v>
      </c>
    </row>
    <row r="3022" spans="1:25" ht="15" customHeight="1" x14ac:dyDescent="0.2">
      <c r="A3022" s="24"/>
      <c r="B3022" s="26"/>
      <c r="C3022" s="8"/>
      <c r="D3022" s="24"/>
      <c r="E3022" s="26"/>
      <c r="F3022" s="29">
        <v>500</v>
      </c>
      <c r="G3022" s="30"/>
      <c r="H3022" s="30"/>
      <c r="I3022" s="30"/>
      <c r="J3022" s="30"/>
      <c r="K3022" s="30"/>
      <c r="L3022" s="30"/>
      <c r="M3022" s="30"/>
      <c r="N3022" s="30"/>
      <c r="O3022" s="30"/>
      <c r="P3022" s="30"/>
      <c r="Q3022" s="30"/>
      <c r="R3022" s="30"/>
      <c r="S3022" s="31"/>
      <c r="T3022" s="12" t="s">
        <v>1472</v>
      </c>
      <c r="U3022" s="12" t="s">
        <v>44</v>
      </c>
      <c r="V3022" s="12" t="s">
        <v>45</v>
      </c>
      <c r="W3022" s="12" t="s">
        <v>45</v>
      </c>
      <c r="X3022" s="12" t="s">
        <v>1472</v>
      </c>
      <c r="Y3022" s="12" t="s">
        <v>1276</v>
      </c>
    </row>
    <row r="3023" spans="1:25" ht="15" customHeight="1" x14ac:dyDescent="0.2">
      <c r="A3023" s="24"/>
      <c r="B3023" s="26"/>
      <c r="C3023" s="8"/>
      <c r="D3023" s="24"/>
      <c r="E3023" s="26"/>
      <c r="F3023" s="41">
        <v>4000</v>
      </c>
      <c r="G3023" s="42"/>
      <c r="H3023" s="42"/>
      <c r="I3023" s="42"/>
      <c r="J3023" s="42"/>
      <c r="K3023" s="42"/>
      <c r="L3023" s="42"/>
      <c r="M3023" s="42"/>
      <c r="N3023" s="42"/>
      <c r="O3023" s="42"/>
      <c r="P3023" s="42"/>
      <c r="Q3023" s="42"/>
      <c r="R3023" s="42"/>
      <c r="S3023" s="43"/>
      <c r="T3023" s="5" t="s">
        <v>1364</v>
      </c>
      <c r="U3023" s="12" t="s">
        <v>44</v>
      </c>
      <c r="V3023" s="12" t="s">
        <v>45</v>
      </c>
      <c r="W3023" s="12" t="s">
        <v>45</v>
      </c>
      <c r="X3023" s="5" t="s">
        <v>1364</v>
      </c>
      <c r="Y3023" s="12" t="s">
        <v>222</v>
      </c>
    </row>
    <row r="3024" spans="1:25" ht="15" customHeight="1" x14ac:dyDescent="0.2">
      <c r="A3024" s="24"/>
      <c r="B3024" s="26"/>
      <c r="C3024" s="8"/>
      <c r="D3024" s="24"/>
      <c r="E3024" s="26"/>
      <c r="F3024" s="32"/>
      <c r="G3024" s="38"/>
      <c r="H3024" s="38"/>
      <c r="I3024" s="38"/>
      <c r="J3024" s="38"/>
      <c r="K3024" s="38"/>
      <c r="L3024" s="38"/>
      <c r="M3024" s="38"/>
      <c r="N3024" s="38"/>
      <c r="O3024" s="38"/>
      <c r="P3024" s="38"/>
      <c r="Q3024" s="38"/>
      <c r="R3024" s="38"/>
      <c r="S3024" s="33"/>
      <c r="T3024" s="10"/>
      <c r="U3024" s="12" t="s">
        <v>226</v>
      </c>
      <c r="V3024" s="12" t="s">
        <v>92</v>
      </c>
      <c r="W3024" s="12" t="s">
        <v>176</v>
      </c>
      <c r="X3024" s="10"/>
      <c r="Y3024" s="12" t="s">
        <v>227</v>
      </c>
    </row>
    <row r="3025" spans="1:25" ht="15" customHeight="1" x14ac:dyDescent="0.2">
      <c r="A3025" s="24"/>
      <c r="B3025" s="26"/>
      <c r="C3025" s="8"/>
      <c r="D3025" s="24"/>
      <c r="E3025" s="26"/>
      <c r="F3025" s="29">
        <v>500</v>
      </c>
      <c r="G3025" s="30"/>
      <c r="H3025" s="30"/>
      <c r="I3025" s="30"/>
      <c r="J3025" s="30"/>
      <c r="K3025" s="30"/>
      <c r="L3025" s="30"/>
      <c r="M3025" s="30"/>
      <c r="N3025" s="30"/>
      <c r="O3025" s="30"/>
      <c r="P3025" s="30"/>
      <c r="Q3025" s="30"/>
      <c r="R3025" s="30"/>
      <c r="S3025" s="31"/>
      <c r="T3025" s="12" t="s">
        <v>1473</v>
      </c>
      <c r="U3025" s="12" t="s">
        <v>44</v>
      </c>
      <c r="V3025" s="12" t="s">
        <v>45</v>
      </c>
      <c r="W3025" s="12" t="s">
        <v>45</v>
      </c>
      <c r="X3025" s="12" t="s">
        <v>1473</v>
      </c>
      <c r="Y3025" s="12" t="s">
        <v>1474</v>
      </c>
    </row>
    <row r="3026" spans="1:25" ht="15" customHeight="1" x14ac:dyDescent="0.2">
      <c r="A3026" s="24"/>
      <c r="B3026" s="26"/>
      <c r="C3026" s="8"/>
      <c r="D3026" s="24"/>
      <c r="E3026" s="26"/>
      <c r="F3026" s="29">
        <v>500</v>
      </c>
      <c r="G3026" s="30"/>
      <c r="H3026" s="30"/>
      <c r="I3026" s="30"/>
      <c r="J3026" s="30"/>
      <c r="K3026" s="30"/>
      <c r="L3026" s="30"/>
      <c r="M3026" s="30"/>
      <c r="N3026" s="30"/>
      <c r="O3026" s="30"/>
      <c r="P3026" s="30"/>
      <c r="Q3026" s="30"/>
      <c r="R3026" s="30"/>
      <c r="S3026" s="31"/>
      <c r="T3026" s="12" t="s">
        <v>1475</v>
      </c>
      <c r="U3026" s="12" t="s">
        <v>44</v>
      </c>
      <c r="V3026" s="12" t="s">
        <v>45</v>
      </c>
      <c r="W3026" s="12" t="s">
        <v>45</v>
      </c>
      <c r="X3026" s="12" t="s">
        <v>1475</v>
      </c>
      <c r="Y3026" s="12" t="s">
        <v>806</v>
      </c>
    </row>
    <row r="3027" spans="1:25" ht="15" customHeight="1" x14ac:dyDescent="0.2">
      <c r="A3027" s="24"/>
      <c r="B3027" s="26"/>
      <c r="C3027" s="8"/>
      <c r="D3027" s="24"/>
      <c r="E3027" s="26"/>
      <c r="F3027" s="29">
        <v>750</v>
      </c>
      <c r="G3027" s="30"/>
      <c r="H3027" s="30"/>
      <c r="I3027" s="30"/>
      <c r="J3027" s="30"/>
      <c r="K3027" s="30"/>
      <c r="L3027" s="30"/>
      <c r="M3027" s="30"/>
      <c r="N3027" s="30"/>
      <c r="O3027" s="30"/>
      <c r="P3027" s="30"/>
      <c r="Q3027" s="30"/>
      <c r="R3027" s="30"/>
      <c r="S3027" s="31"/>
      <c r="T3027" s="12" t="s">
        <v>1476</v>
      </c>
      <c r="U3027" s="12" t="s">
        <v>44</v>
      </c>
      <c r="V3027" s="12" t="s">
        <v>45</v>
      </c>
      <c r="W3027" s="12" t="s">
        <v>45</v>
      </c>
      <c r="X3027" s="12" t="s">
        <v>1476</v>
      </c>
      <c r="Y3027" s="12" t="s">
        <v>1276</v>
      </c>
    </row>
    <row r="3028" spans="1:25" ht="15" customHeight="1" x14ac:dyDescent="0.2">
      <c r="A3028" s="24"/>
      <c r="B3028" s="26"/>
      <c r="C3028" s="8"/>
      <c r="D3028" s="24"/>
      <c r="E3028" s="26"/>
      <c r="F3028" s="29">
        <v>1000</v>
      </c>
      <c r="G3028" s="30"/>
      <c r="H3028" s="30"/>
      <c r="I3028" s="30"/>
      <c r="J3028" s="30"/>
      <c r="K3028" s="30"/>
      <c r="L3028" s="30"/>
      <c r="M3028" s="30"/>
      <c r="N3028" s="30"/>
      <c r="O3028" s="30"/>
      <c r="P3028" s="30"/>
      <c r="Q3028" s="30"/>
      <c r="R3028" s="30"/>
      <c r="S3028" s="31"/>
      <c r="T3028" s="12" t="s">
        <v>1477</v>
      </c>
      <c r="U3028" s="12" t="s">
        <v>44</v>
      </c>
      <c r="V3028" s="12" t="s">
        <v>45</v>
      </c>
      <c r="W3028" s="12" t="s">
        <v>45</v>
      </c>
      <c r="X3028" s="12" t="s">
        <v>1477</v>
      </c>
      <c r="Y3028" s="12" t="s">
        <v>603</v>
      </c>
    </row>
    <row r="3029" spans="1:25" ht="15" customHeight="1" x14ac:dyDescent="0.2">
      <c r="A3029" s="32"/>
      <c r="B3029" s="33"/>
      <c r="C3029" s="10"/>
      <c r="D3029" s="32"/>
      <c r="E3029" s="33"/>
      <c r="F3029" s="29">
        <v>690</v>
      </c>
      <c r="G3029" s="30"/>
      <c r="H3029" s="30"/>
      <c r="I3029" s="30"/>
      <c r="J3029" s="30"/>
      <c r="K3029" s="30"/>
      <c r="L3029" s="30"/>
      <c r="M3029" s="30"/>
      <c r="N3029" s="30"/>
      <c r="O3029" s="30"/>
      <c r="P3029" s="30"/>
      <c r="Q3029" s="30"/>
      <c r="R3029" s="30"/>
      <c r="S3029" s="31"/>
      <c r="T3029" s="12" t="s">
        <v>1478</v>
      </c>
      <c r="U3029" s="12" t="s">
        <v>44</v>
      </c>
      <c r="V3029" s="12" t="s">
        <v>45</v>
      </c>
      <c r="W3029" s="12" t="s">
        <v>45</v>
      </c>
      <c r="X3029" s="12" t="s">
        <v>1478</v>
      </c>
      <c r="Y3029" s="12" t="s">
        <v>1479</v>
      </c>
    </row>
    <row r="3030" spans="1:25" ht="2.25" customHeight="1" x14ac:dyDescent="0.2">
      <c r="A3030" s="14"/>
      <c r="B3030" s="15"/>
      <c r="C3030" s="15"/>
      <c r="D3030" s="15"/>
      <c r="E3030" s="15"/>
      <c r="F3030" s="15"/>
      <c r="G3030" s="15"/>
      <c r="H3030" s="15"/>
      <c r="I3030" s="15"/>
      <c r="J3030" s="15"/>
      <c r="K3030" s="15"/>
      <c r="L3030" s="15"/>
      <c r="M3030" s="15"/>
      <c r="N3030" s="15"/>
      <c r="O3030" s="15"/>
      <c r="P3030" s="15"/>
      <c r="Q3030" s="15"/>
      <c r="R3030" s="15"/>
      <c r="S3030" s="15"/>
      <c r="T3030" s="15"/>
      <c r="U3030" s="15"/>
      <c r="V3030" s="15"/>
      <c r="W3030" s="15"/>
      <c r="X3030" s="15"/>
      <c r="Y3030" s="15"/>
    </row>
    <row r="3031" spans="1:25" ht="12.75" customHeight="1" x14ac:dyDescent="0.2">
      <c r="A3031" s="7"/>
      <c r="B3031" s="6"/>
      <c r="C3031" s="6"/>
      <c r="D3031" s="6"/>
      <c r="E3031" s="6"/>
      <c r="F3031" s="6"/>
      <c r="G3031" s="6"/>
      <c r="H3031" s="6"/>
      <c r="I3031" s="6"/>
      <c r="J3031" s="6"/>
      <c r="K3031" s="6"/>
      <c r="L3031" s="23">
        <f>SUM(hList_Frame_1!B1698:B1708)</f>
        <v>9440</v>
      </c>
      <c r="M3031" s="23"/>
      <c r="N3031" s="23"/>
      <c r="O3031" s="23"/>
      <c r="P3031" s="23"/>
      <c r="Q3031" s="23"/>
      <c r="R3031" s="23"/>
      <c r="S3031" s="23"/>
      <c r="T3031" s="6"/>
      <c r="U3031" s="6"/>
      <c r="V3031" s="6"/>
      <c r="W3031" s="6"/>
      <c r="X3031" s="6"/>
      <c r="Y3031" s="6"/>
    </row>
    <row r="3032" spans="1:25" ht="14.25" customHeight="1" x14ac:dyDescent="0.2">
      <c r="A3032" s="9"/>
      <c r="B3032" s="17"/>
      <c r="C3032" s="17"/>
      <c r="D3032" s="17"/>
      <c r="E3032" s="17"/>
      <c r="F3032" s="17"/>
      <c r="G3032" s="17"/>
      <c r="H3032" s="17"/>
      <c r="I3032" s="17"/>
      <c r="J3032" s="17"/>
      <c r="K3032" s="17"/>
      <c r="L3032" s="17"/>
      <c r="M3032" s="17"/>
      <c r="N3032" s="17"/>
      <c r="O3032" s="17"/>
      <c r="P3032" s="17"/>
      <c r="Q3032" s="17"/>
      <c r="R3032" s="17"/>
      <c r="S3032" s="17"/>
      <c r="T3032" s="17"/>
      <c r="U3032" s="17"/>
      <c r="V3032" s="17"/>
      <c r="W3032" s="17"/>
      <c r="X3032" s="17"/>
      <c r="Y3032" s="17"/>
    </row>
    <row r="3033" spans="1:25" ht="15" customHeight="1" x14ac:dyDescent="0.2">
      <c r="A3033" s="39">
        <v>431275</v>
      </c>
      <c r="B3033" s="40"/>
      <c r="C3033" s="3">
        <v>42388</v>
      </c>
      <c r="D3033" s="36" t="s">
        <v>1480</v>
      </c>
      <c r="E3033" s="37"/>
      <c r="F3033" s="41">
        <v>26.48</v>
      </c>
      <c r="G3033" s="42"/>
      <c r="H3033" s="42"/>
      <c r="I3033" s="42"/>
      <c r="J3033" s="42"/>
      <c r="K3033" s="42"/>
      <c r="L3033" s="42"/>
      <c r="M3033" s="42"/>
      <c r="N3033" s="42"/>
      <c r="O3033" s="42"/>
      <c r="P3033" s="42"/>
      <c r="Q3033" s="42"/>
      <c r="R3033" s="42"/>
      <c r="S3033" s="43"/>
      <c r="T3033" s="5" t="s">
        <v>15</v>
      </c>
      <c r="U3033" s="5" t="s">
        <v>243</v>
      </c>
      <c r="V3033" s="5" t="s">
        <v>31</v>
      </c>
      <c r="W3033" s="5" t="s">
        <v>153</v>
      </c>
      <c r="X3033" s="5" t="s">
        <v>15</v>
      </c>
      <c r="Y3033" s="5" t="s">
        <v>15</v>
      </c>
    </row>
    <row r="3034" spans="1:25" ht="14.25" customHeight="1" x14ac:dyDescent="0.2">
      <c r="A3034" s="32"/>
      <c r="B3034" s="33"/>
      <c r="C3034" s="10"/>
      <c r="D3034" s="24"/>
      <c r="E3034" s="26"/>
      <c r="F3034" s="32"/>
      <c r="G3034" s="38"/>
      <c r="H3034" s="38"/>
      <c r="I3034" s="38"/>
      <c r="J3034" s="38"/>
      <c r="K3034" s="38"/>
      <c r="L3034" s="38"/>
      <c r="M3034" s="38"/>
      <c r="N3034" s="38"/>
      <c r="O3034" s="38"/>
      <c r="P3034" s="38"/>
      <c r="Q3034" s="38"/>
      <c r="R3034" s="38"/>
      <c r="S3034" s="33"/>
      <c r="T3034" s="10"/>
      <c r="U3034" s="10"/>
      <c r="V3034" s="10"/>
      <c r="W3034" s="10"/>
      <c r="X3034" s="10"/>
      <c r="Y3034" s="11" t="s">
        <v>15</v>
      </c>
    </row>
    <row r="3035" spans="1:25" ht="15" customHeight="1" x14ac:dyDescent="0.2">
      <c r="A3035" s="39">
        <v>431742</v>
      </c>
      <c r="B3035" s="40"/>
      <c r="C3035" s="3">
        <v>42395</v>
      </c>
      <c r="D3035" s="24"/>
      <c r="E3035" s="26"/>
      <c r="F3035" s="41">
        <v>25.18</v>
      </c>
      <c r="G3035" s="42"/>
      <c r="H3035" s="42"/>
      <c r="I3035" s="42"/>
      <c r="J3035" s="42"/>
      <c r="K3035" s="42"/>
      <c r="L3035" s="42"/>
      <c r="M3035" s="42"/>
      <c r="N3035" s="42"/>
      <c r="O3035" s="42"/>
      <c r="P3035" s="42"/>
      <c r="Q3035" s="42"/>
      <c r="R3035" s="42"/>
      <c r="S3035" s="43"/>
      <c r="T3035" s="5" t="s">
        <v>15</v>
      </c>
      <c r="U3035" s="5" t="s">
        <v>243</v>
      </c>
      <c r="V3035" s="5" t="s">
        <v>31</v>
      </c>
      <c r="W3035" s="5" t="s">
        <v>153</v>
      </c>
      <c r="X3035" s="5" t="s">
        <v>15</v>
      </c>
      <c r="Y3035" s="5" t="s">
        <v>15</v>
      </c>
    </row>
    <row r="3036" spans="1:25" ht="14.25" customHeight="1" x14ac:dyDescent="0.2">
      <c r="A3036" s="32"/>
      <c r="B3036" s="33"/>
      <c r="C3036" s="10"/>
      <c r="D3036" s="32"/>
      <c r="E3036" s="33"/>
      <c r="F3036" s="32"/>
      <c r="G3036" s="38"/>
      <c r="H3036" s="38"/>
      <c r="I3036" s="38"/>
      <c r="J3036" s="38"/>
      <c r="K3036" s="38"/>
      <c r="L3036" s="38"/>
      <c r="M3036" s="38"/>
      <c r="N3036" s="38"/>
      <c r="O3036" s="38"/>
      <c r="P3036" s="38"/>
      <c r="Q3036" s="38"/>
      <c r="R3036" s="38"/>
      <c r="S3036" s="33"/>
      <c r="T3036" s="10"/>
      <c r="U3036" s="10"/>
      <c r="V3036" s="10"/>
      <c r="W3036" s="10"/>
      <c r="X3036" s="10"/>
      <c r="Y3036" s="11" t="s">
        <v>15</v>
      </c>
    </row>
    <row r="3037" spans="1:25" ht="2.25" customHeight="1" x14ac:dyDescent="0.2">
      <c r="A3037" s="14"/>
      <c r="B3037" s="15"/>
      <c r="C3037" s="15"/>
      <c r="D3037" s="15"/>
      <c r="E3037" s="15"/>
      <c r="F3037" s="15"/>
      <c r="G3037" s="15"/>
      <c r="H3037" s="15"/>
      <c r="I3037" s="15"/>
      <c r="J3037" s="15"/>
      <c r="K3037" s="15"/>
      <c r="L3037" s="15"/>
      <c r="M3037" s="15"/>
      <c r="N3037" s="15"/>
      <c r="O3037" s="15"/>
      <c r="P3037" s="15"/>
      <c r="Q3037" s="15"/>
      <c r="R3037" s="15"/>
      <c r="S3037" s="15"/>
      <c r="T3037" s="15"/>
      <c r="U3037" s="15"/>
      <c r="V3037" s="15"/>
      <c r="W3037" s="15"/>
      <c r="X3037" s="15"/>
      <c r="Y3037" s="15"/>
    </row>
    <row r="3038" spans="1:25" ht="12.75" customHeight="1" x14ac:dyDescent="0.2">
      <c r="A3038" s="7"/>
      <c r="B3038" s="6"/>
      <c r="C3038" s="6"/>
      <c r="D3038" s="6"/>
      <c r="E3038" s="6"/>
      <c r="F3038" s="6"/>
      <c r="G3038" s="6"/>
      <c r="H3038" s="6"/>
      <c r="I3038" s="6"/>
      <c r="J3038" s="6"/>
      <c r="K3038" s="6"/>
      <c r="L3038" s="6"/>
      <c r="M3038" s="6"/>
      <c r="N3038" s="6"/>
      <c r="O3038" s="6"/>
      <c r="P3038" s="6"/>
      <c r="Q3038" s="23">
        <f>SUM(hList_Frame_1!B1709:B1712)</f>
        <v>51.66</v>
      </c>
      <c r="R3038" s="23"/>
      <c r="S3038" s="23"/>
      <c r="T3038" s="6"/>
      <c r="U3038" s="6"/>
      <c r="V3038" s="6"/>
      <c r="W3038" s="6"/>
      <c r="X3038" s="6"/>
      <c r="Y3038" s="6"/>
    </row>
    <row r="3039" spans="1:25" ht="14.25" customHeight="1" x14ac:dyDescent="0.2">
      <c r="A3039" s="9"/>
      <c r="B3039" s="17"/>
      <c r="C3039" s="17"/>
      <c r="D3039" s="17"/>
      <c r="E3039" s="17"/>
      <c r="F3039" s="17"/>
      <c r="G3039" s="17"/>
      <c r="H3039" s="17"/>
      <c r="I3039" s="17"/>
      <c r="J3039" s="17"/>
      <c r="K3039" s="17"/>
      <c r="L3039" s="17"/>
      <c r="M3039" s="17"/>
      <c r="N3039" s="17"/>
      <c r="O3039" s="17"/>
      <c r="P3039" s="17"/>
      <c r="Q3039" s="17"/>
      <c r="R3039" s="17"/>
      <c r="S3039" s="17"/>
      <c r="T3039" s="17"/>
      <c r="U3039" s="17"/>
      <c r="V3039" s="17"/>
      <c r="W3039" s="17"/>
      <c r="X3039" s="17"/>
      <c r="Y3039" s="17"/>
    </row>
    <row r="3040" spans="1:25" ht="15" customHeight="1" x14ac:dyDescent="0.2">
      <c r="A3040" s="39">
        <v>431276</v>
      </c>
      <c r="B3040" s="40"/>
      <c r="C3040" s="3">
        <v>42388</v>
      </c>
      <c r="D3040" s="36" t="s">
        <v>1481</v>
      </c>
      <c r="E3040" s="37"/>
      <c r="F3040" s="41">
        <v>192</v>
      </c>
      <c r="G3040" s="42"/>
      <c r="H3040" s="42"/>
      <c r="I3040" s="42"/>
      <c r="J3040" s="42"/>
      <c r="K3040" s="42"/>
      <c r="L3040" s="42"/>
      <c r="M3040" s="42"/>
      <c r="N3040" s="42"/>
      <c r="O3040" s="42"/>
      <c r="P3040" s="42"/>
      <c r="Q3040" s="42"/>
      <c r="R3040" s="42"/>
      <c r="S3040" s="43"/>
      <c r="T3040" s="5" t="s">
        <v>11</v>
      </c>
      <c r="U3040" s="12" t="s">
        <v>62</v>
      </c>
      <c r="V3040" s="12" t="s">
        <v>182</v>
      </c>
      <c r="W3040" s="12" t="s">
        <v>183</v>
      </c>
      <c r="X3040" s="5" t="s">
        <v>11</v>
      </c>
      <c r="Y3040" s="12" t="s">
        <v>15</v>
      </c>
    </row>
    <row r="3041" spans="1:25" ht="15" customHeight="1" x14ac:dyDescent="0.2">
      <c r="A3041" s="32"/>
      <c r="B3041" s="33"/>
      <c r="C3041" s="10"/>
      <c r="D3041" s="24"/>
      <c r="E3041" s="26"/>
      <c r="F3041" s="32"/>
      <c r="G3041" s="38"/>
      <c r="H3041" s="38"/>
      <c r="I3041" s="38"/>
      <c r="J3041" s="38"/>
      <c r="K3041" s="38"/>
      <c r="L3041" s="38"/>
      <c r="M3041" s="38"/>
      <c r="N3041" s="38"/>
      <c r="O3041" s="38"/>
      <c r="P3041" s="38"/>
      <c r="Q3041" s="38"/>
      <c r="R3041" s="38"/>
      <c r="S3041" s="33"/>
      <c r="T3041" s="10"/>
      <c r="U3041" s="12" t="s">
        <v>271</v>
      </c>
      <c r="V3041" s="12" t="s">
        <v>31</v>
      </c>
      <c r="W3041" s="12" t="s">
        <v>153</v>
      </c>
      <c r="X3041" s="10"/>
      <c r="Y3041" s="12" t="s">
        <v>15</v>
      </c>
    </row>
    <row r="3042" spans="1:25" ht="15" customHeight="1" x14ac:dyDescent="0.2">
      <c r="A3042" s="27">
        <v>431277</v>
      </c>
      <c r="B3042" s="28"/>
      <c r="C3042" s="18">
        <v>42388</v>
      </c>
      <c r="D3042" s="24"/>
      <c r="E3042" s="26"/>
      <c r="F3042" s="29">
        <v>130</v>
      </c>
      <c r="G3042" s="30"/>
      <c r="H3042" s="30"/>
      <c r="I3042" s="30"/>
      <c r="J3042" s="30"/>
      <c r="K3042" s="30"/>
      <c r="L3042" s="30"/>
      <c r="M3042" s="30"/>
      <c r="N3042" s="30"/>
      <c r="O3042" s="30"/>
      <c r="P3042" s="30"/>
      <c r="Q3042" s="30"/>
      <c r="R3042" s="30"/>
      <c r="S3042" s="31"/>
      <c r="T3042" s="12" t="s">
        <v>11</v>
      </c>
      <c r="U3042" s="12" t="s">
        <v>62</v>
      </c>
      <c r="V3042" s="12" t="s">
        <v>63</v>
      </c>
      <c r="W3042" s="12" t="s">
        <v>64</v>
      </c>
      <c r="X3042" s="12" t="s">
        <v>11</v>
      </c>
      <c r="Y3042" s="12" t="s">
        <v>15</v>
      </c>
    </row>
    <row r="3043" spans="1:25" ht="15" customHeight="1" x14ac:dyDescent="0.2">
      <c r="A3043" s="27">
        <v>431743</v>
      </c>
      <c r="B3043" s="28"/>
      <c r="C3043" s="18">
        <v>42395</v>
      </c>
      <c r="D3043" s="32"/>
      <c r="E3043" s="33"/>
      <c r="F3043" s="29">
        <v>215.75</v>
      </c>
      <c r="G3043" s="30"/>
      <c r="H3043" s="30"/>
      <c r="I3043" s="30"/>
      <c r="J3043" s="30"/>
      <c r="K3043" s="30"/>
      <c r="L3043" s="30"/>
      <c r="M3043" s="30"/>
      <c r="N3043" s="30"/>
      <c r="O3043" s="30"/>
      <c r="P3043" s="30"/>
      <c r="Q3043" s="30"/>
      <c r="R3043" s="30"/>
      <c r="S3043" s="31"/>
      <c r="T3043" s="12" t="s">
        <v>11</v>
      </c>
      <c r="U3043" s="12" t="s">
        <v>575</v>
      </c>
      <c r="V3043" s="12" t="s">
        <v>73</v>
      </c>
      <c r="W3043" s="12" t="s">
        <v>74</v>
      </c>
      <c r="X3043" s="12" t="s">
        <v>11</v>
      </c>
      <c r="Y3043" s="12" t="s">
        <v>15</v>
      </c>
    </row>
    <row r="3044" spans="1:25" ht="2.25" customHeight="1" x14ac:dyDescent="0.2">
      <c r="A3044" s="14"/>
      <c r="B3044" s="15"/>
      <c r="C3044" s="15"/>
      <c r="D3044" s="15"/>
      <c r="E3044" s="15"/>
      <c r="F3044" s="15"/>
      <c r="G3044" s="15"/>
      <c r="H3044" s="15"/>
      <c r="I3044" s="15"/>
      <c r="J3044" s="15"/>
      <c r="K3044" s="15"/>
      <c r="L3044" s="15"/>
      <c r="M3044" s="15"/>
      <c r="N3044" s="15"/>
      <c r="O3044" s="15"/>
      <c r="P3044" s="15"/>
      <c r="Q3044" s="15"/>
      <c r="R3044" s="15"/>
      <c r="S3044" s="15"/>
      <c r="T3044" s="15"/>
      <c r="U3044" s="15"/>
      <c r="V3044" s="15"/>
      <c r="W3044" s="15"/>
      <c r="X3044" s="15"/>
      <c r="Y3044" s="15"/>
    </row>
    <row r="3045" spans="1:25" ht="13.5" customHeight="1" x14ac:dyDescent="0.2">
      <c r="A3045" s="7"/>
      <c r="B3045" s="6"/>
      <c r="C3045" s="6"/>
      <c r="D3045" s="6"/>
      <c r="E3045" s="6"/>
      <c r="F3045" s="6"/>
      <c r="G3045" s="6"/>
      <c r="H3045" s="6"/>
      <c r="I3045" s="6"/>
      <c r="J3045" s="6"/>
      <c r="K3045" s="6"/>
      <c r="L3045" s="6"/>
      <c r="M3045" s="6"/>
      <c r="N3045" s="23">
        <f>SUM(hList_Frame_1!B1713:B1716)</f>
        <v>537.75</v>
      </c>
      <c r="O3045" s="23"/>
      <c r="P3045" s="23"/>
      <c r="Q3045" s="23"/>
      <c r="R3045" s="23"/>
      <c r="S3045" s="23"/>
      <c r="T3045" s="6"/>
      <c r="U3045" s="6"/>
      <c r="V3045" s="6"/>
      <c r="W3045" s="6"/>
      <c r="X3045" s="6"/>
      <c r="Y3045" s="6"/>
    </row>
    <row r="3046" spans="1:25" ht="13.5" customHeight="1" x14ac:dyDescent="0.2">
      <c r="A3046" s="9"/>
      <c r="B3046" s="17"/>
      <c r="C3046" s="17"/>
      <c r="D3046" s="17"/>
      <c r="E3046" s="17"/>
      <c r="F3046" s="17"/>
      <c r="G3046" s="17"/>
      <c r="H3046" s="17"/>
      <c r="I3046" s="17"/>
      <c r="J3046" s="17"/>
      <c r="K3046" s="17"/>
      <c r="L3046" s="17"/>
      <c r="M3046" s="17"/>
      <c r="N3046" s="17"/>
      <c r="O3046" s="17"/>
      <c r="P3046" s="17"/>
      <c r="Q3046" s="17"/>
      <c r="R3046" s="17"/>
      <c r="S3046" s="17"/>
      <c r="T3046" s="17"/>
      <c r="U3046" s="17"/>
      <c r="V3046" s="17"/>
      <c r="W3046" s="17"/>
      <c r="X3046" s="17"/>
      <c r="Y3046" s="17"/>
    </row>
    <row r="3047" spans="1:25" ht="15" customHeight="1" x14ac:dyDescent="0.2">
      <c r="A3047" s="27">
        <v>430820</v>
      </c>
      <c r="B3047" s="28"/>
      <c r="C3047" s="18">
        <v>42374</v>
      </c>
      <c r="D3047" s="36" t="s">
        <v>1482</v>
      </c>
      <c r="E3047" s="37"/>
      <c r="F3047" s="29">
        <v>640</v>
      </c>
      <c r="G3047" s="30"/>
      <c r="H3047" s="30"/>
      <c r="I3047" s="30"/>
      <c r="J3047" s="30"/>
      <c r="K3047" s="30"/>
      <c r="L3047" s="30"/>
      <c r="M3047" s="30"/>
      <c r="N3047" s="30"/>
      <c r="O3047" s="30"/>
      <c r="P3047" s="30"/>
      <c r="Q3047" s="30"/>
      <c r="R3047" s="30"/>
      <c r="S3047" s="31"/>
      <c r="T3047" s="12" t="s">
        <v>265</v>
      </c>
      <c r="U3047" s="12" t="s">
        <v>313</v>
      </c>
      <c r="V3047" s="12" t="s">
        <v>54</v>
      </c>
      <c r="W3047" s="12" t="s">
        <v>55</v>
      </c>
      <c r="X3047" s="12" t="s">
        <v>265</v>
      </c>
      <c r="Y3047" s="12" t="s">
        <v>110</v>
      </c>
    </row>
    <row r="3048" spans="1:25" ht="15" customHeight="1" x14ac:dyDescent="0.2">
      <c r="A3048" s="27">
        <v>431744</v>
      </c>
      <c r="B3048" s="28"/>
      <c r="C3048" s="18">
        <v>42395</v>
      </c>
      <c r="D3048" s="32"/>
      <c r="E3048" s="33"/>
      <c r="F3048" s="29">
        <v>27820.99</v>
      </c>
      <c r="G3048" s="30"/>
      <c r="H3048" s="30"/>
      <c r="I3048" s="30"/>
      <c r="J3048" s="30"/>
      <c r="K3048" s="30"/>
      <c r="L3048" s="30"/>
      <c r="M3048" s="30"/>
      <c r="N3048" s="30"/>
      <c r="O3048" s="30"/>
      <c r="P3048" s="30"/>
      <c r="Q3048" s="30"/>
      <c r="R3048" s="30"/>
      <c r="S3048" s="31"/>
      <c r="T3048" s="12" t="s">
        <v>265</v>
      </c>
      <c r="U3048" s="12" t="s">
        <v>181</v>
      </c>
      <c r="V3048" s="12" t="s">
        <v>54</v>
      </c>
      <c r="W3048" s="12" t="s">
        <v>1483</v>
      </c>
      <c r="X3048" s="12" t="s">
        <v>265</v>
      </c>
      <c r="Y3048" s="12" t="s">
        <v>15</v>
      </c>
    </row>
    <row r="3049" spans="1:25" ht="2.25" customHeight="1" x14ac:dyDescent="0.2">
      <c r="A3049" s="14"/>
      <c r="B3049" s="15"/>
      <c r="C3049" s="15"/>
      <c r="D3049" s="15"/>
      <c r="E3049" s="15"/>
      <c r="F3049" s="15"/>
      <c r="G3049" s="15"/>
      <c r="H3049" s="15"/>
      <c r="I3049" s="15"/>
      <c r="J3049" s="15"/>
      <c r="K3049" s="15"/>
      <c r="L3049" s="15"/>
      <c r="M3049" s="15"/>
      <c r="N3049" s="15"/>
      <c r="O3049" s="15"/>
      <c r="P3049" s="15"/>
      <c r="Q3049" s="15"/>
      <c r="R3049" s="15"/>
      <c r="S3049" s="15"/>
      <c r="T3049" s="15"/>
      <c r="U3049" s="15"/>
      <c r="V3049" s="15"/>
      <c r="W3049" s="15"/>
      <c r="X3049" s="15"/>
      <c r="Y3049" s="15"/>
    </row>
    <row r="3050" spans="1:25" ht="13.5" customHeight="1" x14ac:dyDescent="0.2">
      <c r="A3050" s="7"/>
      <c r="B3050" s="6"/>
      <c r="C3050" s="6"/>
      <c r="D3050" s="6"/>
      <c r="E3050" s="6"/>
      <c r="F3050" s="6"/>
      <c r="G3050" s="6"/>
      <c r="H3050" s="6"/>
      <c r="I3050" s="6"/>
      <c r="J3050" s="23">
        <f>SUM(hList_Frame_1!B1717:B1718)</f>
        <v>28460.99</v>
      </c>
      <c r="K3050" s="23"/>
      <c r="L3050" s="23"/>
      <c r="M3050" s="23"/>
      <c r="N3050" s="23"/>
      <c r="O3050" s="23"/>
      <c r="P3050" s="23"/>
      <c r="Q3050" s="23"/>
      <c r="R3050" s="23"/>
      <c r="S3050" s="23"/>
      <c r="T3050" s="6"/>
      <c r="U3050" s="6"/>
      <c r="V3050" s="6"/>
      <c r="W3050" s="6"/>
      <c r="X3050" s="6"/>
      <c r="Y3050" s="6"/>
    </row>
    <row r="3051" spans="1:25" ht="13.5" customHeight="1" x14ac:dyDescent="0.2">
      <c r="A3051" s="9"/>
      <c r="B3051" s="17"/>
      <c r="C3051" s="17"/>
      <c r="D3051" s="17"/>
      <c r="E3051" s="17"/>
      <c r="F3051" s="17"/>
      <c r="G3051" s="17"/>
      <c r="H3051" s="17"/>
      <c r="I3051" s="17"/>
      <c r="J3051" s="17"/>
      <c r="K3051" s="17"/>
      <c r="L3051" s="17"/>
      <c r="M3051" s="17"/>
      <c r="N3051" s="17"/>
      <c r="O3051" s="17"/>
      <c r="P3051" s="17"/>
      <c r="Q3051" s="17"/>
      <c r="R3051" s="17"/>
      <c r="S3051" s="17"/>
      <c r="T3051" s="17"/>
      <c r="U3051" s="17"/>
      <c r="V3051" s="17"/>
      <c r="W3051" s="17"/>
      <c r="X3051" s="17"/>
      <c r="Y3051" s="17"/>
    </row>
    <row r="3052" spans="1:25" ht="15" customHeight="1" x14ac:dyDescent="0.2">
      <c r="A3052" s="27">
        <v>431745</v>
      </c>
      <c r="B3052" s="28"/>
      <c r="C3052" s="18">
        <v>42395</v>
      </c>
      <c r="D3052" s="34" t="s">
        <v>1484</v>
      </c>
      <c r="E3052" s="35"/>
      <c r="F3052" s="29">
        <v>150.91</v>
      </c>
      <c r="G3052" s="30"/>
      <c r="H3052" s="30"/>
      <c r="I3052" s="30"/>
      <c r="J3052" s="30"/>
      <c r="K3052" s="30"/>
      <c r="L3052" s="30"/>
      <c r="M3052" s="30"/>
      <c r="N3052" s="30"/>
      <c r="O3052" s="30"/>
      <c r="P3052" s="30"/>
      <c r="Q3052" s="30"/>
      <c r="R3052" s="30"/>
      <c r="S3052" s="31"/>
      <c r="T3052" s="12" t="s">
        <v>97</v>
      </c>
      <c r="U3052" s="12" t="s">
        <v>295</v>
      </c>
      <c r="V3052" s="12" t="s">
        <v>182</v>
      </c>
      <c r="W3052" s="12" t="s">
        <v>296</v>
      </c>
      <c r="X3052" s="12" t="s">
        <v>97</v>
      </c>
      <c r="Y3052" s="12" t="s">
        <v>15</v>
      </c>
    </row>
    <row r="3053" spans="1:25" ht="2.25" customHeight="1" x14ac:dyDescent="0.2">
      <c r="A3053" s="14"/>
      <c r="B3053" s="15"/>
      <c r="C3053" s="15"/>
      <c r="D3053" s="15"/>
      <c r="E3053" s="15"/>
      <c r="F3053" s="15"/>
      <c r="G3053" s="15"/>
      <c r="H3053" s="15"/>
      <c r="I3053" s="15"/>
      <c r="J3053" s="15"/>
      <c r="K3053" s="15"/>
      <c r="L3053" s="15"/>
      <c r="M3053" s="15"/>
      <c r="N3053" s="15"/>
      <c r="O3053" s="15"/>
      <c r="P3053" s="15"/>
      <c r="Q3053" s="15"/>
      <c r="R3053" s="15"/>
      <c r="S3053" s="15"/>
      <c r="T3053" s="15"/>
      <c r="U3053" s="15"/>
      <c r="V3053" s="15"/>
      <c r="W3053" s="15"/>
      <c r="X3053" s="15"/>
      <c r="Y3053" s="15"/>
    </row>
    <row r="3054" spans="1:25" ht="12.75" customHeight="1" x14ac:dyDescent="0.2">
      <c r="A3054" s="7"/>
      <c r="B3054" s="6"/>
      <c r="C3054" s="6"/>
      <c r="D3054" s="6"/>
      <c r="E3054" s="6"/>
      <c r="F3054" s="6"/>
      <c r="G3054" s="6"/>
      <c r="H3054" s="6"/>
      <c r="I3054" s="6"/>
      <c r="J3054" s="6"/>
      <c r="K3054" s="6"/>
      <c r="L3054" s="6"/>
      <c r="M3054" s="6"/>
      <c r="N3054" s="23">
        <f>SUM(hList_Frame_1!B1719:B1719)</f>
        <v>150.91</v>
      </c>
      <c r="O3054" s="23"/>
      <c r="P3054" s="23"/>
      <c r="Q3054" s="23"/>
      <c r="R3054" s="23"/>
      <c r="S3054" s="23"/>
      <c r="T3054" s="6"/>
      <c r="U3054" s="6"/>
      <c r="V3054" s="6"/>
      <c r="W3054" s="6"/>
      <c r="X3054" s="6"/>
      <c r="Y3054" s="6"/>
    </row>
    <row r="3055" spans="1:25" ht="14.25" customHeight="1" x14ac:dyDescent="0.2">
      <c r="A3055" s="9"/>
      <c r="B3055" s="17"/>
      <c r="C3055" s="17"/>
      <c r="D3055" s="17"/>
      <c r="E3055" s="17"/>
      <c r="F3055" s="17"/>
      <c r="G3055" s="17"/>
      <c r="H3055" s="17"/>
      <c r="I3055" s="17"/>
      <c r="J3055" s="17"/>
      <c r="K3055" s="17"/>
      <c r="L3055" s="17"/>
      <c r="M3055" s="17"/>
      <c r="N3055" s="17"/>
      <c r="O3055" s="17"/>
      <c r="P3055" s="17"/>
      <c r="Q3055" s="17"/>
      <c r="R3055" s="17"/>
      <c r="S3055" s="17"/>
      <c r="T3055" s="17"/>
      <c r="U3055" s="17"/>
      <c r="V3055" s="17"/>
      <c r="W3055" s="17"/>
      <c r="X3055" s="17"/>
      <c r="Y3055" s="17"/>
    </row>
    <row r="3056" spans="1:25" ht="15" customHeight="1" x14ac:dyDescent="0.2">
      <c r="A3056" s="39">
        <v>431278</v>
      </c>
      <c r="B3056" s="40"/>
      <c r="C3056" s="3">
        <v>42388</v>
      </c>
      <c r="D3056" s="36" t="s">
        <v>1485</v>
      </c>
      <c r="E3056" s="37"/>
      <c r="F3056" s="29">
        <v>450</v>
      </c>
      <c r="G3056" s="30"/>
      <c r="H3056" s="30"/>
      <c r="I3056" s="30"/>
      <c r="J3056" s="30"/>
      <c r="K3056" s="30"/>
      <c r="L3056" s="30"/>
      <c r="M3056" s="30"/>
      <c r="N3056" s="30"/>
      <c r="O3056" s="30"/>
      <c r="P3056" s="30"/>
      <c r="Q3056" s="30"/>
      <c r="R3056" s="30"/>
      <c r="S3056" s="31"/>
      <c r="T3056" s="12" t="s">
        <v>1486</v>
      </c>
      <c r="U3056" s="12" t="s">
        <v>44</v>
      </c>
      <c r="V3056" s="12" t="s">
        <v>45</v>
      </c>
      <c r="W3056" s="12" t="s">
        <v>45</v>
      </c>
      <c r="X3056" s="12" t="s">
        <v>1486</v>
      </c>
      <c r="Y3056" s="12" t="s">
        <v>360</v>
      </c>
    </row>
    <row r="3057" spans="1:25" ht="15" customHeight="1" x14ac:dyDescent="0.2">
      <c r="A3057" s="32"/>
      <c r="B3057" s="33"/>
      <c r="C3057" s="10"/>
      <c r="D3057" s="24"/>
      <c r="E3057" s="26"/>
      <c r="F3057" s="29">
        <v>450</v>
      </c>
      <c r="G3057" s="30"/>
      <c r="H3057" s="30"/>
      <c r="I3057" s="30"/>
      <c r="J3057" s="30"/>
      <c r="K3057" s="30"/>
      <c r="L3057" s="30"/>
      <c r="M3057" s="30"/>
      <c r="N3057" s="30"/>
      <c r="O3057" s="30"/>
      <c r="P3057" s="30"/>
      <c r="Q3057" s="30"/>
      <c r="R3057" s="30"/>
      <c r="S3057" s="31"/>
      <c r="T3057" s="12" t="s">
        <v>1487</v>
      </c>
      <c r="U3057" s="12" t="s">
        <v>44</v>
      </c>
      <c r="V3057" s="12" t="s">
        <v>45</v>
      </c>
      <c r="W3057" s="12" t="s">
        <v>45</v>
      </c>
      <c r="X3057" s="12" t="s">
        <v>1487</v>
      </c>
      <c r="Y3057" s="12" t="s">
        <v>436</v>
      </c>
    </row>
    <row r="3058" spans="1:25" ht="15" customHeight="1" x14ac:dyDescent="0.2">
      <c r="A3058" s="27">
        <v>431746</v>
      </c>
      <c r="B3058" s="28"/>
      <c r="C3058" s="18">
        <v>42395</v>
      </c>
      <c r="D3058" s="32"/>
      <c r="E3058" s="33"/>
      <c r="F3058" s="29">
        <v>450</v>
      </c>
      <c r="G3058" s="30"/>
      <c r="H3058" s="30"/>
      <c r="I3058" s="30"/>
      <c r="J3058" s="30"/>
      <c r="K3058" s="30"/>
      <c r="L3058" s="30"/>
      <c r="M3058" s="30"/>
      <c r="N3058" s="30"/>
      <c r="O3058" s="30"/>
      <c r="P3058" s="30"/>
      <c r="Q3058" s="30"/>
      <c r="R3058" s="30"/>
      <c r="S3058" s="31"/>
      <c r="T3058" s="12" t="s">
        <v>1488</v>
      </c>
      <c r="U3058" s="12" t="s">
        <v>44</v>
      </c>
      <c r="V3058" s="12" t="s">
        <v>45</v>
      </c>
      <c r="W3058" s="12" t="s">
        <v>45</v>
      </c>
      <c r="X3058" s="12" t="s">
        <v>1488</v>
      </c>
      <c r="Y3058" s="12" t="s">
        <v>482</v>
      </c>
    </row>
    <row r="3059" spans="1:25" ht="2.25" customHeight="1" x14ac:dyDescent="0.2">
      <c r="A3059" s="14"/>
      <c r="B3059" s="15"/>
      <c r="C3059" s="15"/>
      <c r="D3059" s="15"/>
      <c r="E3059" s="15"/>
      <c r="F3059" s="15"/>
      <c r="G3059" s="15"/>
      <c r="H3059" s="15"/>
      <c r="I3059" s="15"/>
      <c r="J3059" s="15"/>
      <c r="K3059" s="15"/>
      <c r="L3059" s="15"/>
      <c r="M3059" s="15"/>
      <c r="N3059" s="15"/>
      <c r="O3059" s="15"/>
      <c r="P3059" s="15"/>
      <c r="Q3059" s="15"/>
      <c r="R3059" s="15"/>
      <c r="S3059" s="15"/>
      <c r="T3059" s="15"/>
      <c r="U3059" s="15"/>
      <c r="V3059" s="15"/>
      <c r="W3059" s="15"/>
      <c r="X3059" s="15"/>
      <c r="Y3059" s="15"/>
    </row>
    <row r="3060" spans="1:25" ht="13.5" customHeight="1" x14ac:dyDescent="0.2">
      <c r="A3060" s="7"/>
      <c r="B3060" s="6"/>
      <c r="C3060" s="6"/>
      <c r="D3060" s="6"/>
      <c r="E3060" s="6"/>
      <c r="F3060" s="6"/>
      <c r="G3060" s="6"/>
      <c r="H3060" s="6"/>
      <c r="I3060" s="6"/>
      <c r="J3060" s="6"/>
      <c r="K3060" s="6"/>
      <c r="L3060" s="23">
        <f>SUM(hList_Frame_1!B1720:B1722)</f>
        <v>1350</v>
      </c>
      <c r="M3060" s="23"/>
      <c r="N3060" s="23"/>
      <c r="O3060" s="23"/>
      <c r="P3060" s="23"/>
      <c r="Q3060" s="23"/>
      <c r="R3060" s="23"/>
      <c r="S3060" s="23"/>
      <c r="T3060" s="6"/>
      <c r="U3060" s="6"/>
      <c r="V3060" s="6"/>
      <c r="W3060" s="6"/>
      <c r="X3060" s="6"/>
      <c r="Y3060" s="6"/>
    </row>
    <row r="3061" spans="1:25" ht="13.5" customHeight="1" x14ac:dyDescent="0.2">
      <c r="A3061" s="9"/>
      <c r="B3061" s="17"/>
      <c r="C3061" s="17"/>
      <c r="D3061" s="17"/>
      <c r="E3061" s="17"/>
      <c r="F3061" s="17"/>
      <c r="G3061" s="17"/>
      <c r="H3061" s="17"/>
      <c r="I3061" s="17"/>
      <c r="J3061" s="17"/>
      <c r="K3061" s="17"/>
      <c r="L3061" s="17"/>
      <c r="M3061" s="17"/>
      <c r="N3061" s="17"/>
      <c r="O3061" s="17"/>
      <c r="P3061" s="17"/>
      <c r="Q3061" s="17"/>
      <c r="R3061" s="17"/>
      <c r="S3061" s="17"/>
      <c r="T3061" s="17"/>
      <c r="U3061" s="17"/>
      <c r="V3061" s="17"/>
      <c r="W3061" s="17"/>
      <c r="X3061" s="17"/>
      <c r="Y3061" s="17"/>
    </row>
    <row r="3062" spans="1:25" ht="15" customHeight="1" x14ac:dyDescent="0.2">
      <c r="A3062" s="27">
        <v>430821</v>
      </c>
      <c r="B3062" s="28"/>
      <c r="C3062" s="18">
        <v>42374</v>
      </c>
      <c r="D3062" s="34" t="s">
        <v>1489</v>
      </c>
      <c r="E3062" s="35"/>
      <c r="F3062" s="29">
        <v>500</v>
      </c>
      <c r="G3062" s="30"/>
      <c r="H3062" s="30"/>
      <c r="I3062" s="30"/>
      <c r="J3062" s="30"/>
      <c r="K3062" s="30"/>
      <c r="L3062" s="30"/>
      <c r="M3062" s="30"/>
      <c r="N3062" s="30"/>
      <c r="O3062" s="30"/>
      <c r="P3062" s="30"/>
      <c r="Q3062" s="30"/>
      <c r="R3062" s="30"/>
      <c r="S3062" s="31"/>
      <c r="T3062" s="12" t="s">
        <v>1490</v>
      </c>
      <c r="U3062" s="12" t="s">
        <v>44</v>
      </c>
      <c r="V3062" s="12" t="s">
        <v>45</v>
      </c>
      <c r="W3062" s="12" t="s">
        <v>45</v>
      </c>
      <c r="X3062" s="12" t="s">
        <v>1490</v>
      </c>
      <c r="Y3062" s="12" t="s">
        <v>351</v>
      </c>
    </row>
    <row r="3063" spans="1:25" ht="2.25" customHeight="1" x14ac:dyDescent="0.2">
      <c r="A3063" s="14"/>
      <c r="B3063" s="15"/>
      <c r="C3063" s="15"/>
      <c r="D3063" s="15"/>
      <c r="E3063" s="15"/>
      <c r="F3063" s="15"/>
      <c r="G3063" s="15"/>
      <c r="H3063" s="15"/>
      <c r="I3063" s="15"/>
      <c r="J3063" s="15"/>
      <c r="K3063" s="15"/>
      <c r="L3063" s="15"/>
      <c r="M3063" s="15"/>
      <c r="N3063" s="15"/>
      <c r="O3063" s="15"/>
      <c r="P3063" s="15"/>
      <c r="Q3063" s="15"/>
      <c r="R3063" s="15"/>
      <c r="S3063" s="15"/>
      <c r="T3063" s="15"/>
      <c r="U3063" s="15"/>
      <c r="V3063" s="15"/>
      <c r="W3063" s="15"/>
      <c r="X3063" s="15"/>
      <c r="Y3063" s="15"/>
    </row>
    <row r="3064" spans="1:25" ht="13.5" customHeight="1" x14ac:dyDescent="0.2">
      <c r="A3064" s="7"/>
      <c r="B3064" s="6"/>
      <c r="C3064" s="6"/>
      <c r="D3064" s="6"/>
      <c r="E3064" s="6"/>
      <c r="F3064" s="6"/>
      <c r="G3064" s="6"/>
      <c r="H3064" s="6"/>
      <c r="I3064" s="6"/>
      <c r="J3064" s="6"/>
      <c r="K3064" s="6"/>
      <c r="L3064" s="6"/>
      <c r="M3064" s="6"/>
      <c r="N3064" s="23">
        <f>SUM(hList_Frame_1!B1723:B1723)</f>
        <v>500</v>
      </c>
      <c r="O3064" s="23"/>
      <c r="P3064" s="23"/>
      <c r="Q3064" s="23"/>
      <c r="R3064" s="23"/>
      <c r="S3064" s="23"/>
      <c r="T3064" s="6"/>
      <c r="U3064" s="6"/>
      <c r="V3064" s="6"/>
      <c r="W3064" s="6"/>
      <c r="X3064" s="6"/>
      <c r="Y3064" s="6"/>
    </row>
    <row r="3065" spans="1:25" ht="13.5" customHeight="1" x14ac:dyDescent="0.2">
      <c r="A3065" s="9"/>
      <c r="B3065" s="17"/>
      <c r="C3065" s="17"/>
      <c r="D3065" s="17"/>
      <c r="E3065" s="17"/>
      <c r="F3065" s="17"/>
      <c r="G3065" s="17"/>
      <c r="H3065" s="17"/>
      <c r="I3065" s="17"/>
      <c r="J3065" s="17"/>
      <c r="K3065" s="17"/>
      <c r="L3065" s="17"/>
      <c r="M3065" s="17"/>
      <c r="N3065" s="17"/>
      <c r="O3065" s="17"/>
      <c r="P3065" s="17"/>
      <c r="Q3065" s="17"/>
      <c r="R3065" s="17"/>
      <c r="S3065" s="17"/>
      <c r="T3065" s="17"/>
      <c r="U3065" s="17"/>
      <c r="V3065" s="17"/>
      <c r="W3065" s="17"/>
      <c r="X3065" s="17"/>
      <c r="Y3065" s="17"/>
    </row>
    <row r="3066" spans="1:25" ht="15" customHeight="1" x14ac:dyDescent="0.2">
      <c r="A3066" s="39">
        <v>430963</v>
      </c>
      <c r="B3066" s="40"/>
      <c r="C3066" s="3">
        <v>42383</v>
      </c>
      <c r="D3066" s="36" t="s">
        <v>1491</v>
      </c>
      <c r="E3066" s="37"/>
      <c r="F3066" s="41">
        <v>26794.48</v>
      </c>
      <c r="G3066" s="42"/>
      <c r="H3066" s="42"/>
      <c r="I3066" s="42"/>
      <c r="J3066" s="42"/>
      <c r="K3066" s="42"/>
      <c r="L3066" s="42"/>
      <c r="M3066" s="42"/>
      <c r="N3066" s="42"/>
      <c r="O3066" s="42"/>
      <c r="P3066" s="42"/>
      <c r="Q3066" s="42"/>
      <c r="R3066" s="42"/>
      <c r="S3066" s="43"/>
      <c r="T3066" s="5" t="s">
        <v>15</v>
      </c>
      <c r="U3066" s="5" t="s">
        <v>1492</v>
      </c>
      <c r="V3066" s="5" t="s">
        <v>105</v>
      </c>
      <c r="W3066" s="12" t="s">
        <v>241</v>
      </c>
      <c r="X3066" s="5" t="s">
        <v>15</v>
      </c>
      <c r="Y3066" s="12" t="s">
        <v>15</v>
      </c>
    </row>
    <row r="3067" spans="1:25" ht="15" customHeight="1" x14ac:dyDescent="0.2">
      <c r="A3067" s="32"/>
      <c r="B3067" s="33"/>
      <c r="C3067" s="10"/>
      <c r="D3067" s="24"/>
      <c r="E3067" s="26"/>
      <c r="F3067" s="32"/>
      <c r="G3067" s="38"/>
      <c r="H3067" s="38"/>
      <c r="I3067" s="38"/>
      <c r="J3067" s="38"/>
      <c r="K3067" s="38"/>
      <c r="L3067" s="38"/>
      <c r="M3067" s="38"/>
      <c r="N3067" s="38"/>
      <c r="O3067" s="38"/>
      <c r="P3067" s="38"/>
      <c r="Q3067" s="38"/>
      <c r="R3067" s="38"/>
      <c r="S3067" s="33"/>
      <c r="T3067" s="10"/>
      <c r="U3067" s="10"/>
      <c r="V3067" s="10"/>
      <c r="W3067" s="12" t="s">
        <v>280</v>
      </c>
      <c r="X3067" s="10"/>
      <c r="Y3067" s="12" t="s">
        <v>15</v>
      </c>
    </row>
    <row r="3068" spans="1:25" ht="15" customHeight="1" x14ac:dyDescent="0.2">
      <c r="A3068" s="27">
        <v>430964</v>
      </c>
      <c r="B3068" s="28"/>
      <c r="C3068" s="18">
        <v>42383</v>
      </c>
      <c r="D3068" s="32"/>
      <c r="E3068" s="33"/>
      <c r="F3068" s="29">
        <v>137579.85</v>
      </c>
      <c r="G3068" s="30"/>
      <c r="H3068" s="30"/>
      <c r="I3068" s="30"/>
      <c r="J3068" s="30"/>
      <c r="K3068" s="30"/>
      <c r="L3068" s="30"/>
      <c r="M3068" s="30"/>
      <c r="N3068" s="30"/>
      <c r="O3068" s="30"/>
      <c r="P3068" s="30"/>
      <c r="Q3068" s="30"/>
      <c r="R3068" s="30"/>
      <c r="S3068" s="31"/>
      <c r="T3068" s="12" t="s">
        <v>15</v>
      </c>
      <c r="U3068" s="12" t="s">
        <v>692</v>
      </c>
      <c r="V3068" s="12" t="s">
        <v>105</v>
      </c>
      <c r="W3068" s="12" t="s">
        <v>280</v>
      </c>
      <c r="X3068" s="12" t="s">
        <v>15</v>
      </c>
      <c r="Y3068" s="12" t="s">
        <v>15</v>
      </c>
    </row>
    <row r="3069" spans="1:25" ht="2.25" customHeight="1" x14ac:dyDescent="0.2">
      <c r="A3069" s="14"/>
      <c r="B3069" s="15"/>
      <c r="C3069" s="15"/>
      <c r="D3069" s="15"/>
      <c r="E3069" s="15"/>
      <c r="F3069" s="15"/>
      <c r="G3069" s="15"/>
      <c r="H3069" s="15"/>
      <c r="I3069" s="15"/>
      <c r="J3069" s="15"/>
      <c r="K3069" s="15"/>
      <c r="L3069" s="15"/>
      <c r="M3069" s="15"/>
      <c r="N3069" s="15"/>
      <c r="O3069" s="15"/>
      <c r="P3069" s="15"/>
      <c r="Q3069" s="15"/>
      <c r="R3069" s="15"/>
      <c r="S3069" s="15"/>
      <c r="T3069" s="15"/>
      <c r="U3069" s="15"/>
      <c r="V3069" s="15"/>
      <c r="W3069" s="15"/>
      <c r="X3069" s="15"/>
      <c r="Y3069" s="15"/>
    </row>
    <row r="3070" spans="1:25" ht="12.75" customHeight="1" x14ac:dyDescent="0.2">
      <c r="A3070" s="7"/>
      <c r="B3070" s="6"/>
      <c r="C3070" s="6"/>
      <c r="D3070" s="6"/>
      <c r="E3070" s="6"/>
      <c r="F3070" s="6"/>
      <c r="G3070" s="6"/>
      <c r="H3070" s="23">
        <f>SUM(hList_Frame_1!B1724:B1726)</f>
        <v>164374.33000000002</v>
      </c>
      <c r="I3070" s="23"/>
      <c r="J3070" s="23"/>
      <c r="K3070" s="23"/>
      <c r="L3070" s="23"/>
      <c r="M3070" s="23"/>
      <c r="N3070" s="23"/>
      <c r="O3070" s="23"/>
      <c r="P3070" s="23"/>
      <c r="Q3070" s="23"/>
      <c r="R3070" s="23"/>
      <c r="S3070" s="23"/>
      <c r="T3070" s="6"/>
      <c r="U3070" s="6"/>
      <c r="V3070" s="6"/>
      <c r="W3070" s="6"/>
      <c r="X3070" s="6"/>
      <c r="Y3070" s="6"/>
    </row>
    <row r="3071" spans="1:25" ht="14.25" customHeight="1" x14ac:dyDescent="0.2">
      <c r="A3071" s="9"/>
      <c r="B3071" s="17"/>
      <c r="C3071" s="17"/>
      <c r="D3071" s="17"/>
      <c r="E3071" s="17"/>
      <c r="F3071" s="17"/>
      <c r="G3071" s="17"/>
      <c r="H3071" s="17"/>
      <c r="I3071" s="17"/>
      <c r="J3071" s="17"/>
      <c r="K3071" s="17"/>
      <c r="L3071" s="17"/>
      <c r="M3071" s="17"/>
      <c r="N3071" s="17"/>
      <c r="O3071" s="17"/>
      <c r="P3071" s="17"/>
      <c r="Q3071" s="17"/>
      <c r="R3071" s="17"/>
      <c r="S3071" s="17"/>
      <c r="T3071" s="17"/>
      <c r="U3071" s="17"/>
      <c r="V3071" s="17"/>
      <c r="W3071" s="17"/>
      <c r="X3071" s="17"/>
      <c r="Y3071" s="17"/>
    </row>
    <row r="3072" spans="1:25" ht="15" customHeight="1" x14ac:dyDescent="0.2">
      <c r="A3072" s="39">
        <v>431279</v>
      </c>
      <c r="B3072" s="40"/>
      <c r="C3072" s="3">
        <v>42388</v>
      </c>
      <c r="D3072" s="36" t="s">
        <v>1493</v>
      </c>
      <c r="E3072" s="37"/>
      <c r="F3072" s="41">
        <v>7894.44</v>
      </c>
      <c r="G3072" s="42"/>
      <c r="H3072" s="42"/>
      <c r="I3072" s="42"/>
      <c r="J3072" s="42"/>
      <c r="K3072" s="42"/>
      <c r="L3072" s="42"/>
      <c r="M3072" s="42"/>
      <c r="N3072" s="42"/>
      <c r="O3072" s="42"/>
      <c r="P3072" s="42"/>
      <c r="Q3072" s="42"/>
      <c r="R3072" s="42"/>
      <c r="S3072" s="43"/>
      <c r="T3072" s="5" t="s">
        <v>265</v>
      </c>
      <c r="U3072" s="5" t="s">
        <v>313</v>
      </c>
      <c r="V3072" s="5" t="s">
        <v>54</v>
      </c>
      <c r="W3072" s="5" t="s">
        <v>55</v>
      </c>
      <c r="X3072" s="5" t="s">
        <v>265</v>
      </c>
      <c r="Y3072" s="5" t="s">
        <v>56</v>
      </c>
    </row>
    <row r="3073" spans="1:25" ht="14.25" customHeight="1" x14ac:dyDescent="0.2">
      <c r="A3073" s="32"/>
      <c r="B3073" s="33"/>
      <c r="C3073" s="10"/>
      <c r="D3073" s="32"/>
      <c r="E3073" s="33"/>
      <c r="F3073" s="32"/>
      <c r="G3073" s="38"/>
      <c r="H3073" s="38"/>
      <c r="I3073" s="38"/>
      <c r="J3073" s="38"/>
      <c r="K3073" s="38"/>
      <c r="L3073" s="38"/>
      <c r="M3073" s="38"/>
      <c r="N3073" s="38"/>
      <c r="O3073" s="38"/>
      <c r="P3073" s="38"/>
      <c r="Q3073" s="38"/>
      <c r="R3073" s="38"/>
      <c r="S3073" s="33"/>
      <c r="T3073" s="10"/>
      <c r="U3073" s="10"/>
      <c r="V3073" s="10"/>
      <c r="W3073" s="10"/>
      <c r="X3073" s="10"/>
      <c r="Y3073" s="11" t="s">
        <v>1494</v>
      </c>
    </row>
    <row r="3074" spans="1:25" ht="2.25" customHeight="1" x14ac:dyDescent="0.2">
      <c r="A3074" s="14"/>
      <c r="B3074" s="15"/>
      <c r="C3074" s="15"/>
      <c r="D3074" s="15"/>
      <c r="E3074" s="15"/>
      <c r="F3074" s="15"/>
      <c r="G3074" s="15"/>
      <c r="H3074" s="15"/>
      <c r="I3074" s="15"/>
      <c r="J3074" s="15"/>
      <c r="K3074" s="15"/>
      <c r="L3074" s="15"/>
      <c r="M3074" s="15"/>
      <c r="N3074" s="15"/>
      <c r="O3074" s="15"/>
      <c r="P3074" s="15"/>
      <c r="Q3074" s="15"/>
      <c r="R3074" s="15"/>
      <c r="S3074" s="15"/>
      <c r="T3074" s="15"/>
      <c r="U3074" s="15"/>
      <c r="V3074" s="15"/>
      <c r="W3074" s="15"/>
      <c r="X3074" s="15"/>
      <c r="Y3074" s="15"/>
    </row>
    <row r="3075" spans="1:25" ht="13.5" customHeight="1" x14ac:dyDescent="0.2">
      <c r="A3075" s="7"/>
      <c r="B3075" s="6"/>
      <c r="C3075" s="6"/>
      <c r="D3075" s="6"/>
      <c r="E3075" s="6"/>
      <c r="F3075" s="6"/>
      <c r="G3075" s="6"/>
      <c r="H3075" s="6"/>
      <c r="I3075" s="6"/>
      <c r="J3075" s="6"/>
      <c r="K3075" s="6"/>
      <c r="L3075" s="23">
        <f>SUM(hList_Frame_1!B1727:B1728)</f>
        <v>7894.44</v>
      </c>
      <c r="M3075" s="23"/>
      <c r="N3075" s="23"/>
      <c r="O3075" s="23"/>
      <c r="P3075" s="23"/>
      <c r="Q3075" s="23"/>
      <c r="R3075" s="23"/>
      <c r="S3075" s="23"/>
      <c r="T3075" s="6"/>
      <c r="U3075" s="6"/>
      <c r="V3075" s="6"/>
      <c r="W3075" s="6"/>
      <c r="X3075" s="6"/>
      <c r="Y3075" s="6"/>
    </row>
    <row r="3076" spans="1:25" ht="13.5" customHeight="1" x14ac:dyDescent="0.2">
      <c r="A3076" s="9"/>
      <c r="B3076" s="17"/>
      <c r="C3076" s="17"/>
      <c r="D3076" s="17"/>
      <c r="E3076" s="17"/>
      <c r="F3076" s="17"/>
      <c r="G3076" s="17"/>
      <c r="H3076" s="17"/>
      <c r="I3076" s="17"/>
      <c r="J3076" s="17"/>
      <c r="K3076" s="17"/>
      <c r="L3076" s="17"/>
      <c r="M3076" s="17"/>
      <c r="N3076" s="17"/>
      <c r="O3076" s="17"/>
      <c r="P3076" s="17"/>
      <c r="Q3076" s="17"/>
      <c r="R3076" s="17"/>
      <c r="S3076" s="17"/>
      <c r="T3076" s="17"/>
      <c r="U3076" s="17"/>
      <c r="V3076" s="17"/>
      <c r="W3076" s="17"/>
      <c r="X3076" s="17"/>
      <c r="Y3076" s="17"/>
    </row>
    <row r="3077" spans="1:25" ht="15" customHeight="1" x14ac:dyDescent="0.2">
      <c r="A3077" s="39">
        <v>431747</v>
      </c>
      <c r="B3077" s="40"/>
      <c r="C3077" s="3">
        <v>42395</v>
      </c>
      <c r="D3077" s="36" t="s">
        <v>1495</v>
      </c>
      <c r="E3077" s="37"/>
      <c r="F3077" s="41">
        <v>82537.919999999998</v>
      </c>
      <c r="G3077" s="42"/>
      <c r="H3077" s="42"/>
      <c r="I3077" s="42"/>
      <c r="J3077" s="42"/>
      <c r="K3077" s="42"/>
      <c r="L3077" s="42"/>
      <c r="M3077" s="42"/>
      <c r="N3077" s="42"/>
      <c r="O3077" s="42"/>
      <c r="P3077" s="42"/>
      <c r="Q3077" s="42"/>
      <c r="R3077" s="42"/>
      <c r="S3077" s="43"/>
      <c r="T3077" s="5" t="s">
        <v>553</v>
      </c>
      <c r="U3077" s="12" t="s">
        <v>618</v>
      </c>
      <c r="V3077" s="12" t="s">
        <v>146</v>
      </c>
      <c r="W3077" s="12" t="s">
        <v>1069</v>
      </c>
      <c r="X3077" s="5" t="s">
        <v>553</v>
      </c>
      <c r="Y3077" s="12" t="s">
        <v>1496</v>
      </c>
    </row>
    <row r="3078" spans="1:25" ht="15" customHeight="1" x14ac:dyDescent="0.2">
      <c r="A3078" s="32"/>
      <c r="B3078" s="33"/>
      <c r="C3078" s="10"/>
      <c r="D3078" s="32"/>
      <c r="E3078" s="33"/>
      <c r="F3078" s="32"/>
      <c r="G3078" s="38"/>
      <c r="H3078" s="38"/>
      <c r="I3078" s="38"/>
      <c r="J3078" s="38"/>
      <c r="K3078" s="38"/>
      <c r="L3078" s="38"/>
      <c r="M3078" s="38"/>
      <c r="N3078" s="38"/>
      <c r="O3078" s="38"/>
      <c r="P3078" s="38"/>
      <c r="Q3078" s="38"/>
      <c r="R3078" s="38"/>
      <c r="S3078" s="33"/>
      <c r="T3078" s="10"/>
      <c r="U3078" s="12" t="s">
        <v>529</v>
      </c>
      <c r="V3078" s="12" t="s">
        <v>68</v>
      </c>
      <c r="W3078" s="12" t="s">
        <v>69</v>
      </c>
      <c r="X3078" s="10"/>
      <c r="Y3078" s="12" t="s">
        <v>15</v>
      </c>
    </row>
    <row r="3079" spans="1:25" ht="2.25" customHeight="1" x14ac:dyDescent="0.2">
      <c r="A3079" s="14"/>
      <c r="B3079" s="15"/>
      <c r="C3079" s="15"/>
      <c r="D3079" s="15"/>
      <c r="E3079" s="15"/>
      <c r="F3079" s="15"/>
      <c r="G3079" s="15"/>
      <c r="H3079" s="15"/>
      <c r="I3079" s="15"/>
      <c r="J3079" s="15"/>
      <c r="K3079" s="15"/>
      <c r="L3079" s="15"/>
      <c r="M3079" s="15"/>
      <c r="N3079" s="15"/>
      <c r="O3079" s="15"/>
      <c r="P3079" s="15"/>
      <c r="Q3079" s="15"/>
      <c r="R3079" s="15"/>
      <c r="S3079" s="15"/>
      <c r="T3079" s="15"/>
      <c r="U3079" s="15"/>
      <c r="V3079" s="15"/>
      <c r="W3079" s="15"/>
      <c r="X3079" s="15"/>
      <c r="Y3079" s="15"/>
    </row>
    <row r="3080" spans="1:25" ht="13.5" customHeight="1" x14ac:dyDescent="0.2">
      <c r="A3080" s="7"/>
      <c r="B3080" s="6"/>
      <c r="C3080" s="6"/>
      <c r="D3080" s="6"/>
      <c r="E3080" s="6"/>
      <c r="F3080" s="6"/>
      <c r="G3080" s="6"/>
      <c r="H3080" s="6"/>
      <c r="I3080" s="6"/>
      <c r="J3080" s="23">
        <f>SUM(hList_Frame_1!B1729:B1730)</f>
        <v>82537.919999999998</v>
      </c>
      <c r="K3080" s="23"/>
      <c r="L3080" s="23"/>
      <c r="M3080" s="23"/>
      <c r="N3080" s="23"/>
      <c r="O3080" s="23"/>
      <c r="P3080" s="23"/>
      <c r="Q3080" s="23"/>
      <c r="R3080" s="23"/>
      <c r="S3080" s="23"/>
      <c r="T3080" s="6"/>
      <c r="U3080" s="6"/>
      <c r="V3080" s="6"/>
      <c r="W3080" s="6"/>
      <c r="X3080" s="6"/>
      <c r="Y3080" s="6"/>
    </row>
    <row r="3081" spans="1:25" ht="13.5" customHeight="1" x14ac:dyDescent="0.2">
      <c r="A3081" s="9"/>
      <c r="B3081" s="17"/>
      <c r="C3081" s="17"/>
      <c r="D3081" s="17"/>
      <c r="E3081" s="17"/>
      <c r="F3081" s="17"/>
      <c r="G3081" s="17"/>
      <c r="H3081" s="17"/>
      <c r="I3081" s="17"/>
      <c r="J3081" s="17"/>
      <c r="K3081" s="17"/>
      <c r="L3081" s="17"/>
      <c r="M3081" s="17"/>
      <c r="N3081" s="17"/>
      <c r="O3081" s="17"/>
      <c r="P3081" s="17"/>
      <c r="Q3081" s="17"/>
      <c r="R3081" s="17"/>
      <c r="S3081" s="17"/>
      <c r="T3081" s="17"/>
      <c r="U3081" s="17"/>
      <c r="V3081" s="17"/>
      <c r="W3081" s="17"/>
      <c r="X3081" s="17"/>
      <c r="Y3081" s="17"/>
    </row>
    <row r="3082" spans="1:25" ht="15" customHeight="1" x14ac:dyDescent="0.2">
      <c r="A3082" s="27">
        <v>431280</v>
      </c>
      <c r="B3082" s="28"/>
      <c r="C3082" s="18">
        <v>42388</v>
      </c>
      <c r="D3082" s="34" t="s">
        <v>1497</v>
      </c>
      <c r="E3082" s="35"/>
      <c r="F3082" s="29">
        <v>750</v>
      </c>
      <c r="G3082" s="30"/>
      <c r="H3082" s="30"/>
      <c r="I3082" s="30"/>
      <c r="J3082" s="30"/>
      <c r="K3082" s="30"/>
      <c r="L3082" s="30"/>
      <c r="M3082" s="30"/>
      <c r="N3082" s="30"/>
      <c r="O3082" s="30"/>
      <c r="P3082" s="30"/>
      <c r="Q3082" s="30"/>
      <c r="R3082" s="30"/>
      <c r="S3082" s="31"/>
      <c r="T3082" s="12" t="s">
        <v>1498</v>
      </c>
      <c r="U3082" s="12" t="s">
        <v>44</v>
      </c>
      <c r="V3082" s="12" t="s">
        <v>45</v>
      </c>
      <c r="W3082" s="12" t="s">
        <v>45</v>
      </c>
      <c r="X3082" s="12" t="s">
        <v>1498</v>
      </c>
      <c r="Y3082" s="12" t="s">
        <v>806</v>
      </c>
    </row>
    <row r="3083" spans="1:25" ht="2.25" customHeight="1" x14ac:dyDescent="0.2">
      <c r="A3083" s="14"/>
      <c r="B3083" s="15"/>
      <c r="C3083" s="15"/>
      <c r="D3083" s="15"/>
      <c r="E3083" s="15"/>
      <c r="F3083" s="15"/>
      <c r="G3083" s="15"/>
      <c r="H3083" s="15"/>
      <c r="I3083" s="15"/>
      <c r="J3083" s="15"/>
      <c r="K3083" s="15"/>
      <c r="L3083" s="15"/>
      <c r="M3083" s="15"/>
      <c r="N3083" s="15"/>
      <c r="O3083" s="15"/>
      <c r="P3083" s="15"/>
      <c r="Q3083" s="15"/>
      <c r="R3083" s="15"/>
      <c r="S3083" s="15"/>
      <c r="T3083" s="15"/>
      <c r="U3083" s="15"/>
      <c r="V3083" s="15"/>
      <c r="W3083" s="15"/>
      <c r="X3083" s="15"/>
      <c r="Y3083" s="15"/>
    </row>
    <row r="3084" spans="1:25" ht="12.75" customHeight="1" x14ac:dyDescent="0.2">
      <c r="A3084" s="7"/>
      <c r="B3084" s="6"/>
      <c r="C3084" s="6"/>
      <c r="D3084" s="6"/>
      <c r="E3084" s="6"/>
      <c r="F3084" s="6"/>
      <c r="G3084" s="6"/>
      <c r="H3084" s="6"/>
      <c r="I3084" s="6"/>
      <c r="J3084" s="6"/>
      <c r="K3084" s="6"/>
      <c r="L3084" s="6"/>
      <c r="M3084" s="6"/>
      <c r="N3084" s="23">
        <f>SUM(hList_Frame_1!B1731:B1731)</f>
        <v>750</v>
      </c>
      <c r="O3084" s="23"/>
      <c r="P3084" s="23"/>
      <c r="Q3084" s="23"/>
      <c r="R3084" s="23"/>
      <c r="S3084" s="23"/>
      <c r="T3084" s="6"/>
      <c r="U3084" s="6"/>
      <c r="V3084" s="6"/>
      <c r="W3084" s="6"/>
      <c r="X3084" s="6"/>
      <c r="Y3084" s="6"/>
    </row>
    <row r="3085" spans="1:25" ht="14.25" customHeight="1" x14ac:dyDescent="0.2">
      <c r="A3085" s="9"/>
      <c r="B3085" s="17"/>
      <c r="C3085" s="17"/>
      <c r="D3085" s="17"/>
      <c r="E3085" s="17"/>
      <c r="F3085" s="17"/>
      <c r="G3085" s="17"/>
      <c r="H3085" s="17"/>
      <c r="I3085" s="17"/>
      <c r="J3085" s="17"/>
      <c r="K3085" s="17"/>
      <c r="L3085" s="17"/>
      <c r="M3085" s="17"/>
      <c r="N3085" s="17"/>
      <c r="O3085" s="17"/>
      <c r="P3085" s="17"/>
      <c r="Q3085" s="17"/>
      <c r="R3085" s="17"/>
      <c r="S3085" s="17"/>
      <c r="T3085" s="17"/>
      <c r="U3085" s="17"/>
      <c r="V3085" s="17"/>
      <c r="W3085" s="17"/>
      <c r="X3085" s="17"/>
      <c r="Y3085" s="17"/>
    </row>
    <row r="3086" spans="1:25" ht="15" customHeight="1" x14ac:dyDescent="0.2">
      <c r="A3086" s="39">
        <v>430822</v>
      </c>
      <c r="B3086" s="40"/>
      <c r="C3086" s="3">
        <v>42374</v>
      </c>
      <c r="D3086" s="36" t="s">
        <v>1499</v>
      </c>
      <c r="E3086" s="37"/>
      <c r="F3086" s="41">
        <v>3074.76</v>
      </c>
      <c r="G3086" s="42"/>
      <c r="H3086" s="42"/>
      <c r="I3086" s="42"/>
      <c r="J3086" s="42"/>
      <c r="K3086" s="42"/>
      <c r="L3086" s="42"/>
      <c r="M3086" s="42"/>
      <c r="N3086" s="42"/>
      <c r="O3086" s="42"/>
      <c r="P3086" s="42"/>
      <c r="Q3086" s="42"/>
      <c r="R3086" s="42"/>
      <c r="S3086" s="43"/>
      <c r="T3086" s="5" t="s">
        <v>15</v>
      </c>
      <c r="U3086" s="5" t="s">
        <v>1048</v>
      </c>
      <c r="V3086" s="5" t="s">
        <v>134</v>
      </c>
      <c r="W3086" s="5" t="s">
        <v>338</v>
      </c>
      <c r="X3086" s="5" t="s">
        <v>15</v>
      </c>
      <c r="Y3086" s="5" t="s">
        <v>1500</v>
      </c>
    </row>
    <row r="3087" spans="1:25" ht="14.25" customHeight="1" x14ac:dyDescent="0.2">
      <c r="A3087" s="32"/>
      <c r="B3087" s="33"/>
      <c r="C3087" s="10"/>
      <c r="D3087" s="24"/>
      <c r="E3087" s="26"/>
      <c r="F3087" s="32"/>
      <c r="G3087" s="38"/>
      <c r="H3087" s="38"/>
      <c r="I3087" s="38"/>
      <c r="J3087" s="38"/>
      <c r="K3087" s="38"/>
      <c r="L3087" s="38"/>
      <c r="M3087" s="38"/>
      <c r="N3087" s="38"/>
      <c r="O3087" s="38"/>
      <c r="P3087" s="38"/>
      <c r="Q3087" s="38"/>
      <c r="R3087" s="38"/>
      <c r="S3087" s="33"/>
      <c r="T3087" s="10"/>
      <c r="U3087" s="10"/>
      <c r="V3087" s="10"/>
      <c r="W3087" s="10"/>
      <c r="X3087" s="10"/>
      <c r="Y3087" s="11" t="s">
        <v>1500</v>
      </c>
    </row>
    <row r="3088" spans="1:25" ht="15" customHeight="1" x14ac:dyDescent="0.2">
      <c r="A3088" s="39">
        <v>431281</v>
      </c>
      <c r="B3088" s="40"/>
      <c r="C3088" s="3">
        <v>42388</v>
      </c>
      <c r="D3088" s="24"/>
      <c r="E3088" s="26"/>
      <c r="F3088" s="41">
        <v>3997.18</v>
      </c>
      <c r="G3088" s="42"/>
      <c r="H3088" s="42"/>
      <c r="I3088" s="42"/>
      <c r="J3088" s="42"/>
      <c r="K3088" s="42"/>
      <c r="L3088" s="42"/>
      <c r="M3088" s="42"/>
      <c r="N3088" s="42"/>
      <c r="O3088" s="42"/>
      <c r="P3088" s="42"/>
      <c r="Q3088" s="42"/>
      <c r="R3088" s="42"/>
      <c r="S3088" s="43"/>
      <c r="T3088" s="5" t="s">
        <v>15</v>
      </c>
      <c r="U3088" s="5" t="s">
        <v>1048</v>
      </c>
      <c r="V3088" s="5" t="s">
        <v>134</v>
      </c>
      <c r="W3088" s="5" t="s">
        <v>338</v>
      </c>
      <c r="X3088" s="5" t="s">
        <v>15</v>
      </c>
      <c r="Y3088" s="5" t="s">
        <v>1500</v>
      </c>
    </row>
    <row r="3089" spans="1:25" ht="14.25" customHeight="1" x14ac:dyDescent="0.2">
      <c r="A3089" s="32"/>
      <c r="B3089" s="33"/>
      <c r="C3089" s="10"/>
      <c r="D3089" s="24"/>
      <c r="E3089" s="26"/>
      <c r="F3089" s="32"/>
      <c r="G3089" s="38"/>
      <c r="H3089" s="38"/>
      <c r="I3089" s="38"/>
      <c r="J3089" s="38"/>
      <c r="K3089" s="38"/>
      <c r="L3089" s="38"/>
      <c r="M3089" s="38"/>
      <c r="N3089" s="38"/>
      <c r="O3089" s="38"/>
      <c r="P3089" s="38"/>
      <c r="Q3089" s="38"/>
      <c r="R3089" s="38"/>
      <c r="S3089" s="33"/>
      <c r="T3089" s="10"/>
      <c r="U3089" s="10"/>
      <c r="V3089" s="10"/>
      <c r="W3089" s="10"/>
      <c r="X3089" s="10"/>
      <c r="Y3089" s="11" t="s">
        <v>1500</v>
      </c>
    </row>
    <row r="3090" spans="1:25" ht="15" customHeight="1" x14ac:dyDescent="0.2">
      <c r="A3090" s="27">
        <v>431748</v>
      </c>
      <c r="B3090" s="28"/>
      <c r="C3090" s="18">
        <v>42395</v>
      </c>
      <c r="D3090" s="32"/>
      <c r="E3090" s="33"/>
      <c r="F3090" s="29">
        <v>2459.81</v>
      </c>
      <c r="G3090" s="30"/>
      <c r="H3090" s="30"/>
      <c r="I3090" s="30"/>
      <c r="J3090" s="30"/>
      <c r="K3090" s="30"/>
      <c r="L3090" s="30"/>
      <c r="M3090" s="30"/>
      <c r="N3090" s="30"/>
      <c r="O3090" s="30"/>
      <c r="P3090" s="30"/>
      <c r="Q3090" s="30"/>
      <c r="R3090" s="30"/>
      <c r="S3090" s="31"/>
      <c r="T3090" s="12" t="s">
        <v>15</v>
      </c>
      <c r="U3090" s="12" t="s">
        <v>1048</v>
      </c>
      <c r="V3090" s="12" t="s">
        <v>134</v>
      </c>
      <c r="W3090" s="12" t="s">
        <v>338</v>
      </c>
      <c r="X3090" s="12" t="s">
        <v>15</v>
      </c>
      <c r="Y3090" s="12" t="s">
        <v>1500</v>
      </c>
    </row>
    <row r="3091" spans="1:25" ht="2.25" customHeight="1" x14ac:dyDescent="0.2">
      <c r="A3091" s="14"/>
      <c r="B3091" s="15"/>
      <c r="C3091" s="15"/>
      <c r="D3091" s="15"/>
      <c r="E3091" s="15"/>
      <c r="F3091" s="15"/>
      <c r="G3091" s="15"/>
      <c r="H3091" s="15"/>
      <c r="I3091" s="15"/>
      <c r="J3091" s="15"/>
      <c r="K3091" s="15"/>
      <c r="L3091" s="15"/>
      <c r="M3091" s="15"/>
      <c r="N3091" s="15"/>
      <c r="O3091" s="15"/>
      <c r="P3091" s="15"/>
      <c r="Q3091" s="15"/>
      <c r="R3091" s="15"/>
      <c r="S3091" s="15"/>
      <c r="T3091" s="15"/>
      <c r="U3091" s="15"/>
      <c r="V3091" s="15"/>
      <c r="W3091" s="15"/>
      <c r="X3091" s="15"/>
      <c r="Y3091" s="15"/>
    </row>
    <row r="3092" spans="1:25" ht="13.5" customHeight="1" x14ac:dyDescent="0.2">
      <c r="A3092" s="7"/>
      <c r="B3092" s="6"/>
      <c r="C3092" s="6"/>
      <c r="D3092" s="6"/>
      <c r="E3092" s="6"/>
      <c r="F3092" s="6"/>
      <c r="G3092" s="6"/>
      <c r="H3092" s="6"/>
      <c r="I3092" s="6"/>
      <c r="J3092" s="6"/>
      <c r="K3092" s="6"/>
      <c r="L3092" s="23">
        <f>SUM(hList_Frame_1!B1732:B1736)</f>
        <v>9531.75</v>
      </c>
      <c r="M3092" s="23"/>
      <c r="N3092" s="23"/>
      <c r="O3092" s="23"/>
      <c r="P3092" s="23"/>
      <c r="Q3092" s="23"/>
      <c r="R3092" s="23"/>
      <c r="S3092" s="23"/>
      <c r="T3092" s="6"/>
      <c r="U3092" s="6"/>
      <c r="V3092" s="6"/>
      <c r="W3092" s="6"/>
      <c r="X3092" s="6"/>
      <c r="Y3092" s="6"/>
    </row>
    <row r="3093" spans="1:25" ht="13.5" customHeight="1" x14ac:dyDescent="0.2">
      <c r="A3093" s="9"/>
      <c r="B3093" s="17"/>
      <c r="C3093" s="17"/>
      <c r="D3093" s="17"/>
      <c r="E3093" s="17"/>
      <c r="F3093" s="17"/>
      <c r="G3093" s="17"/>
      <c r="H3093" s="17"/>
      <c r="I3093" s="17"/>
      <c r="J3093" s="17"/>
      <c r="K3093" s="17"/>
      <c r="L3093" s="17"/>
      <c r="M3093" s="17"/>
      <c r="N3093" s="17"/>
      <c r="O3093" s="17"/>
      <c r="P3093" s="17"/>
      <c r="Q3093" s="17"/>
      <c r="R3093" s="17"/>
      <c r="S3093" s="17"/>
      <c r="T3093" s="17"/>
      <c r="U3093" s="17"/>
      <c r="V3093" s="17"/>
      <c r="W3093" s="17"/>
      <c r="X3093" s="17"/>
      <c r="Y3093" s="17"/>
    </row>
    <row r="3094" spans="1:25" ht="15" customHeight="1" x14ac:dyDescent="0.2">
      <c r="A3094" s="39">
        <v>430823</v>
      </c>
      <c r="B3094" s="40"/>
      <c r="C3094" s="3">
        <v>42374</v>
      </c>
      <c r="D3094" s="36" t="s">
        <v>1501</v>
      </c>
      <c r="E3094" s="37"/>
      <c r="F3094" s="41">
        <v>1915</v>
      </c>
      <c r="G3094" s="42"/>
      <c r="H3094" s="42"/>
      <c r="I3094" s="42"/>
      <c r="J3094" s="42"/>
      <c r="K3094" s="42"/>
      <c r="L3094" s="42"/>
      <c r="M3094" s="42"/>
      <c r="N3094" s="42"/>
      <c r="O3094" s="42"/>
      <c r="P3094" s="42"/>
      <c r="Q3094" s="42"/>
      <c r="R3094" s="42"/>
      <c r="S3094" s="43"/>
      <c r="T3094" s="5" t="s">
        <v>11</v>
      </c>
      <c r="U3094" s="5" t="s">
        <v>259</v>
      </c>
      <c r="V3094" s="5" t="s">
        <v>166</v>
      </c>
      <c r="W3094" s="5" t="s">
        <v>1502</v>
      </c>
      <c r="X3094" s="5" t="s">
        <v>11</v>
      </c>
      <c r="Y3094" s="5" t="s">
        <v>15</v>
      </c>
    </row>
    <row r="3095" spans="1:25" ht="14.25" customHeight="1" x14ac:dyDescent="0.2">
      <c r="A3095" s="24"/>
      <c r="B3095" s="26"/>
      <c r="C3095" s="8"/>
      <c r="D3095" s="24"/>
      <c r="E3095" s="26"/>
      <c r="F3095" s="24"/>
      <c r="G3095" s="25"/>
      <c r="H3095" s="25"/>
      <c r="I3095" s="25"/>
      <c r="J3095" s="25"/>
      <c r="K3095" s="25"/>
      <c r="L3095" s="25"/>
      <c r="M3095" s="25"/>
      <c r="N3095" s="25"/>
      <c r="O3095" s="25"/>
      <c r="P3095" s="25"/>
      <c r="Q3095" s="25"/>
      <c r="R3095" s="25"/>
      <c r="S3095" s="26"/>
      <c r="T3095" s="8"/>
      <c r="U3095" s="8"/>
      <c r="V3095" s="8"/>
      <c r="W3095" s="8"/>
      <c r="X3095" s="8"/>
      <c r="Y3095" s="13" t="s">
        <v>15</v>
      </c>
    </row>
    <row r="3096" spans="1:25" ht="14.25" customHeight="1" x14ac:dyDescent="0.2">
      <c r="A3096" s="24"/>
      <c r="B3096" s="26"/>
      <c r="C3096" s="8"/>
      <c r="D3096" s="24"/>
      <c r="E3096" s="26"/>
      <c r="F3096" s="24"/>
      <c r="G3096" s="25"/>
      <c r="H3096" s="25"/>
      <c r="I3096" s="25"/>
      <c r="J3096" s="25"/>
      <c r="K3096" s="25"/>
      <c r="L3096" s="25"/>
      <c r="M3096" s="25"/>
      <c r="N3096" s="25"/>
      <c r="O3096" s="25"/>
      <c r="P3096" s="25"/>
      <c r="Q3096" s="25"/>
      <c r="R3096" s="25"/>
      <c r="S3096" s="26"/>
      <c r="T3096" s="8"/>
      <c r="U3096" s="8"/>
      <c r="V3096" s="8"/>
      <c r="W3096" s="8"/>
      <c r="X3096" s="8"/>
      <c r="Y3096" s="13" t="s">
        <v>15</v>
      </c>
    </row>
    <row r="3097" spans="1:25" ht="14.25" customHeight="1" x14ac:dyDescent="0.2">
      <c r="A3097" s="24"/>
      <c r="B3097" s="26"/>
      <c r="C3097" s="8"/>
      <c r="D3097" s="24"/>
      <c r="E3097" s="26"/>
      <c r="F3097" s="24"/>
      <c r="G3097" s="25"/>
      <c r="H3097" s="25"/>
      <c r="I3097" s="25"/>
      <c r="J3097" s="25"/>
      <c r="K3097" s="25"/>
      <c r="L3097" s="25"/>
      <c r="M3097" s="25"/>
      <c r="N3097" s="25"/>
      <c r="O3097" s="25"/>
      <c r="P3097" s="25"/>
      <c r="Q3097" s="25"/>
      <c r="R3097" s="25"/>
      <c r="S3097" s="26"/>
      <c r="T3097" s="8"/>
      <c r="U3097" s="8"/>
      <c r="V3097" s="8"/>
      <c r="W3097" s="8"/>
      <c r="X3097" s="8"/>
      <c r="Y3097" s="13" t="s">
        <v>15</v>
      </c>
    </row>
    <row r="3098" spans="1:25" ht="14.25" customHeight="1" x14ac:dyDescent="0.2">
      <c r="A3098" s="24"/>
      <c r="B3098" s="26"/>
      <c r="C3098" s="8"/>
      <c r="D3098" s="24"/>
      <c r="E3098" s="26"/>
      <c r="F3098" s="24"/>
      <c r="G3098" s="25"/>
      <c r="H3098" s="25"/>
      <c r="I3098" s="25"/>
      <c r="J3098" s="25"/>
      <c r="K3098" s="25"/>
      <c r="L3098" s="25"/>
      <c r="M3098" s="25"/>
      <c r="N3098" s="25"/>
      <c r="O3098" s="25"/>
      <c r="P3098" s="25"/>
      <c r="Q3098" s="25"/>
      <c r="R3098" s="25"/>
      <c r="S3098" s="26"/>
      <c r="T3098" s="8"/>
      <c r="U3098" s="8"/>
      <c r="V3098" s="8"/>
      <c r="W3098" s="8"/>
      <c r="X3098" s="8"/>
      <c r="Y3098" s="13" t="s">
        <v>15</v>
      </c>
    </row>
    <row r="3099" spans="1:25" ht="14.25" customHeight="1" x14ac:dyDescent="0.2">
      <c r="A3099" s="24"/>
      <c r="B3099" s="26"/>
      <c r="C3099" s="8"/>
      <c r="D3099" s="24"/>
      <c r="E3099" s="26"/>
      <c r="F3099" s="24"/>
      <c r="G3099" s="25"/>
      <c r="H3099" s="25"/>
      <c r="I3099" s="25"/>
      <c r="J3099" s="25"/>
      <c r="K3099" s="25"/>
      <c r="L3099" s="25"/>
      <c r="M3099" s="25"/>
      <c r="N3099" s="25"/>
      <c r="O3099" s="25"/>
      <c r="P3099" s="25"/>
      <c r="Q3099" s="25"/>
      <c r="R3099" s="25"/>
      <c r="S3099" s="26"/>
      <c r="T3099" s="8"/>
      <c r="U3099" s="8"/>
      <c r="V3099" s="8"/>
      <c r="W3099" s="8"/>
      <c r="X3099" s="8"/>
      <c r="Y3099" s="13" t="s">
        <v>15</v>
      </c>
    </row>
    <row r="3100" spans="1:25" ht="14.25" customHeight="1" x14ac:dyDescent="0.2">
      <c r="A3100" s="24"/>
      <c r="B3100" s="26"/>
      <c r="C3100" s="8"/>
      <c r="D3100" s="24"/>
      <c r="E3100" s="26"/>
      <c r="F3100" s="24"/>
      <c r="G3100" s="25"/>
      <c r="H3100" s="25"/>
      <c r="I3100" s="25"/>
      <c r="J3100" s="25"/>
      <c r="K3100" s="25"/>
      <c r="L3100" s="25"/>
      <c r="M3100" s="25"/>
      <c r="N3100" s="25"/>
      <c r="O3100" s="25"/>
      <c r="P3100" s="25"/>
      <c r="Q3100" s="25"/>
      <c r="R3100" s="25"/>
      <c r="S3100" s="26"/>
      <c r="T3100" s="8"/>
      <c r="U3100" s="8"/>
      <c r="V3100" s="8"/>
      <c r="W3100" s="8"/>
      <c r="X3100" s="8"/>
      <c r="Y3100" s="13" t="s">
        <v>15</v>
      </c>
    </row>
    <row r="3101" spans="1:25" ht="14.25" customHeight="1" x14ac:dyDescent="0.2">
      <c r="A3101" s="24"/>
      <c r="B3101" s="26"/>
      <c r="C3101" s="8"/>
      <c r="D3101" s="24"/>
      <c r="E3101" s="26"/>
      <c r="F3101" s="32"/>
      <c r="G3101" s="38"/>
      <c r="H3101" s="38"/>
      <c r="I3101" s="38"/>
      <c r="J3101" s="38"/>
      <c r="K3101" s="38"/>
      <c r="L3101" s="38"/>
      <c r="M3101" s="38"/>
      <c r="N3101" s="38"/>
      <c r="O3101" s="38"/>
      <c r="P3101" s="38"/>
      <c r="Q3101" s="38"/>
      <c r="R3101" s="38"/>
      <c r="S3101" s="33"/>
      <c r="T3101" s="10"/>
      <c r="U3101" s="10"/>
      <c r="V3101" s="10"/>
      <c r="W3101" s="10"/>
      <c r="X3101" s="10"/>
      <c r="Y3101" s="11" t="s">
        <v>15</v>
      </c>
    </row>
    <row r="3102" spans="1:25" ht="15" customHeight="1" x14ac:dyDescent="0.2">
      <c r="A3102" s="32"/>
      <c r="B3102" s="33"/>
      <c r="C3102" s="10"/>
      <c r="D3102" s="24"/>
      <c r="E3102" s="26"/>
      <c r="F3102" s="29">
        <v>70</v>
      </c>
      <c r="G3102" s="30"/>
      <c r="H3102" s="30"/>
      <c r="I3102" s="30"/>
      <c r="J3102" s="30"/>
      <c r="K3102" s="30"/>
      <c r="L3102" s="30"/>
      <c r="M3102" s="30"/>
      <c r="N3102" s="30"/>
      <c r="O3102" s="30"/>
      <c r="P3102" s="30"/>
      <c r="Q3102" s="30"/>
      <c r="R3102" s="30"/>
      <c r="S3102" s="31"/>
      <c r="T3102" s="12" t="s">
        <v>1503</v>
      </c>
      <c r="U3102" s="12" t="s">
        <v>259</v>
      </c>
      <c r="V3102" s="12" t="s">
        <v>166</v>
      </c>
      <c r="W3102" s="12" t="s">
        <v>1502</v>
      </c>
      <c r="X3102" s="12" t="s">
        <v>1503</v>
      </c>
      <c r="Y3102" s="12" t="s">
        <v>15</v>
      </c>
    </row>
    <row r="3103" spans="1:25" ht="15" customHeight="1" x14ac:dyDescent="0.2">
      <c r="A3103" s="39">
        <v>431282</v>
      </c>
      <c r="B3103" s="40"/>
      <c r="C3103" s="3">
        <v>42388</v>
      </c>
      <c r="D3103" s="24"/>
      <c r="E3103" s="26"/>
      <c r="F3103" s="41">
        <v>625</v>
      </c>
      <c r="G3103" s="42"/>
      <c r="H3103" s="42"/>
      <c r="I3103" s="42"/>
      <c r="J3103" s="42"/>
      <c r="K3103" s="42"/>
      <c r="L3103" s="42"/>
      <c r="M3103" s="42"/>
      <c r="N3103" s="42"/>
      <c r="O3103" s="42"/>
      <c r="P3103" s="42"/>
      <c r="Q3103" s="42"/>
      <c r="R3103" s="42"/>
      <c r="S3103" s="43"/>
      <c r="T3103" s="5" t="s">
        <v>11</v>
      </c>
      <c r="U3103" s="5" t="s">
        <v>259</v>
      </c>
      <c r="V3103" s="5" t="s">
        <v>166</v>
      </c>
      <c r="W3103" s="5" t="s">
        <v>1502</v>
      </c>
      <c r="X3103" s="5" t="s">
        <v>11</v>
      </c>
      <c r="Y3103" s="5" t="s">
        <v>15</v>
      </c>
    </row>
    <row r="3104" spans="1:25" ht="14.25" customHeight="1" x14ac:dyDescent="0.2">
      <c r="A3104" s="24"/>
      <c r="B3104" s="26"/>
      <c r="C3104" s="8"/>
      <c r="D3104" s="24"/>
      <c r="E3104" s="26"/>
      <c r="F3104" s="24"/>
      <c r="G3104" s="25"/>
      <c r="H3104" s="25"/>
      <c r="I3104" s="25"/>
      <c r="J3104" s="25"/>
      <c r="K3104" s="25"/>
      <c r="L3104" s="25"/>
      <c r="M3104" s="25"/>
      <c r="N3104" s="25"/>
      <c r="O3104" s="25"/>
      <c r="P3104" s="25"/>
      <c r="Q3104" s="25"/>
      <c r="R3104" s="25"/>
      <c r="S3104" s="26"/>
      <c r="T3104" s="8"/>
      <c r="U3104" s="8"/>
      <c r="V3104" s="8"/>
      <c r="W3104" s="8"/>
      <c r="X3104" s="8"/>
      <c r="Y3104" s="13" t="s">
        <v>15</v>
      </c>
    </row>
    <row r="3105" spans="1:25" ht="14.25" customHeight="1" x14ac:dyDescent="0.2">
      <c r="A3105" s="24"/>
      <c r="B3105" s="26"/>
      <c r="C3105" s="8"/>
      <c r="D3105" s="24"/>
      <c r="E3105" s="26"/>
      <c r="F3105" s="24"/>
      <c r="G3105" s="25"/>
      <c r="H3105" s="25"/>
      <c r="I3105" s="25"/>
      <c r="J3105" s="25"/>
      <c r="K3105" s="25"/>
      <c r="L3105" s="25"/>
      <c r="M3105" s="25"/>
      <c r="N3105" s="25"/>
      <c r="O3105" s="25"/>
      <c r="P3105" s="25"/>
      <c r="Q3105" s="25"/>
      <c r="R3105" s="25"/>
      <c r="S3105" s="26"/>
      <c r="T3105" s="8"/>
      <c r="U3105" s="8"/>
      <c r="V3105" s="8"/>
      <c r="W3105" s="8"/>
      <c r="X3105" s="8"/>
      <c r="Y3105" s="13" t="s">
        <v>15</v>
      </c>
    </row>
    <row r="3106" spans="1:25" ht="14.25" customHeight="1" x14ac:dyDescent="0.2">
      <c r="A3106" s="24"/>
      <c r="B3106" s="26"/>
      <c r="C3106" s="8"/>
      <c r="D3106" s="24"/>
      <c r="E3106" s="26"/>
      <c r="F3106" s="24"/>
      <c r="G3106" s="25"/>
      <c r="H3106" s="25"/>
      <c r="I3106" s="25"/>
      <c r="J3106" s="25"/>
      <c r="K3106" s="25"/>
      <c r="L3106" s="25"/>
      <c r="M3106" s="25"/>
      <c r="N3106" s="25"/>
      <c r="O3106" s="25"/>
      <c r="P3106" s="25"/>
      <c r="Q3106" s="25"/>
      <c r="R3106" s="25"/>
      <c r="S3106" s="26"/>
      <c r="T3106" s="8"/>
      <c r="U3106" s="8"/>
      <c r="V3106" s="8"/>
      <c r="W3106" s="8"/>
      <c r="X3106" s="8"/>
      <c r="Y3106" s="13" t="s">
        <v>15</v>
      </c>
    </row>
    <row r="3107" spans="1:25" ht="14.25" customHeight="1" x14ac:dyDescent="0.2">
      <c r="A3107" s="24"/>
      <c r="B3107" s="26"/>
      <c r="C3107" s="8"/>
      <c r="D3107" s="24"/>
      <c r="E3107" s="26"/>
      <c r="F3107" s="24"/>
      <c r="G3107" s="25"/>
      <c r="H3107" s="25"/>
      <c r="I3107" s="25"/>
      <c r="J3107" s="25"/>
      <c r="K3107" s="25"/>
      <c r="L3107" s="25"/>
      <c r="M3107" s="25"/>
      <c r="N3107" s="25"/>
      <c r="O3107" s="25"/>
      <c r="P3107" s="25"/>
      <c r="Q3107" s="25"/>
      <c r="R3107" s="25"/>
      <c r="S3107" s="26"/>
      <c r="T3107" s="8"/>
      <c r="U3107" s="8"/>
      <c r="V3107" s="8"/>
      <c r="W3107" s="8"/>
      <c r="X3107" s="8"/>
      <c r="Y3107" s="13" t="s">
        <v>15</v>
      </c>
    </row>
    <row r="3108" spans="1:25" ht="14.25" customHeight="1" x14ac:dyDescent="0.2">
      <c r="A3108" s="32"/>
      <c r="B3108" s="33"/>
      <c r="C3108" s="10"/>
      <c r="D3108" s="32"/>
      <c r="E3108" s="33"/>
      <c r="F3108" s="32"/>
      <c r="G3108" s="38"/>
      <c r="H3108" s="38"/>
      <c r="I3108" s="38"/>
      <c r="J3108" s="38"/>
      <c r="K3108" s="38"/>
      <c r="L3108" s="38"/>
      <c r="M3108" s="38"/>
      <c r="N3108" s="38"/>
      <c r="O3108" s="38"/>
      <c r="P3108" s="38"/>
      <c r="Q3108" s="38"/>
      <c r="R3108" s="38"/>
      <c r="S3108" s="33"/>
      <c r="T3108" s="10"/>
      <c r="U3108" s="10"/>
      <c r="V3108" s="10"/>
      <c r="W3108" s="10"/>
      <c r="X3108" s="10"/>
      <c r="Y3108" s="11" t="s">
        <v>15</v>
      </c>
    </row>
    <row r="3109" spans="1:25" ht="2.25" customHeight="1" x14ac:dyDescent="0.2">
      <c r="A3109" s="14"/>
      <c r="B3109" s="15"/>
      <c r="C3109" s="15"/>
      <c r="D3109" s="15"/>
      <c r="E3109" s="15"/>
      <c r="F3109" s="15"/>
      <c r="G3109" s="15"/>
      <c r="H3109" s="15"/>
      <c r="I3109" s="15"/>
      <c r="J3109" s="15"/>
      <c r="K3109" s="15"/>
      <c r="L3109" s="15"/>
      <c r="M3109" s="15"/>
      <c r="N3109" s="15"/>
      <c r="O3109" s="15"/>
      <c r="P3109" s="15"/>
      <c r="Q3109" s="15"/>
      <c r="R3109" s="15"/>
      <c r="S3109" s="15"/>
      <c r="T3109" s="15"/>
      <c r="U3109" s="15"/>
      <c r="V3109" s="15"/>
      <c r="W3109" s="15"/>
      <c r="X3109" s="15"/>
      <c r="Y3109" s="15"/>
    </row>
    <row r="3110" spans="1:25" ht="13.5" customHeight="1" x14ac:dyDescent="0.2">
      <c r="A3110" s="7"/>
      <c r="B3110" s="6"/>
      <c r="C3110" s="6"/>
      <c r="D3110" s="6"/>
      <c r="E3110" s="6"/>
      <c r="F3110" s="6"/>
      <c r="G3110" s="6"/>
      <c r="H3110" s="6"/>
      <c r="I3110" s="6"/>
      <c r="J3110" s="6"/>
      <c r="K3110" s="6"/>
      <c r="L3110" s="23">
        <f>SUM(hList_Frame_1!B1737:B1751)</f>
        <v>2610</v>
      </c>
      <c r="M3110" s="23"/>
      <c r="N3110" s="23"/>
      <c r="O3110" s="23"/>
      <c r="P3110" s="23"/>
      <c r="Q3110" s="23"/>
      <c r="R3110" s="23"/>
      <c r="S3110" s="23"/>
      <c r="T3110" s="6"/>
      <c r="U3110" s="6"/>
      <c r="V3110" s="6"/>
      <c r="W3110" s="6"/>
      <c r="X3110" s="6"/>
      <c r="Y3110" s="6"/>
    </row>
    <row r="3111" spans="1:25" ht="13.5" customHeight="1" x14ac:dyDescent="0.2">
      <c r="A3111" s="9"/>
      <c r="B3111" s="17"/>
      <c r="C3111" s="17"/>
      <c r="D3111" s="17"/>
      <c r="E3111" s="17"/>
      <c r="F3111" s="17"/>
      <c r="G3111" s="17"/>
      <c r="H3111" s="17"/>
      <c r="I3111" s="17"/>
      <c r="J3111" s="17"/>
      <c r="K3111" s="17"/>
      <c r="L3111" s="17"/>
      <c r="M3111" s="17"/>
      <c r="N3111" s="17"/>
      <c r="O3111" s="17"/>
      <c r="P3111" s="17"/>
      <c r="Q3111" s="17"/>
      <c r="R3111" s="17"/>
      <c r="S3111" s="17"/>
      <c r="T3111" s="17"/>
      <c r="U3111" s="17"/>
      <c r="V3111" s="17"/>
      <c r="W3111" s="17"/>
      <c r="X3111" s="17"/>
      <c r="Y3111" s="17"/>
    </row>
    <row r="3112" spans="1:25" ht="15" customHeight="1" x14ac:dyDescent="0.2">
      <c r="A3112" s="27">
        <v>430824</v>
      </c>
      <c r="B3112" s="28"/>
      <c r="C3112" s="18">
        <v>42374</v>
      </c>
      <c r="D3112" s="36" t="s">
        <v>1504</v>
      </c>
      <c r="E3112" s="37"/>
      <c r="F3112" s="29">
        <v>1040</v>
      </c>
      <c r="G3112" s="30"/>
      <c r="H3112" s="30"/>
      <c r="I3112" s="30"/>
      <c r="J3112" s="30"/>
      <c r="K3112" s="30"/>
      <c r="L3112" s="30"/>
      <c r="M3112" s="30"/>
      <c r="N3112" s="30"/>
      <c r="O3112" s="30"/>
      <c r="P3112" s="30"/>
      <c r="Q3112" s="30"/>
      <c r="R3112" s="30"/>
      <c r="S3112" s="31"/>
      <c r="T3112" s="12" t="s">
        <v>11</v>
      </c>
      <c r="U3112" s="12" t="s">
        <v>618</v>
      </c>
      <c r="V3112" s="12" t="s">
        <v>73</v>
      </c>
      <c r="W3112" s="12" t="s">
        <v>1505</v>
      </c>
      <c r="X3112" s="12" t="s">
        <v>11</v>
      </c>
      <c r="Y3112" s="12" t="s">
        <v>1506</v>
      </c>
    </row>
    <row r="3113" spans="1:25" ht="15" customHeight="1" x14ac:dyDescent="0.2">
      <c r="A3113" s="39">
        <v>431283</v>
      </c>
      <c r="B3113" s="40"/>
      <c r="C3113" s="3">
        <v>42388</v>
      </c>
      <c r="D3113" s="24"/>
      <c r="E3113" s="26"/>
      <c r="F3113" s="41">
        <v>1300</v>
      </c>
      <c r="G3113" s="42"/>
      <c r="H3113" s="42"/>
      <c r="I3113" s="42"/>
      <c r="J3113" s="42"/>
      <c r="K3113" s="42"/>
      <c r="L3113" s="42"/>
      <c r="M3113" s="42"/>
      <c r="N3113" s="42"/>
      <c r="O3113" s="42"/>
      <c r="P3113" s="42"/>
      <c r="Q3113" s="42"/>
      <c r="R3113" s="42"/>
      <c r="S3113" s="43"/>
      <c r="T3113" s="5" t="s">
        <v>11</v>
      </c>
      <c r="U3113" s="5" t="s">
        <v>618</v>
      </c>
      <c r="V3113" s="5" t="s">
        <v>73</v>
      </c>
      <c r="W3113" s="5" t="s">
        <v>1505</v>
      </c>
      <c r="X3113" s="5" t="s">
        <v>11</v>
      </c>
      <c r="Y3113" s="5" t="s">
        <v>1506</v>
      </c>
    </row>
    <row r="3114" spans="1:25" ht="14.25" customHeight="1" x14ac:dyDescent="0.2">
      <c r="A3114" s="32"/>
      <c r="B3114" s="33"/>
      <c r="C3114" s="10"/>
      <c r="D3114" s="24"/>
      <c r="E3114" s="26"/>
      <c r="F3114" s="32"/>
      <c r="G3114" s="38"/>
      <c r="H3114" s="38"/>
      <c r="I3114" s="38"/>
      <c r="J3114" s="38"/>
      <c r="K3114" s="38"/>
      <c r="L3114" s="38"/>
      <c r="M3114" s="38"/>
      <c r="N3114" s="38"/>
      <c r="O3114" s="38"/>
      <c r="P3114" s="38"/>
      <c r="Q3114" s="38"/>
      <c r="R3114" s="38"/>
      <c r="S3114" s="33"/>
      <c r="T3114" s="10"/>
      <c r="U3114" s="10"/>
      <c r="V3114" s="10"/>
      <c r="W3114" s="10"/>
      <c r="X3114" s="10"/>
      <c r="Y3114" s="11" t="s">
        <v>1506</v>
      </c>
    </row>
    <row r="3115" spans="1:25" ht="15" customHeight="1" x14ac:dyDescent="0.2">
      <c r="A3115" s="39">
        <v>431749</v>
      </c>
      <c r="B3115" s="40"/>
      <c r="C3115" s="3">
        <v>42395</v>
      </c>
      <c r="D3115" s="24"/>
      <c r="E3115" s="26"/>
      <c r="F3115" s="41">
        <v>1300</v>
      </c>
      <c r="G3115" s="42"/>
      <c r="H3115" s="42"/>
      <c r="I3115" s="42"/>
      <c r="J3115" s="42"/>
      <c r="K3115" s="42"/>
      <c r="L3115" s="42"/>
      <c r="M3115" s="42"/>
      <c r="N3115" s="42"/>
      <c r="O3115" s="42"/>
      <c r="P3115" s="42"/>
      <c r="Q3115" s="42"/>
      <c r="R3115" s="42"/>
      <c r="S3115" s="43"/>
      <c r="T3115" s="5" t="s">
        <v>11</v>
      </c>
      <c r="U3115" s="5" t="s">
        <v>618</v>
      </c>
      <c r="V3115" s="5" t="s">
        <v>73</v>
      </c>
      <c r="W3115" s="5" t="s">
        <v>1505</v>
      </c>
      <c r="X3115" s="5" t="s">
        <v>11</v>
      </c>
      <c r="Y3115" s="5" t="s">
        <v>1506</v>
      </c>
    </row>
    <row r="3116" spans="1:25" ht="14.25" customHeight="1" x14ac:dyDescent="0.2">
      <c r="A3116" s="32"/>
      <c r="B3116" s="33"/>
      <c r="C3116" s="10"/>
      <c r="D3116" s="32"/>
      <c r="E3116" s="33"/>
      <c r="F3116" s="32"/>
      <c r="G3116" s="38"/>
      <c r="H3116" s="38"/>
      <c r="I3116" s="38"/>
      <c r="J3116" s="38"/>
      <c r="K3116" s="38"/>
      <c r="L3116" s="38"/>
      <c r="M3116" s="38"/>
      <c r="N3116" s="38"/>
      <c r="O3116" s="38"/>
      <c r="P3116" s="38"/>
      <c r="Q3116" s="38"/>
      <c r="R3116" s="38"/>
      <c r="S3116" s="33"/>
      <c r="T3116" s="10"/>
      <c r="U3116" s="10"/>
      <c r="V3116" s="10"/>
      <c r="W3116" s="10"/>
      <c r="X3116" s="10"/>
      <c r="Y3116" s="11" t="s">
        <v>1506</v>
      </c>
    </row>
    <row r="3117" spans="1:25" ht="3" customHeight="1" x14ac:dyDescent="0.2">
      <c r="A3117" s="14"/>
      <c r="B3117" s="15"/>
      <c r="C3117" s="15"/>
      <c r="D3117" s="15"/>
      <c r="E3117" s="15"/>
      <c r="F3117" s="15"/>
      <c r="G3117" s="15"/>
      <c r="H3117" s="15"/>
      <c r="I3117" s="15"/>
      <c r="J3117" s="15"/>
      <c r="K3117" s="15"/>
      <c r="L3117" s="15"/>
      <c r="M3117" s="15"/>
      <c r="N3117" s="15"/>
      <c r="O3117" s="15"/>
      <c r="P3117" s="15"/>
      <c r="Q3117" s="15"/>
      <c r="R3117" s="15"/>
      <c r="S3117" s="15"/>
      <c r="T3117" s="15"/>
      <c r="U3117" s="15"/>
      <c r="V3117" s="15"/>
      <c r="W3117" s="15"/>
      <c r="X3117" s="15"/>
      <c r="Y3117" s="15"/>
    </row>
    <row r="3118" spans="1:25" ht="12.75" customHeight="1" x14ac:dyDescent="0.2">
      <c r="A3118" s="7"/>
      <c r="B3118" s="6"/>
      <c r="C3118" s="6"/>
      <c r="D3118" s="6"/>
      <c r="E3118" s="6"/>
      <c r="F3118" s="6"/>
      <c r="G3118" s="6"/>
      <c r="H3118" s="6"/>
      <c r="I3118" s="6"/>
      <c r="J3118" s="6"/>
      <c r="K3118" s="6"/>
      <c r="L3118" s="23">
        <f>SUM(hList_Frame_1!B1752:B1756)</f>
        <v>3640</v>
      </c>
      <c r="M3118" s="23"/>
      <c r="N3118" s="23"/>
      <c r="O3118" s="23"/>
      <c r="P3118" s="23"/>
      <c r="Q3118" s="23"/>
      <c r="R3118" s="23"/>
      <c r="S3118" s="23"/>
      <c r="T3118" s="6"/>
      <c r="U3118" s="6"/>
      <c r="V3118" s="6"/>
      <c r="W3118" s="6"/>
      <c r="X3118" s="6"/>
      <c r="Y3118" s="6"/>
    </row>
    <row r="3119" spans="1:25" ht="13.5" customHeight="1" x14ac:dyDescent="0.2">
      <c r="A3119" s="9"/>
      <c r="B3119" s="17"/>
      <c r="C3119" s="17"/>
      <c r="D3119" s="17"/>
      <c r="E3119" s="17"/>
      <c r="F3119" s="17"/>
      <c r="G3119" s="17"/>
      <c r="H3119" s="17"/>
      <c r="I3119" s="17"/>
      <c r="J3119" s="17"/>
      <c r="K3119" s="17"/>
      <c r="L3119" s="17"/>
      <c r="M3119" s="17"/>
      <c r="N3119" s="17"/>
      <c r="O3119" s="17"/>
      <c r="P3119" s="17"/>
      <c r="Q3119" s="17"/>
      <c r="R3119" s="17"/>
      <c r="S3119" s="17"/>
      <c r="T3119" s="17"/>
      <c r="U3119" s="17"/>
      <c r="V3119" s="17"/>
      <c r="W3119" s="17"/>
      <c r="X3119" s="17"/>
      <c r="Y3119" s="17"/>
    </row>
    <row r="3120" spans="1:25" ht="15" customHeight="1" x14ac:dyDescent="0.2">
      <c r="A3120" s="27">
        <v>430825</v>
      </c>
      <c r="B3120" s="28"/>
      <c r="C3120" s="18">
        <v>42374</v>
      </c>
      <c r="D3120" s="36" t="s">
        <v>1507</v>
      </c>
      <c r="E3120" s="37"/>
      <c r="F3120" s="29">
        <v>1040</v>
      </c>
      <c r="G3120" s="30"/>
      <c r="H3120" s="30"/>
      <c r="I3120" s="30"/>
      <c r="J3120" s="30"/>
      <c r="K3120" s="30"/>
      <c r="L3120" s="30"/>
      <c r="M3120" s="30"/>
      <c r="N3120" s="30"/>
      <c r="O3120" s="30"/>
      <c r="P3120" s="30"/>
      <c r="Q3120" s="30"/>
      <c r="R3120" s="30"/>
      <c r="S3120" s="31"/>
      <c r="T3120" s="12" t="s">
        <v>11</v>
      </c>
      <c r="U3120" s="12" t="s">
        <v>618</v>
      </c>
      <c r="V3120" s="12" t="s">
        <v>73</v>
      </c>
      <c r="W3120" s="12" t="s">
        <v>1505</v>
      </c>
      <c r="X3120" s="12" t="s">
        <v>11</v>
      </c>
      <c r="Y3120" s="12" t="s">
        <v>1506</v>
      </c>
    </row>
    <row r="3121" spans="1:25" ht="15" customHeight="1" x14ac:dyDescent="0.2">
      <c r="A3121" s="27">
        <v>431284</v>
      </c>
      <c r="B3121" s="28"/>
      <c r="C3121" s="18">
        <v>42388</v>
      </c>
      <c r="D3121" s="24"/>
      <c r="E3121" s="26"/>
      <c r="F3121" s="29">
        <v>572</v>
      </c>
      <c r="G3121" s="30"/>
      <c r="H3121" s="30"/>
      <c r="I3121" s="30"/>
      <c r="J3121" s="30"/>
      <c r="K3121" s="30"/>
      <c r="L3121" s="30"/>
      <c r="M3121" s="30"/>
      <c r="N3121" s="30"/>
      <c r="O3121" s="30"/>
      <c r="P3121" s="30"/>
      <c r="Q3121" s="30"/>
      <c r="R3121" s="30"/>
      <c r="S3121" s="31"/>
      <c r="T3121" s="12" t="s">
        <v>11</v>
      </c>
      <c r="U3121" s="12" t="s">
        <v>618</v>
      </c>
      <c r="V3121" s="12" t="s">
        <v>73</v>
      </c>
      <c r="W3121" s="12" t="s">
        <v>1505</v>
      </c>
      <c r="X3121" s="12" t="s">
        <v>11</v>
      </c>
      <c r="Y3121" s="12" t="s">
        <v>1506</v>
      </c>
    </row>
    <row r="3122" spans="1:25" ht="15" customHeight="1" x14ac:dyDescent="0.2">
      <c r="A3122" s="39">
        <v>431750</v>
      </c>
      <c r="B3122" s="40"/>
      <c r="C3122" s="3">
        <v>42395</v>
      </c>
      <c r="D3122" s="24"/>
      <c r="E3122" s="26"/>
      <c r="F3122" s="41">
        <v>2106</v>
      </c>
      <c r="G3122" s="42"/>
      <c r="H3122" s="42"/>
      <c r="I3122" s="42"/>
      <c r="J3122" s="42"/>
      <c r="K3122" s="42"/>
      <c r="L3122" s="42"/>
      <c r="M3122" s="42"/>
      <c r="N3122" s="42"/>
      <c r="O3122" s="42"/>
      <c r="P3122" s="42"/>
      <c r="Q3122" s="42"/>
      <c r="R3122" s="42"/>
      <c r="S3122" s="43"/>
      <c r="T3122" s="5" t="s">
        <v>11</v>
      </c>
      <c r="U3122" s="5" t="s">
        <v>618</v>
      </c>
      <c r="V3122" s="5" t="s">
        <v>73</v>
      </c>
      <c r="W3122" s="5" t="s">
        <v>1505</v>
      </c>
      <c r="X3122" s="5" t="s">
        <v>11</v>
      </c>
      <c r="Y3122" s="5" t="s">
        <v>1506</v>
      </c>
    </row>
    <row r="3123" spans="1:25" ht="14.25" customHeight="1" x14ac:dyDescent="0.2">
      <c r="A3123" s="24"/>
      <c r="B3123" s="26"/>
      <c r="C3123" s="8"/>
      <c r="D3123" s="24"/>
      <c r="E3123" s="26"/>
      <c r="F3123" s="24"/>
      <c r="G3123" s="25"/>
      <c r="H3123" s="25"/>
      <c r="I3123" s="25"/>
      <c r="J3123" s="25"/>
      <c r="K3123" s="25"/>
      <c r="L3123" s="25"/>
      <c r="M3123" s="25"/>
      <c r="N3123" s="25"/>
      <c r="O3123" s="25"/>
      <c r="P3123" s="25"/>
      <c r="Q3123" s="25"/>
      <c r="R3123" s="25"/>
      <c r="S3123" s="26"/>
      <c r="T3123" s="8"/>
      <c r="U3123" s="8"/>
      <c r="V3123" s="8"/>
      <c r="W3123" s="8"/>
      <c r="X3123" s="8"/>
      <c r="Y3123" s="13" t="s">
        <v>1506</v>
      </c>
    </row>
    <row r="3124" spans="1:25" ht="14.25" customHeight="1" x14ac:dyDescent="0.2">
      <c r="A3124" s="32"/>
      <c r="B3124" s="33"/>
      <c r="C3124" s="10"/>
      <c r="D3124" s="32"/>
      <c r="E3124" s="33"/>
      <c r="F3124" s="32"/>
      <c r="G3124" s="38"/>
      <c r="H3124" s="38"/>
      <c r="I3124" s="38"/>
      <c r="J3124" s="38"/>
      <c r="K3124" s="38"/>
      <c r="L3124" s="38"/>
      <c r="M3124" s="38"/>
      <c r="N3124" s="38"/>
      <c r="O3124" s="38"/>
      <c r="P3124" s="38"/>
      <c r="Q3124" s="38"/>
      <c r="R3124" s="38"/>
      <c r="S3124" s="33"/>
      <c r="T3124" s="10"/>
      <c r="U3124" s="10"/>
      <c r="V3124" s="10"/>
      <c r="W3124" s="10"/>
      <c r="X3124" s="10"/>
      <c r="Y3124" s="11" t="s">
        <v>1506</v>
      </c>
    </row>
    <row r="3125" spans="1:25" ht="2.25" customHeight="1" x14ac:dyDescent="0.2">
      <c r="A3125" s="14"/>
      <c r="B3125" s="15"/>
      <c r="C3125" s="15"/>
      <c r="D3125" s="15"/>
      <c r="E3125" s="15"/>
      <c r="F3125" s="15"/>
      <c r="G3125" s="15"/>
      <c r="H3125" s="15"/>
      <c r="I3125" s="15"/>
      <c r="J3125" s="15"/>
      <c r="K3125" s="15"/>
      <c r="L3125" s="15"/>
      <c r="M3125" s="15"/>
      <c r="N3125" s="15"/>
      <c r="O3125" s="15"/>
      <c r="P3125" s="15"/>
      <c r="Q3125" s="15"/>
      <c r="R3125" s="15"/>
      <c r="S3125" s="15"/>
      <c r="T3125" s="15"/>
      <c r="U3125" s="15"/>
      <c r="V3125" s="15"/>
      <c r="W3125" s="15"/>
      <c r="X3125" s="15"/>
      <c r="Y3125" s="15"/>
    </row>
    <row r="3126" spans="1:25" ht="13.5" customHeight="1" x14ac:dyDescent="0.2">
      <c r="A3126" s="7"/>
      <c r="B3126" s="6"/>
      <c r="C3126" s="6"/>
      <c r="D3126" s="6"/>
      <c r="E3126" s="6"/>
      <c r="F3126" s="6"/>
      <c r="G3126" s="6"/>
      <c r="H3126" s="6"/>
      <c r="I3126" s="6"/>
      <c r="J3126" s="6"/>
      <c r="K3126" s="6"/>
      <c r="L3126" s="23">
        <f>SUM(hList_Frame_1!B1757:B1761)</f>
        <v>3718</v>
      </c>
      <c r="M3126" s="23"/>
      <c r="N3126" s="23"/>
      <c r="O3126" s="23"/>
      <c r="P3126" s="23"/>
      <c r="Q3126" s="23"/>
      <c r="R3126" s="23"/>
      <c r="S3126" s="23"/>
      <c r="T3126" s="6"/>
      <c r="U3126" s="6"/>
      <c r="V3126" s="6"/>
      <c r="W3126" s="6"/>
      <c r="X3126" s="6"/>
      <c r="Y3126" s="6"/>
    </row>
    <row r="3127" spans="1:25" ht="13.5" customHeight="1" x14ac:dyDescent="0.2">
      <c r="A3127" s="9"/>
      <c r="B3127" s="17"/>
      <c r="C3127" s="17"/>
      <c r="D3127" s="17"/>
      <c r="E3127" s="17"/>
      <c r="F3127" s="17"/>
      <c r="G3127" s="17"/>
      <c r="H3127" s="17"/>
      <c r="I3127" s="17"/>
      <c r="J3127" s="17"/>
      <c r="K3127" s="17"/>
      <c r="L3127" s="17"/>
      <c r="M3127" s="17"/>
      <c r="N3127" s="17"/>
      <c r="O3127" s="17"/>
      <c r="P3127" s="17"/>
      <c r="Q3127" s="17"/>
      <c r="R3127" s="17"/>
      <c r="S3127" s="17"/>
      <c r="T3127" s="17"/>
      <c r="U3127" s="17"/>
      <c r="V3127" s="17"/>
      <c r="W3127" s="17"/>
      <c r="X3127" s="17"/>
      <c r="Y3127" s="17"/>
    </row>
    <row r="3128" spans="1:25" ht="15" customHeight="1" x14ac:dyDescent="0.2">
      <c r="A3128" s="39">
        <v>431751</v>
      </c>
      <c r="B3128" s="40"/>
      <c r="C3128" s="3">
        <v>42395</v>
      </c>
      <c r="D3128" s="36" t="s">
        <v>1508</v>
      </c>
      <c r="E3128" s="37"/>
      <c r="F3128" s="41">
        <v>1770.25</v>
      </c>
      <c r="G3128" s="42"/>
      <c r="H3128" s="42"/>
      <c r="I3128" s="42"/>
      <c r="J3128" s="42"/>
      <c r="K3128" s="42"/>
      <c r="L3128" s="42"/>
      <c r="M3128" s="42"/>
      <c r="N3128" s="42"/>
      <c r="O3128" s="42"/>
      <c r="P3128" s="42"/>
      <c r="Q3128" s="42"/>
      <c r="R3128" s="42"/>
      <c r="S3128" s="43"/>
      <c r="T3128" s="5" t="s">
        <v>11</v>
      </c>
      <c r="U3128" s="5" t="s">
        <v>1509</v>
      </c>
      <c r="V3128" s="5" t="s">
        <v>68</v>
      </c>
      <c r="W3128" s="5" t="s">
        <v>69</v>
      </c>
      <c r="X3128" s="5" t="s">
        <v>11</v>
      </c>
      <c r="Y3128" s="5" t="s">
        <v>15</v>
      </c>
    </row>
    <row r="3129" spans="1:25" ht="14.25" customHeight="1" x14ac:dyDescent="0.2">
      <c r="A3129" s="24"/>
      <c r="B3129" s="26"/>
      <c r="C3129" s="8"/>
      <c r="D3129" s="24"/>
      <c r="E3129" s="26"/>
      <c r="F3129" s="24"/>
      <c r="G3129" s="25"/>
      <c r="H3129" s="25"/>
      <c r="I3129" s="25"/>
      <c r="J3129" s="25"/>
      <c r="K3129" s="25"/>
      <c r="L3129" s="25"/>
      <c r="M3129" s="25"/>
      <c r="N3129" s="25"/>
      <c r="O3129" s="25"/>
      <c r="P3129" s="25"/>
      <c r="Q3129" s="25"/>
      <c r="R3129" s="25"/>
      <c r="S3129" s="26"/>
      <c r="T3129" s="8"/>
      <c r="U3129" s="10"/>
      <c r="V3129" s="10"/>
      <c r="W3129" s="10"/>
      <c r="X3129" s="8"/>
      <c r="Y3129" s="11" t="s">
        <v>15</v>
      </c>
    </row>
    <row r="3130" spans="1:25" ht="15" customHeight="1" x14ac:dyDescent="0.2">
      <c r="A3130" s="24"/>
      <c r="B3130" s="26"/>
      <c r="C3130" s="8"/>
      <c r="D3130" s="24"/>
      <c r="E3130" s="26"/>
      <c r="F3130" s="24"/>
      <c r="G3130" s="25"/>
      <c r="H3130" s="25"/>
      <c r="I3130" s="25"/>
      <c r="J3130" s="25"/>
      <c r="K3130" s="25"/>
      <c r="L3130" s="25"/>
      <c r="M3130" s="25"/>
      <c r="N3130" s="25"/>
      <c r="O3130" s="25"/>
      <c r="P3130" s="25"/>
      <c r="Q3130" s="25"/>
      <c r="R3130" s="25"/>
      <c r="S3130" s="26"/>
      <c r="T3130" s="8"/>
      <c r="U3130" s="5" t="s">
        <v>1058</v>
      </c>
      <c r="V3130" s="5" t="s">
        <v>182</v>
      </c>
      <c r="W3130" s="5" t="s">
        <v>1510</v>
      </c>
      <c r="X3130" s="8"/>
      <c r="Y3130" s="5" t="s">
        <v>15</v>
      </c>
    </row>
    <row r="3131" spans="1:25" ht="14.25" customHeight="1" x14ac:dyDescent="0.2">
      <c r="A3131" s="32"/>
      <c r="B3131" s="33"/>
      <c r="C3131" s="10"/>
      <c r="D3131" s="32"/>
      <c r="E3131" s="33"/>
      <c r="F3131" s="32"/>
      <c r="G3131" s="38"/>
      <c r="H3131" s="38"/>
      <c r="I3131" s="38"/>
      <c r="J3131" s="38"/>
      <c r="K3131" s="38"/>
      <c r="L3131" s="38"/>
      <c r="M3131" s="38"/>
      <c r="N3131" s="38"/>
      <c r="O3131" s="38"/>
      <c r="P3131" s="38"/>
      <c r="Q3131" s="38"/>
      <c r="R3131" s="38"/>
      <c r="S3131" s="33"/>
      <c r="T3131" s="10"/>
      <c r="U3131" s="10"/>
      <c r="V3131" s="10"/>
      <c r="W3131" s="10"/>
      <c r="X3131" s="10"/>
      <c r="Y3131" s="11" t="s">
        <v>15</v>
      </c>
    </row>
    <row r="3132" spans="1:25" ht="2.25" customHeight="1" x14ac:dyDescent="0.2">
      <c r="A3132" s="14"/>
      <c r="B3132" s="15"/>
      <c r="C3132" s="15"/>
      <c r="D3132" s="15"/>
      <c r="E3132" s="15"/>
      <c r="F3132" s="15"/>
      <c r="G3132" s="15"/>
      <c r="H3132" s="15"/>
      <c r="I3132" s="15"/>
      <c r="J3132" s="15"/>
      <c r="K3132" s="15"/>
      <c r="L3132" s="15"/>
      <c r="M3132" s="15"/>
      <c r="N3132" s="15"/>
      <c r="O3132" s="15"/>
      <c r="P3132" s="15"/>
      <c r="Q3132" s="15"/>
      <c r="R3132" s="15"/>
      <c r="S3132" s="15"/>
      <c r="T3132" s="15"/>
      <c r="U3132" s="15"/>
      <c r="V3132" s="15"/>
      <c r="W3132" s="15"/>
      <c r="X3132" s="15"/>
      <c r="Y3132" s="15"/>
    </row>
    <row r="3133" spans="1:25" ht="13.5" customHeight="1" x14ac:dyDescent="0.2">
      <c r="A3133" s="7"/>
      <c r="B3133" s="6"/>
      <c r="C3133" s="6"/>
      <c r="D3133" s="6"/>
      <c r="E3133" s="6"/>
      <c r="F3133" s="6"/>
      <c r="G3133" s="6"/>
      <c r="H3133" s="6"/>
      <c r="I3133" s="6"/>
      <c r="J3133" s="6"/>
      <c r="K3133" s="6"/>
      <c r="L3133" s="23">
        <f>SUM(hList_Frame_1!B1762:B1765)</f>
        <v>1770.25</v>
      </c>
      <c r="M3133" s="23"/>
      <c r="N3133" s="23"/>
      <c r="O3133" s="23"/>
      <c r="P3133" s="23"/>
      <c r="Q3133" s="23"/>
      <c r="R3133" s="23"/>
      <c r="S3133" s="23"/>
      <c r="T3133" s="6"/>
      <c r="U3133" s="6"/>
      <c r="V3133" s="6"/>
      <c r="W3133" s="6"/>
      <c r="X3133" s="6"/>
      <c r="Y3133" s="6"/>
    </row>
    <row r="3134" spans="1:25" ht="13.5" customHeight="1" x14ac:dyDescent="0.2">
      <c r="A3134" s="9"/>
      <c r="B3134" s="17"/>
      <c r="C3134" s="17"/>
      <c r="D3134" s="17"/>
      <c r="E3134" s="17"/>
      <c r="F3134" s="17"/>
      <c r="G3134" s="17"/>
      <c r="H3134" s="17"/>
      <c r="I3134" s="17"/>
      <c r="J3134" s="17"/>
      <c r="K3134" s="17"/>
      <c r="L3134" s="17"/>
      <c r="M3134" s="17"/>
      <c r="N3134" s="17"/>
      <c r="O3134" s="17"/>
      <c r="P3134" s="17"/>
      <c r="Q3134" s="17"/>
      <c r="R3134" s="17"/>
      <c r="S3134" s="17"/>
      <c r="T3134" s="17"/>
      <c r="U3134" s="17"/>
      <c r="V3134" s="17"/>
      <c r="W3134" s="17"/>
      <c r="X3134" s="17"/>
      <c r="Y3134" s="17"/>
    </row>
    <row r="3135" spans="1:25" ht="15" customHeight="1" x14ac:dyDescent="0.2">
      <c r="A3135" s="27">
        <v>431285</v>
      </c>
      <c r="B3135" s="28"/>
      <c r="C3135" s="18">
        <v>42388</v>
      </c>
      <c r="D3135" s="34" t="s">
        <v>1511</v>
      </c>
      <c r="E3135" s="35"/>
      <c r="F3135" s="29">
        <v>41.4</v>
      </c>
      <c r="G3135" s="30"/>
      <c r="H3135" s="30"/>
      <c r="I3135" s="30"/>
      <c r="J3135" s="30"/>
      <c r="K3135" s="30"/>
      <c r="L3135" s="30"/>
      <c r="M3135" s="30"/>
      <c r="N3135" s="30"/>
      <c r="O3135" s="30"/>
      <c r="P3135" s="30"/>
      <c r="Q3135" s="30"/>
      <c r="R3135" s="30"/>
      <c r="S3135" s="31"/>
      <c r="T3135" s="12" t="s">
        <v>15</v>
      </c>
      <c r="U3135" s="12" t="s">
        <v>205</v>
      </c>
      <c r="V3135" s="12" t="s">
        <v>182</v>
      </c>
      <c r="W3135" s="12" t="s">
        <v>190</v>
      </c>
      <c r="X3135" s="12" t="s">
        <v>15</v>
      </c>
      <c r="Y3135" s="12" t="s">
        <v>1305</v>
      </c>
    </row>
    <row r="3136" spans="1:25" ht="2.25" customHeight="1" x14ac:dyDescent="0.2">
      <c r="A3136" s="14"/>
      <c r="B3136" s="15"/>
      <c r="C3136" s="15"/>
      <c r="D3136" s="15"/>
      <c r="E3136" s="15"/>
      <c r="F3136" s="15"/>
      <c r="G3136" s="15"/>
      <c r="H3136" s="15"/>
      <c r="I3136" s="15"/>
      <c r="J3136" s="15"/>
      <c r="K3136" s="15"/>
      <c r="L3136" s="15"/>
      <c r="M3136" s="15"/>
      <c r="N3136" s="15"/>
      <c r="O3136" s="15"/>
      <c r="P3136" s="15"/>
      <c r="Q3136" s="15"/>
      <c r="R3136" s="15"/>
      <c r="S3136" s="15"/>
      <c r="T3136" s="15"/>
      <c r="U3136" s="15"/>
      <c r="V3136" s="15"/>
      <c r="W3136" s="15"/>
      <c r="X3136" s="15"/>
      <c r="Y3136" s="15"/>
    </row>
    <row r="3137" spans="1:25" ht="12.75" customHeight="1" x14ac:dyDescent="0.2">
      <c r="A3137" s="7"/>
      <c r="B3137" s="6"/>
      <c r="C3137" s="6"/>
      <c r="D3137" s="6"/>
      <c r="E3137" s="6"/>
      <c r="F3137" s="6"/>
      <c r="G3137" s="6"/>
      <c r="H3137" s="6"/>
      <c r="I3137" s="6"/>
      <c r="J3137" s="6"/>
      <c r="K3137" s="6"/>
      <c r="L3137" s="6"/>
      <c r="M3137" s="6"/>
      <c r="N3137" s="6"/>
      <c r="O3137" s="6"/>
      <c r="P3137" s="6"/>
      <c r="Q3137" s="23">
        <f>SUM(hList_Frame_1!B1766:B1766)</f>
        <v>41.4</v>
      </c>
      <c r="R3137" s="23"/>
      <c r="S3137" s="23"/>
      <c r="T3137" s="6"/>
      <c r="U3137" s="6"/>
      <c r="V3137" s="6"/>
      <c r="W3137" s="6"/>
      <c r="X3137" s="6"/>
      <c r="Y3137" s="6"/>
    </row>
    <row r="3138" spans="1:25" ht="14.25" customHeight="1" x14ac:dyDescent="0.2">
      <c r="A3138" s="9"/>
      <c r="B3138" s="17"/>
      <c r="C3138" s="17"/>
      <c r="D3138" s="17"/>
      <c r="E3138" s="17"/>
      <c r="F3138" s="17"/>
      <c r="G3138" s="17"/>
      <c r="H3138" s="17"/>
      <c r="I3138" s="17"/>
      <c r="J3138" s="17"/>
      <c r="K3138" s="17"/>
      <c r="L3138" s="17"/>
      <c r="M3138" s="17"/>
      <c r="N3138" s="17"/>
      <c r="O3138" s="17"/>
      <c r="P3138" s="17"/>
      <c r="Q3138" s="17"/>
      <c r="R3138" s="17"/>
      <c r="S3138" s="17"/>
      <c r="T3138" s="17"/>
      <c r="U3138" s="17"/>
      <c r="V3138" s="17"/>
      <c r="W3138" s="17"/>
      <c r="X3138" s="17"/>
      <c r="Y3138" s="17"/>
    </row>
    <row r="3139" spans="1:25" ht="15" customHeight="1" x14ac:dyDescent="0.2">
      <c r="A3139" s="27">
        <v>431286</v>
      </c>
      <c r="B3139" s="28"/>
      <c r="C3139" s="18">
        <v>42388</v>
      </c>
      <c r="D3139" s="34" t="s">
        <v>1512</v>
      </c>
      <c r="E3139" s="35"/>
      <c r="F3139" s="29">
        <v>2135</v>
      </c>
      <c r="G3139" s="30"/>
      <c r="H3139" s="30"/>
      <c r="I3139" s="30"/>
      <c r="J3139" s="30"/>
      <c r="K3139" s="30"/>
      <c r="L3139" s="30"/>
      <c r="M3139" s="30"/>
      <c r="N3139" s="30"/>
      <c r="O3139" s="30"/>
      <c r="P3139" s="30"/>
      <c r="Q3139" s="30"/>
      <c r="R3139" s="30"/>
      <c r="S3139" s="31"/>
      <c r="T3139" s="12" t="s">
        <v>15</v>
      </c>
      <c r="U3139" s="12" t="s">
        <v>514</v>
      </c>
      <c r="V3139" s="12" t="s">
        <v>31</v>
      </c>
      <c r="W3139" s="12" t="s">
        <v>32</v>
      </c>
      <c r="X3139" s="12" t="s">
        <v>15</v>
      </c>
      <c r="Y3139" s="12" t="s">
        <v>15</v>
      </c>
    </row>
    <row r="3140" spans="1:25" ht="2.25" customHeight="1" x14ac:dyDescent="0.2">
      <c r="A3140" s="14"/>
      <c r="B3140" s="15"/>
      <c r="C3140" s="15"/>
      <c r="D3140" s="15"/>
      <c r="E3140" s="15"/>
      <c r="F3140" s="15"/>
      <c r="G3140" s="15"/>
      <c r="H3140" s="15"/>
      <c r="I3140" s="15"/>
      <c r="J3140" s="15"/>
      <c r="K3140" s="15"/>
      <c r="L3140" s="15"/>
      <c r="M3140" s="15"/>
      <c r="N3140" s="15"/>
      <c r="O3140" s="15"/>
      <c r="P3140" s="15"/>
      <c r="Q3140" s="15"/>
      <c r="R3140" s="15"/>
      <c r="S3140" s="15"/>
      <c r="T3140" s="15"/>
      <c r="U3140" s="15"/>
      <c r="V3140" s="15"/>
      <c r="W3140" s="15"/>
      <c r="X3140" s="15"/>
      <c r="Y3140" s="15"/>
    </row>
    <row r="3141" spans="1:25" ht="13.5" customHeight="1" x14ac:dyDescent="0.2">
      <c r="A3141" s="7"/>
      <c r="B3141" s="6"/>
      <c r="C3141" s="6"/>
      <c r="D3141" s="6"/>
      <c r="E3141" s="6"/>
      <c r="F3141" s="6"/>
      <c r="G3141" s="6"/>
      <c r="H3141" s="6"/>
      <c r="I3141" s="6"/>
      <c r="J3141" s="6"/>
      <c r="K3141" s="6"/>
      <c r="L3141" s="23">
        <f>SUM(hList_Frame_1!B1767:B1767)</f>
        <v>2135</v>
      </c>
      <c r="M3141" s="23"/>
      <c r="N3141" s="23"/>
      <c r="O3141" s="23"/>
      <c r="P3141" s="23"/>
      <c r="Q3141" s="23"/>
      <c r="R3141" s="23"/>
      <c r="S3141" s="23"/>
      <c r="T3141" s="6"/>
      <c r="U3141" s="6"/>
      <c r="V3141" s="6"/>
      <c r="W3141" s="6"/>
      <c r="X3141" s="6"/>
      <c r="Y3141" s="6"/>
    </row>
    <row r="3142" spans="1:25" ht="13.5" customHeight="1" x14ac:dyDescent="0.2">
      <c r="A3142" s="9"/>
      <c r="B3142" s="17"/>
      <c r="C3142" s="17"/>
      <c r="D3142" s="17"/>
      <c r="E3142" s="17"/>
      <c r="F3142" s="17"/>
      <c r="G3142" s="17"/>
      <c r="H3142" s="17"/>
      <c r="I3142" s="17"/>
      <c r="J3142" s="17"/>
      <c r="K3142" s="17"/>
      <c r="L3142" s="17"/>
      <c r="M3142" s="17"/>
      <c r="N3142" s="17"/>
      <c r="O3142" s="17"/>
      <c r="P3142" s="17"/>
      <c r="Q3142" s="17"/>
      <c r="R3142" s="17"/>
      <c r="S3142" s="17"/>
      <c r="T3142" s="17"/>
      <c r="U3142" s="17"/>
      <c r="V3142" s="17"/>
      <c r="W3142" s="17"/>
      <c r="X3142" s="17"/>
      <c r="Y3142" s="17"/>
    </row>
    <row r="3143" spans="1:25" ht="15" customHeight="1" x14ac:dyDescent="0.2">
      <c r="A3143" s="39">
        <v>430826</v>
      </c>
      <c r="B3143" s="40"/>
      <c r="C3143" s="3">
        <v>42374</v>
      </c>
      <c r="D3143" s="36" t="s">
        <v>1513</v>
      </c>
      <c r="E3143" s="37"/>
      <c r="F3143" s="29">
        <v>250</v>
      </c>
      <c r="G3143" s="30"/>
      <c r="H3143" s="30"/>
      <c r="I3143" s="30"/>
      <c r="J3143" s="30"/>
      <c r="K3143" s="30"/>
      <c r="L3143" s="30"/>
      <c r="M3143" s="30"/>
      <c r="N3143" s="30"/>
      <c r="O3143" s="30"/>
      <c r="P3143" s="30"/>
      <c r="Q3143" s="30"/>
      <c r="R3143" s="30"/>
      <c r="S3143" s="31"/>
      <c r="T3143" s="12" t="s">
        <v>1514</v>
      </c>
      <c r="U3143" s="12" t="s">
        <v>44</v>
      </c>
      <c r="V3143" s="12" t="s">
        <v>45</v>
      </c>
      <c r="W3143" s="12" t="s">
        <v>45</v>
      </c>
      <c r="X3143" s="12" t="s">
        <v>1514</v>
      </c>
      <c r="Y3143" s="12" t="s">
        <v>453</v>
      </c>
    </row>
    <row r="3144" spans="1:25" ht="15" customHeight="1" x14ac:dyDescent="0.2">
      <c r="A3144" s="32"/>
      <c r="B3144" s="33"/>
      <c r="C3144" s="10"/>
      <c r="D3144" s="24"/>
      <c r="E3144" s="26"/>
      <c r="F3144" s="29">
        <v>500</v>
      </c>
      <c r="G3144" s="30"/>
      <c r="H3144" s="30"/>
      <c r="I3144" s="30"/>
      <c r="J3144" s="30"/>
      <c r="K3144" s="30"/>
      <c r="L3144" s="30"/>
      <c r="M3144" s="30"/>
      <c r="N3144" s="30"/>
      <c r="O3144" s="30"/>
      <c r="P3144" s="30"/>
      <c r="Q3144" s="30"/>
      <c r="R3144" s="30"/>
      <c r="S3144" s="31"/>
      <c r="T3144" s="12" t="s">
        <v>1515</v>
      </c>
      <c r="U3144" s="12" t="s">
        <v>44</v>
      </c>
      <c r="V3144" s="12" t="s">
        <v>45</v>
      </c>
      <c r="W3144" s="12" t="s">
        <v>45</v>
      </c>
      <c r="X3144" s="12" t="s">
        <v>1515</v>
      </c>
      <c r="Y3144" s="12" t="s">
        <v>453</v>
      </c>
    </row>
    <row r="3145" spans="1:25" ht="15" customHeight="1" x14ac:dyDescent="0.2">
      <c r="A3145" s="27">
        <v>431287</v>
      </c>
      <c r="B3145" s="28"/>
      <c r="C3145" s="18">
        <v>42388</v>
      </c>
      <c r="D3145" s="24"/>
      <c r="E3145" s="26"/>
      <c r="F3145" s="29">
        <v>300</v>
      </c>
      <c r="G3145" s="30"/>
      <c r="H3145" s="30"/>
      <c r="I3145" s="30"/>
      <c r="J3145" s="30"/>
      <c r="K3145" s="30"/>
      <c r="L3145" s="30"/>
      <c r="M3145" s="30"/>
      <c r="N3145" s="30"/>
      <c r="O3145" s="30"/>
      <c r="P3145" s="30"/>
      <c r="Q3145" s="30"/>
      <c r="R3145" s="30"/>
      <c r="S3145" s="31"/>
      <c r="T3145" s="12" t="s">
        <v>1516</v>
      </c>
      <c r="U3145" s="12" t="s">
        <v>44</v>
      </c>
      <c r="V3145" s="12" t="s">
        <v>45</v>
      </c>
      <c r="W3145" s="12" t="s">
        <v>45</v>
      </c>
      <c r="X3145" s="12" t="s">
        <v>1516</v>
      </c>
      <c r="Y3145" s="12" t="s">
        <v>1463</v>
      </c>
    </row>
    <row r="3146" spans="1:25" ht="15" customHeight="1" x14ac:dyDescent="0.2">
      <c r="A3146" s="27">
        <v>431752</v>
      </c>
      <c r="B3146" s="28"/>
      <c r="C3146" s="18">
        <v>42395</v>
      </c>
      <c r="D3146" s="32"/>
      <c r="E3146" s="33"/>
      <c r="F3146" s="29">
        <v>450</v>
      </c>
      <c r="G3146" s="30"/>
      <c r="H3146" s="30"/>
      <c r="I3146" s="30"/>
      <c r="J3146" s="30"/>
      <c r="K3146" s="30"/>
      <c r="L3146" s="30"/>
      <c r="M3146" s="30"/>
      <c r="N3146" s="30"/>
      <c r="O3146" s="30"/>
      <c r="P3146" s="30"/>
      <c r="Q3146" s="30"/>
      <c r="R3146" s="30"/>
      <c r="S3146" s="31"/>
      <c r="T3146" s="12" t="s">
        <v>1517</v>
      </c>
      <c r="U3146" s="12" t="s">
        <v>44</v>
      </c>
      <c r="V3146" s="12" t="s">
        <v>45</v>
      </c>
      <c r="W3146" s="12" t="s">
        <v>45</v>
      </c>
      <c r="X3146" s="12" t="s">
        <v>1517</v>
      </c>
      <c r="Y3146" s="12" t="s">
        <v>593</v>
      </c>
    </row>
    <row r="3147" spans="1:25" ht="2.25" customHeight="1" x14ac:dyDescent="0.2">
      <c r="A3147" s="14"/>
      <c r="B3147" s="15"/>
      <c r="C3147" s="15"/>
      <c r="D3147" s="15"/>
      <c r="E3147" s="15"/>
      <c r="F3147" s="15"/>
      <c r="G3147" s="15"/>
      <c r="H3147" s="15"/>
      <c r="I3147" s="15"/>
      <c r="J3147" s="15"/>
      <c r="K3147" s="15"/>
      <c r="L3147" s="15"/>
      <c r="M3147" s="15"/>
      <c r="N3147" s="15"/>
      <c r="O3147" s="15"/>
      <c r="P3147" s="15"/>
      <c r="Q3147" s="15"/>
      <c r="R3147" s="15"/>
      <c r="S3147" s="15"/>
      <c r="T3147" s="15"/>
      <c r="U3147" s="15"/>
      <c r="V3147" s="15"/>
      <c r="W3147" s="15"/>
      <c r="X3147" s="15"/>
      <c r="Y3147" s="15"/>
    </row>
    <row r="3148" spans="1:25" ht="12.75" customHeight="1" x14ac:dyDescent="0.2">
      <c r="A3148" s="7"/>
      <c r="B3148" s="6"/>
      <c r="C3148" s="6"/>
      <c r="D3148" s="6"/>
      <c r="E3148" s="6"/>
      <c r="F3148" s="6"/>
      <c r="G3148" s="6"/>
      <c r="H3148" s="6"/>
      <c r="I3148" s="6"/>
      <c r="J3148" s="6"/>
      <c r="K3148" s="6"/>
      <c r="L3148" s="23">
        <f>SUM(hList_Frame_1!B1768:B1771)</f>
        <v>1500</v>
      </c>
      <c r="M3148" s="23"/>
      <c r="N3148" s="23"/>
      <c r="O3148" s="23"/>
      <c r="P3148" s="23"/>
      <c r="Q3148" s="23"/>
      <c r="R3148" s="23"/>
      <c r="S3148" s="23"/>
      <c r="T3148" s="6"/>
      <c r="U3148" s="6"/>
      <c r="V3148" s="6"/>
      <c r="W3148" s="6"/>
      <c r="X3148" s="6"/>
      <c r="Y3148" s="6"/>
    </row>
    <row r="3149" spans="1:25" ht="14.25" customHeight="1" x14ac:dyDescent="0.2">
      <c r="A3149" s="9"/>
      <c r="B3149" s="17"/>
      <c r="C3149" s="17"/>
      <c r="D3149" s="17"/>
      <c r="E3149" s="17"/>
      <c r="F3149" s="17"/>
      <c r="G3149" s="17"/>
      <c r="H3149" s="17"/>
      <c r="I3149" s="17"/>
      <c r="J3149" s="17"/>
      <c r="K3149" s="17"/>
      <c r="L3149" s="17"/>
      <c r="M3149" s="17"/>
      <c r="N3149" s="17"/>
      <c r="O3149" s="17"/>
      <c r="P3149" s="17"/>
      <c r="Q3149" s="17"/>
      <c r="R3149" s="17"/>
      <c r="S3149" s="17"/>
      <c r="T3149" s="17"/>
      <c r="U3149" s="17"/>
      <c r="V3149" s="17"/>
      <c r="W3149" s="17"/>
      <c r="X3149" s="17"/>
      <c r="Y3149" s="17"/>
    </row>
    <row r="3150" spans="1:25" ht="15" customHeight="1" x14ac:dyDescent="0.2">
      <c r="A3150" s="27">
        <v>430827</v>
      </c>
      <c r="B3150" s="28"/>
      <c r="C3150" s="18">
        <v>42374</v>
      </c>
      <c r="D3150" s="36" t="s">
        <v>1518</v>
      </c>
      <c r="E3150" s="37"/>
      <c r="F3150" s="29">
        <v>3349</v>
      </c>
      <c r="G3150" s="30"/>
      <c r="H3150" s="30"/>
      <c r="I3150" s="30"/>
      <c r="J3150" s="30"/>
      <c r="K3150" s="30"/>
      <c r="L3150" s="30"/>
      <c r="M3150" s="30"/>
      <c r="N3150" s="30"/>
      <c r="O3150" s="30"/>
      <c r="P3150" s="30"/>
      <c r="Q3150" s="30"/>
      <c r="R3150" s="30"/>
      <c r="S3150" s="31"/>
      <c r="T3150" s="12" t="s">
        <v>548</v>
      </c>
      <c r="U3150" s="12" t="s">
        <v>313</v>
      </c>
      <c r="V3150" s="12" t="s">
        <v>54</v>
      </c>
      <c r="W3150" s="12" t="s">
        <v>314</v>
      </c>
      <c r="X3150" s="12" t="s">
        <v>548</v>
      </c>
      <c r="Y3150" s="12" t="s">
        <v>315</v>
      </c>
    </row>
    <row r="3151" spans="1:25" ht="15" customHeight="1" x14ac:dyDescent="0.2">
      <c r="A3151" s="27">
        <v>431288</v>
      </c>
      <c r="B3151" s="28"/>
      <c r="C3151" s="18">
        <v>42388</v>
      </c>
      <c r="D3151" s="32"/>
      <c r="E3151" s="33"/>
      <c r="F3151" s="29">
        <v>370.58</v>
      </c>
      <c r="G3151" s="30"/>
      <c r="H3151" s="30"/>
      <c r="I3151" s="30"/>
      <c r="J3151" s="30"/>
      <c r="K3151" s="30"/>
      <c r="L3151" s="30"/>
      <c r="M3151" s="30"/>
      <c r="N3151" s="30"/>
      <c r="O3151" s="30"/>
      <c r="P3151" s="30"/>
      <c r="Q3151" s="30"/>
      <c r="R3151" s="30"/>
      <c r="S3151" s="31"/>
      <c r="T3151" s="12" t="s">
        <v>128</v>
      </c>
      <c r="U3151" s="12" t="s">
        <v>121</v>
      </c>
      <c r="V3151" s="12" t="s">
        <v>66</v>
      </c>
      <c r="W3151" s="12" t="s">
        <v>67</v>
      </c>
      <c r="X3151" s="12" t="s">
        <v>128</v>
      </c>
      <c r="Y3151" s="12" t="s">
        <v>15</v>
      </c>
    </row>
    <row r="3152" spans="1:25" ht="3" customHeight="1" x14ac:dyDescent="0.2">
      <c r="A3152" s="14"/>
      <c r="B3152" s="15"/>
      <c r="C3152" s="15"/>
      <c r="D3152" s="15"/>
      <c r="E3152" s="15"/>
      <c r="F3152" s="15"/>
      <c r="G3152" s="15"/>
      <c r="H3152" s="15"/>
      <c r="I3152" s="15"/>
      <c r="J3152" s="15"/>
      <c r="K3152" s="15"/>
      <c r="L3152" s="15"/>
      <c r="M3152" s="15"/>
      <c r="N3152" s="15"/>
      <c r="O3152" s="15"/>
      <c r="P3152" s="15"/>
      <c r="Q3152" s="15"/>
      <c r="R3152" s="15"/>
      <c r="S3152" s="15"/>
      <c r="T3152" s="15"/>
      <c r="U3152" s="15"/>
      <c r="V3152" s="15"/>
      <c r="W3152" s="15"/>
      <c r="X3152" s="15"/>
      <c r="Y3152" s="15"/>
    </row>
    <row r="3153" spans="1:25" ht="12.75" customHeight="1" x14ac:dyDescent="0.2">
      <c r="A3153" s="7"/>
      <c r="B3153" s="6"/>
      <c r="C3153" s="6"/>
      <c r="D3153" s="6"/>
      <c r="E3153" s="6"/>
      <c r="F3153" s="6"/>
      <c r="G3153" s="6"/>
      <c r="H3153" s="6"/>
      <c r="I3153" s="6"/>
      <c r="J3153" s="6"/>
      <c r="K3153" s="6"/>
      <c r="L3153" s="23">
        <f>SUM(hList_Frame_1!B1772:B1773)</f>
        <v>3719.58</v>
      </c>
      <c r="M3153" s="23"/>
      <c r="N3153" s="23"/>
      <c r="O3153" s="23"/>
      <c r="P3153" s="23"/>
      <c r="Q3153" s="23"/>
      <c r="R3153" s="23"/>
      <c r="S3153" s="23"/>
      <c r="T3153" s="6"/>
      <c r="U3153" s="6"/>
      <c r="V3153" s="6"/>
      <c r="W3153" s="6"/>
      <c r="X3153" s="6"/>
      <c r="Y3153" s="6"/>
    </row>
    <row r="3154" spans="1:25" ht="13.5" customHeight="1" x14ac:dyDescent="0.2">
      <c r="A3154" s="9"/>
      <c r="B3154" s="17"/>
      <c r="C3154" s="17"/>
      <c r="D3154" s="17"/>
      <c r="E3154" s="17"/>
      <c r="F3154" s="17"/>
      <c r="G3154" s="17"/>
      <c r="H3154" s="17"/>
      <c r="I3154" s="17"/>
      <c r="J3154" s="17"/>
      <c r="K3154" s="17"/>
      <c r="L3154" s="17"/>
      <c r="M3154" s="17"/>
      <c r="N3154" s="17"/>
      <c r="O3154" s="17"/>
      <c r="P3154" s="17"/>
      <c r="Q3154" s="17"/>
      <c r="R3154" s="17"/>
      <c r="S3154" s="17"/>
      <c r="T3154" s="17"/>
      <c r="U3154" s="17"/>
      <c r="V3154" s="17"/>
      <c r="W3154" s="17"/>
      <c r="X3154" s="17"/>
      <c r="Y3154" s="17"/>
    </row>
    <row r="3155" spans="1:25" ht="15" customHeight="1" x14ac:dyDescent="0.2">
      <c r="A3155" s="27">
        <v>431289</v>
      </c>
      <c r="B3155" s="28"/>
      <c r="C3155" s="18">
        <v>42388</v>
      </c>
      <c r="D3155" s="36" t="s">
        <v>1519</v>
      </c>
      <c r="E3155" s="37"/>
      <c r="F3155" s="29">
        <v>1498.5</v>
      </c>
      <c r="G3155" s="30"/>
      <c r="H3155" s="30"/>
      <c r="I3155" s="30"/>
      <c r="J3155" s="30"/>
      <c r="K3155" s="30"/>
      <c r="L3155" s="30"/>
      <c r="M3155" s="30"/>
      <c r="N3155" s="30"/>
      <c r="O3155" s="30"/>
      <c r="P3155" s="30"/>
      <c r="Q3155" s="30"/>
      <c r="R3155" s="30"/>
      <c r="S3155" s="31"/>
      <c r="T3155" s="12" t="s">
        <v>1520</v>
      </c>
      <c r="U3155" s="12" t="s">
        <v>668</v>
      </c>
      <c r="V3155" s="12" t="s">
        <v>166</v>
      </c>
      <c r="W3155" s="12" t="s">
        <v>167</v>
      </c>
      <c r="X3155" s="12" t="s">
        <v>1520</v>
      </c>
      <c r="Y3155" s="12" t="s">
        <v>15</v>
      </c>
    </row>
    <row r="3156" spans="1:25" ht="15" customHeight="1" x14ac:dyDescent="0.2">
      <c r="A3156" s="27">
        <v>431753</v>
      </c>
      <c r="B3156" s="28"/>
      <c r="C3156" s="18">
        <v>42395</v>
      </c>
      <c r="D3156" s="32"/>
      <c r="E3156" s="33"/>
      <c r="F3156" s="29">
        <v>1834</v>
      </c>
      <c r="G3156" s="30"/>
      <c r="H3156" s="30"/>
      <c r="I3156" s="30"/>
      <c r="J3156" s="30"/>
      <c r="K3156" s="30"/>
      <c r="L3156" s="30"/>
      <c r="M3156" s="30"/>
      <c r="N3156" s="30"/>
      <c r="O3156" s="30"/>
      <c r="P3156" s="30"/>
      <c r="Q3156" s="30"/>
      <c r="R3156" s="30"/>
      <c r="S3156" s="31"/>
      <c r="T3156" s="12" t="s">
        <v>1520</v>
      </c>
      <c r="U3156" s="12" t="s">
        <v>668</v>
      </c>
      <c r="V3156" s="12" t="s">
        <v>166</v>
      </c>
      <c r="W3156" s="12" t="s">
        <v>167</v>
      </c>
      <c r="X3156" s="12" t="s">
        <v>1520</v>
      </c>
      <c r="Y3156" s="12" t="s">
        <v>15</v>
      </c>
    </row>
    <row r="3157" spans="1:25" ht="2.25" customHeight="1" x14ac:dyDescent="0.2">
      <c r="A3157" s="14"/>
      <c r="B3157" s="15"/>
      <c r="C3157" s="15"/>
      <c r="D3157" s="15"/>
      <c r="E3157" s="15"/>
      <c r="F3157" s="15"/>
      <c r="G3157" s="15"/>
      <c r="H3157" s="15"/>
      <c r="I3157" s="15"/>
      <c r="J3157" s="15"/>
      <c r="K3157" s="15"/>
      <c r="L3157" s="15"/>
      <c r="M3157" s="15"/>
      <c r="N3157" s="15"/>
      <c r="O3157" s="15"/>
      <c r="P3157" s="15"/>
      <c r="Q3157" s="15"/>
      <c r="R3157" s="15"/>
      <c r="S3157" s="15"/>
      <c r="T3157" s="15"/>
      <c r="U3157" s="15"/>
      <c r="V3157" s="15"/>
      <c r="W3157" s="15"/>
      <c r="X3157" s="15"/>
      <c r="Y3157" s="15"/>
    </row>
    <row r="3158" spans="1:25" ht="13.5" customHeight="1" x14ac:dyDescent="0.2">
      <c r="A3158" s="7"/>
      <c r="B3158" s="6"/>
      <c r="C3158" s="6"/>
      <c r="D3158" s="6"/>
      <c r="E3158" s="6"/>
      <c r="F3158" s="6"/>
      <c r="G3158" s="6"/>
      <c r="H3158" s="6"/>
      <c r="I3158" s="6"/>
      <c r="J3158" s="6"/>
      <c r="K3158" s="6"/>
      <c r="L3158" s="23">
        <f>SUM(hList_Frame_1!B1774:B1775)</f>
        <v>3332.5</v>
      </c>
      <c r="M3158" s="23"/>
      <c r="N3158" s="23"/>
      <c r="O3158" s="23"/>
      <c r="P3158" s="23"/>
      <c r="Q3158" s="23"/>
      <c r="R3158" s="23"/>
      <c r="S3158" s="23"/>
      <c r="T3158" s="6"/>
      <c r="U3158" s="6"/>
      <c r="V3158" s="6"/>
      <c r="W3158" s="6"/>
      <c r="X3158" s="6"/>
      <c r="Y3158" s="6"/>
    </row>
    <row r="3159" spans="1:25" ht="13.5" customHeight="1" x14ac:dyDescent="0.2">
      <c r="A3159" s="9"/>
      <c r="B3159" s="17"/>
      <c r="C3159" s="17"/>
      <c r="D3159" s="17"/>
      <c r="E3159" s="17"/>
      <c r="F3159" s="17"/>
      <c r="G3159" s="17"/>
      <c r="H3159" s="17"/>
      <c r="I3159" s="17"/>
      <c r="J3159" s="17"/>
      <c r="K3159" s="17"/>
      <c r="L3159" s="17"/>
      <c r="M3159" s="17"/>
      <c r="N3159" s="17"/>
      <c r="O3159" s="17"/>
      <c r="P3159" s="17"/>
      <c r="Q3159" s="17"/>
      <c r="R3159" s="17"/>
      <c r="S3159" s="17"/>
      <c r="T3159" s="17"/>
      <c r="U3159" s="17"/>
      <c r="V3159" s="17"/>
      <c r="W3159" s="17"/>
      <c r="X3159" s="17"/>
      <c r="Y3159" s="17"/>
    </row>
    <row r="3160" spans="1:25" ht="15" customHeight="1" x14ac:dyDescent="0.2">
      <c r="A3160" s="27">
        <v>431290</v>
      </c>
      <c r="B3160" s="28"/>
      <c r="C3160" s="18">
        <v>42388</v>
      </c>
      <c r="D3160" s="36" t="s">
        <v>1521</v>
      </c>
      <c r="E3160" s="37"/>
      <c r="F3160" s="29">
        <v>450</v>
      </c>
      <c r="G3160" s="30"/>
      <c r="H3160" s="30"/>
      <c r="I3160" s="30"/>
      <c r="J3160" s="30"/>
      <c r="K3160" s="30"/>
      <c r="L3160" s="30"/>
      <c r="M3160" s="30"/>
      <c r="N3160" s="30"/>
      <c r="O3160" s="30"/>
      <c r="P3160" s="30"/>
      <c r="Q3160" s="30"/>
      <c r="R3160" s="30"/>
      <c r="S3160" s="31"/>
      <c r="T3160" s="12" t="s">
        <v>1522</v>
      </c>
      <c r="U3160" s="12" t="s">
        <v>44</v>
      </c>
      <c r="V3160" s="12" t="s">
        <v>45</v>
      </c>
      <c r="W3160" s="12" t="s">
        <v>45</v>
      </c>
      <c r="X3160" s="12" t="s">
        <v>1522</v>
      </c>
      <c r="Y3160" s="12" t="s">
        <v>583</v>
      </c>
    </row>
    <row r="3161" spans="1:25" ht="15" customHeight="1" x14ac:dyDescent="0.2">
      <c r="A3161" s="39">
        <v>431754</v>
      </c>
      <c r="B3161" s="40"/>
      <c r="C3161" s="3">
        <v>42395</v>
      </c>
      <c r="D3161" s="24"/>
      <c r="E3161" s="26"/>
      <c r="F3161" s="29">
        <v>500</v>
      </c>
      <c r="G3161" s="30"/>
      <c r="H3161" s="30"/>
      <c r="I3161" s="30"/>
      <c r="J3161" s="30"/>
      <c r="K3161" s="30"/>
      <c r="L3161" s="30"/>
      <c r="M3161" s="30"/>
      <c r="N3161" s="30"/>
      <c r="O3161" s="30"/>
      <c r="P3161" s="30"/>
      <c r="Q3161" s="30"/>
      <c r="R3161" s="30"/>
      <c r="S3161" s="31"/>
      <c r="T3161" s="12" t="s">
        <v>1523</v>
      </c>
      <c r="U3161" s="12" t="s">
        <v>44</v>
      </c>
      <c r="V3161" s="12" t="s">
        <v>45</v>
      </c>
      <c r="W3161" s="12" t="s">
        <v>45</v>
      </c>
      <c r="X3161" s="12" t="s">
        <v>1523</v>
      </c>
      <c r="Y3161" s="12" t="s">
        <v>301</v>
      </c>
    </row>
    <row r="3162" spans="1:25" ht="15" customHeight="1" x14ac:dyDescent="0.2">
      <c r="A3162" s="24"/>
      <c r="B3162" s="26"/>
      <c r="C3162" s="8"/>
      <c r="D3162" s="24"/>
      <c r="E3162" s="26"/>
      <c r="F3162" s="29">
        <v>550</v>
      </c>
      <c r="G3162" s="30"/>
      <c r="H3162" s="30"/>
      <c r="I3162" s="30"/>
      <c r="J3162" s="30"/>
      <c r="K3162" s="30"/>
      <c r="L3162" s="30"/>
      <c r="M3162" s="30"/>
      <c r="N3162" s="30"/>
      <c r="O3162" s="30"/>
      <c r="P3162" s="30"/>
      <c r="Q3162" s="30"/>
      <c r="R3162" s="30"/>
      <c r="S3162" s="31"/>
      <c r="T3162" s="12" t="s">
        <v>1524</v>
      </c>
      <c r="U3162" s="12" t="s">
        <v>44</v>
      </c>
      <c r="V3162" s="12" t="s">
        <v>45</v>
      </c>
      <c r="W3162" s="12" t="s">
        <v>485</v>
      </c>
      <c r="X3162" s="12" t="s">
        <v>1524</v>
      </c>
      <c r="Y3162" s="12" t="s">
        <v>486</v>
      </c>
    </row>
    <row r="3163" spans="1:25" ht="15" customHeight="1" x14ac:dyDescent="0.2">
      <c r="A3163" s="32"/>
      <c r="B3163" s="33"/>
      <c r="C3163" s="10"/>
      <c r="D3163" s="32"/>
      <c r="E3163" s="33"/>
      <c r="F3163" s="29">
        <v>550</v>
      </c>
      <c r="G3163" s="30"/>
      <c r="H3163" s="30"/>
      <c r="I3163" s="30"/>
      <c r="J3163" s="30"/>
      <c r="K3163" s="30"/>
      <c r="L3163" s="30"/>
      <c r="M3163" s="30"/>
      <c r="N3163" s="30"/>
      <c r="O3163" s="30"/>
      <c r="P3163" s="30"/>
      <c r="Q3163" s="30"/>
      <c r="R3163" s="30"/>
      <c r="S3163" s="31"/>
      <c r="T3163" s="12" t="s">
        <v>1525</v>
      </c>
      <c r="U3163" s="12" t="s">
        <v>44</v>
      </c>
      <c r="V3163" s="12" t="s">
        <v>45</v>
      </c>
      <c r="W3163" s="12" t="s">
        <v>485</v>
      </c>
      <c r="X3163" s="12" t="s">
        <v>1525</v>
      </c>
      <c r="Y3163" s="12" t="s">
        <v>486</v>
      </c>
    </row>
    <row r="3164" spans="1:25" ht="2.25" customHeight="1" x14ac:dyDescent="0.2">
      <c r="A3164" s="14"/>
      <c r="B3164" s="15"/>
      <c r="C3164" s="15"/>
      <c r="D3164" s="15"/>
      <c r="E3164" s="15"/>
      <c r="F3164" s="15"/>
      <c r="G3164" s="15"/>
      <c r="H3164" s="15"/>
      <c r="I3164" s="15"/>
      <c r="J3164" s="15"/>
      <c r="K3164" s="15"/>
      <c r="L3164" s="15"/>
      <c r="M3164" s="15"/>
      <c r="N3164" s="15"/>
      <c r="O3164" s="15"/>
      <c r="P3164" s="15"/>
      <c r="Q3164" s="15"/>
      <c r="R3164" s="15"/>
      <c r="S3164" s="15"/>
      <c r="T3164" s="15"/>
      <c r="U3164" s="15"/>
      <c r="V3164" s="15"/>
      <c r="W3164" s="15"/>
      <c r="X3164" s="15"/>
      <c r="Y3164" s="15"/>
    </row>
    <row r="3165" spans="1:25" ht="12.75" customHeight="1" x14ac:dyDescent="0.2">
      <c r="A3165" s="7"/>
      <c r="B3165" s="6"/>
      <c r="C3165" s="6"/>
      <c r="D3165" s="6"/>
      <c r="E3165" s="6"/>
      <c r="F3165" s="6"/>
      <c r="G3165" s="6"/>
      <c r="H3165" s="6"/>
      <c r="I3165" s="6"/>
      <c r="J3165" s="6"/>
      <c r="K3165" s="6"/>
      <c r="L3165" s="23">
        <f>SUM(hList_Frame_1!B1776:B1779)</f>
        <v>2050</v>
      </c>
      <c r="M3165" s="23"/>
      <c r="N3165" s="23"/>
      <c r="O3165" s="23"/>
      <c r="P3165" s="23"/>
      <c r="Q3165" s="23"/>
      <c r="R3165" s="23"/>
      <c r="S3165" s="23"/>
      <c r="T3165" s="6"/>
      <c r="U3165" s="6"/>
      <c r="V3165" s="6"/>
      <c r="W3165" s="6"/>
      <c r="X3165" s="6"/>
      <c r="Y3165" s="6"/>
    </row>
    <row r="3166" spans="1:25" ht="14.25" customHeight="1" x14ac:dyDescent="0.2">
      <c r="A3166" s="9"/>
      <c r="B3166" s="17"/>
      <c r="C3166" s="17"/>
      <c r="D3166" s="17"/>
      <c r="E3166" s="17"/>
      <c r="F3166" s="17"/>
      <c r="G3166" s="17"/>
      <c r="H3166" s="17"/>
      <c r="I3166" s="17"/>
      <c r="J3166" s="17"/>
      <c r="K3166" s="17"/>
      <c r="L3166" s="17"/>
      <c r="M3166" s="17"/>
      <c r="N3166" s="17"/>
      <c r="O3166" s="17"/>
      <c r="P3166" s="17"/>
      <c r="Q3166" s="17"/>
      <c r="R3166" s="17"/>
      <c r="S3166" s="17"/>
      <c r="T3166" s="17"/>
      <c r="U3166" s="17"/>
      <c r="V3166" s="17"/>
      <c r="W3166" s="17"/>
      <c r="X3166" s="17"/>
      <c r="Y3166" s="17"/>
    </row>
    <row r="3167" spans="1:25" ht="15" customHeight="1" x14ac:dyDescent="0.2">
      <c r="A3167" s="27">
        <v>431291</v>
      </c>
      <c r="B3167" s="28"/>
      <c r="C3167" s="18">
        <v>42388</v>
      </c>
      <c r="D3167" s="34" t="s">
        <v>1526</v>
      </c>
      <c r="E3167" s="35"/>
      <c r="F3167" s="29">
        <v>82.8</v>
      </c>
      <c r="G3167" s="30"/>
      <c r="H3167" s="30"/>
      <c r="I3167" s="30"/>
      <c r="J3167" s="30"/>
      <c r="K3167" s="30"/>
      <c r="L3167" s="30"/>
      <c r="M3167" s="30"/>
      <c r="N3167" s="30"/>
      <c r="O3167" s="30"/>
      <c r="P3167" s="30"/>
      <c r="Q3167" s="30"/>
      <c r="R3167" s="30"/>
      <c r="S3167" s="31"/>
      <c r="T3167" s="12" t="s">
        <v>15</v>
      </c>
      <c r="U3167" s="12" t="s">
        <v>205</v>
      </c>
      <c r="V3167" s="12" t="s">
        <v>31</v>
      </c>
      <c r="W3167" s="12" t="s">
        <v>785</v>
      </c>
      <c r="X3167" s="12" t="s">
        <v>15</v>
      </c>
      <c r="Y3167" s="12" t="s">
        <v>15</v>
      </c>
    </row>
    <row r="3168" spans="1:25" ht="2.25" customHeight="1" x14ac:dyDescent="0.2">
      <c r="A3168" s="14"/>
      <c r="B3168" s="15"/>
      <c r="C3168" s="15"/>
      <c r="D3168" s="15"/>
      <c r="E3168" s="15"/>
      <c r="F3168" s="15"/>
      <c r="G3168" s="15"/>
      <c r="H3168" s="15"/>
      <c r="I3168" s="15"/>
      <c r="J3168" s="15"/>
      <c r="K3168" s="15"/>
      <c r="L3168" s="15"/>
      <c r="M3168" s="15"/>
      <c r="N3168" s="15"/>
      <c r="O3168" s="15"/>
      <c r="P3168" s="15"/>
      <c r="Q3168" s="15"/>
      <c r="R3168" s="15"/>
      <c r="S3168" s="15"/>
      <c r="T3168" s="15"/>
      <c r="U3168" s="15"/>
      <c r="V3168" s="15"/>
      <c r="W3168" s="15"/>
      <c r="X3168" s="15"/>
      <c r="Y3168" s="15"/>
    </row>
    <row r="3169" spans="1:25" ht="13.5" customHeight="1" x14ac:dyDescent="0.2">
      <c r="A3169" s="7"/>
      <c r="B3169" s="6"/>
      <c r="C3169" s="6"/>
      <c r="D3169" s="6"/>
      <c r="E3169" s="6"/>
      <c r="F3169" s="6"/>
      <c r="G3169" s="6"/>
      <c r="H3169" s="6"/>
      <c r="I3169" s="6"/>
      <c r="J3169" s="6"/>
      <c r="K3169" s="6"/>
      <c r="L3169" s="6"/>
      <c r="M3169" s="6"/>
      <c r="N3169" s="6"/>
      <c r="O3169" s="6"/>
      <c r="P3169" s="6"/>
      <c r="Q3169" s="23">
        <f>SUM(hList_Frame_1!B1780:B1780)</f>
        <v>82.8</v>
      </c>
      <c r="R3169" s="23"/>
      <c r="S3169" s="23"/>
      <c r="T3169" s="6"/>
      <c r="U3169" s="6"/>
      <c r="V3169" s="6"/>
      <c r="W3169" s="6"/>
      <c r="X3169" s="6"/>
      <c r="Y3169" s="6"/>
    </row>
    <row r="3170" spans="1:25" ht="13.5" customHeight="1" x14ac:dyDescent="0.2">
      <c r="A3170" s="9"/>
      <c r="B3170" s="17"/>
      <c r="C3170" s="17"/>
      <c r="D3170" s="17"/>
      <c r="E3170" s="17"/>
      <c r="F3170" s="17"/>
      <c r="G3170" s="17"/>
      <c r="H3170" s="17"/>
      <c r="I3170" s="17"/>
      <c r="J3170" s="17"/>
      <c r="K3170" s="17"/>
      <c r="L3170" s="17"/>
      <c r="M3170" s="17"/>
      <c r="N3170" s="17"/>
      <c r="O3170" s="17"/>
      <c r="P3170" s="17"/>
      <c r="Q3170" s="17"/>
      <c r="R3170" s="17"/>
      <c r="S3170" s="17"/>
      <c r="T3170" s="17"/>
      <c r="U3170" s="17"/>
      <c r="V3170" s="17"/>
      <c r="W3170" s="17"/>
      <c r="X3170" s="17"/>
      <c r="Y3170" s="17"/>
    </row>
    <row r="3171" spans="1:25" ht="15" customHeight="1" x14ac:dyDescent="0.2">
      <c r="A3171" s="39">
        <v>430829</v>
      </c>
      <c r="B3171" s="40"/>
      <c r="C3171" s="3">
        <v>42374</v>
      </c>
      <c r="D3171" s="36" t="s">
        <v>1527</v>
      </c>
      <c r="E3171" s="37"/>
      <c r="F3171" s="29">
        <v>100</v>
      </c>
      <c r="G3171" s="30"/>
      <c r="H3171" s="30"/>
      <c r="I3171" s="30"/>
      <c r="J3171" s="30"/>
      <c r="K3171" s="30"/>
      <c r="L3171" s="30"/>
      <c r="M3171" s="30"/>
      <c r="N3171" s="30"/>
      <c r="O3171" s="30"/>
      <c r="P3171" s="30"/>
      <c r="Q3171" s="30"/>
      <c r="R3171" s="30"/>
      <c r="S3171" s="31"/>
      <c r="T3171" s="12" t="s">
        <v>490</v>
      </c>
      <c r="U3171" s="12" t="s">
        <v>44</v>
      </c>
      <c r="V3171" s="12" t="s">
        <v>45</v>
      </c>
      <c r="W3171" s="12" t="s">
        <v>485</v>
      </c>
      <c r="X3171" s="12" t="s">
        <v>490</v>
      </c>
      <c r="Y3171" s="12" t="s">
        <v>486</v>
      </c>
    </row>
    <row r="3172" spans="1:25" ht="15" customHeight="1" x14ac:dyDescent="0.2">
      <c r="A3172" s="24"/>
      <c r="B3172" s="26"/>
      <c r="C3172" s="8"/>
      <c r="D3172" s="24"/>
      <c r="E3172" s="26"/>
      <c r="F3172" s="29">
        <v>775</v>
      </c>
      <c r="G3172" s="30"/>
      <c r="H3172" s="30"/>
      <c r="I3172" s="30"/>
      <c r="J3172" s="30"/>
      <c r="K3172" s="30"/>
      <c r="L3172" s="30"/>
      <c r="M3172" s="30"/>
      <c r="N3172" s="30"/>
      <c r="O3172" s="30"/>
      <c r="P3172" s="30"/>
      <c r="Q3172" s="30"/>
      <c r="R3172" s="30"/>
      <c r="S3172" s="31"/>
      <c r="T3172" s="12" t="s">
        <v>853</v>
      </c>
      <c r="U3172" s="12" t="s">
        <v>44</v>
      </c>
      <c r="V3172" s="12" t="s">
        <v>45</v>
      </c>
      <c r="W3172" s="12" t="s">
        <v>485</v>
      </c>
      <c r="X3172" s="12" t="s">
        <v>853</v>
      </c>
      <c r="Y3172" s="12" t="s">
        <v>486</v>
      </c>
    </row>
    <row r="3173" spans="1:25" ht="15" customHeight="1" x14ac:dyDescent="0.2">
      <c r="A3173" s="24"/>
      <c r="B3173" s="26"/>
      <c r="C3173" s="8"/>
      <c r="D3173" s="24"/>
      <c r="E3173" s="26"/>
      <c r="F3173" s="29">
        <v>100</v>
      </c>
      <c r="G3173" s="30"/>
      <c r="H3173" s="30"/>
      <c r="I3173" s="30"/>
      <c r="J3173" s="30"/>
      <c r="K3173" s="30"/>
      <c r="L3173" s="30"/>
      <c r="M3173" s="30"/>
      <c r="N3173" s="30"/>
      <c r="O3173" s="30"/>
      <c r="P3173" s="30"/>
      <c r="Q3173" s="30"/>
      <c r="R3173" s="30"/>
      <c r="S3173" s="31"/>
      <c r="T3173" s="12" t="s">
        <v>644</v>
      </c>
      <c r="U3173" s="12" t="s">
        <v>44</v>
      </c>
      <c r="V3173" s="12" t="s">
        <v>45</v>
      </c>
      <c r="W3173" s="12" t="s">
        <v>485</v>
      </c>
      <c r="X3173" s="12" t="s">
        <v>644</v>
      </c>
      <c r="Y3173" s="12" t="s">
        <v>486</v>
      </c>
    </row>
    <row r="3174" spans="1:25" ht="15" customHeight="1" x14ac:dyDescent="0.2">
      <c r="A3174" s="24"/>
      <c r="B3174" s="26"/>
      <c r="C3174" s="8"/>
      <c r="D3174" s="24"/>
      <c r="E3174" s="26"/>
      <c r="F3174" s="29">
        <v>100</v>
      </c>
      <c r="G3174" s="30"/>
      <c r="H3174" s="30"/>
      <c r="I3174" s="30"/>
      <c r="J3174" s="30"/>
      <c r="K3174" s="30"/>
      <c r="L3174" s="30"/>
      <c r="M3174" s="30"/>
      <c r="N3174" s="30"/>
      <c r="O3174" s="30"/>
      <c r="P3174" s="30"/>
      <c r="Q3174" s="30"/>
      <c r="R3174" s="30"/>
      <c r="S3174" s="31"/>
      <c r="T3174" s="12" t="s">
        <v>1528</v>
      </c>
      <c r="U3174" s="12" t="s">
        <v>44</v>
      </c>
      <c r="V3174" s="12" t="s">
        <v>45</v>
      </c>
      <c r="W3174" s="12" t="s">
        <v>485</v>
      </c>
      <c r="X3174" s="12" t="s">
        <v>1528</v>
      </c>
      <c r="Y3174" s="12" t="s">
        <v>486</v>
      </c>
    </row>
    <row r="3175" spans="1:25" ht="15" customHeight="1" x14ac:dyDescent="0.2">
      <c r="A3175" s="24"/>
      <c r="B3175" s="26"/>
      <c r="C3175" s="8"/>
      <c r="D3175" s="24"/>
      <c r="E3175" s="26"/>
      <c r="F3175" s="29">
        <v>100</v>
      </c>
      <c r="G3175" s="30"/>
      <c r="H3175" s="30"/>
      <c r="I3175" s="30"/>
      <c r="J3175" s="30"/>
      <c r="K3175" s="30"/>
      <c r="L3175" s="30"/>
      <c r="M3175" s="30"/>
      <c r="N3175" s="30"/>
      <c r="O3175" s="30"/>
      <c r="P3175" s="30"/>
      <c r="Q3175" s="30"/>
      <c r="R3175" s="30"/>
      <c r="S3175" s="31"/>
      <c r="T3175" s="12" t="s">
        <v>494</v>
      </c>
      <c r="U3175" s="12" t="s">
        <v>44</v>
      </c>
      <c r="V3175" s="12" t="s">
        <v>45</v>
      </c>
      <c r="W3175" s="12" t="s">
        <v>485</v>
      </c>
      <c r="X3175" s="12" t="s">
        <v>494</v>
      </c>
      <c r="Y3175" s="12" t="s">
        <v>486</v>
      </c>
    </row>
    <row r="3176" spans="1:25" ht="15" customHeight="1" x14ac:dyDescent="0.2">
      <c r="A3176" s="24"/>
      <c r="B3176" s="26"/>
      <c r="C3176" s="8"/>
      <c r="D3176" s="24"/>
      <c r="E3176" s="26"/>
      <c r="F3176" s="29">
        <v>100</v>
      </c>
      <c r="G3176" s="30"/>
      <c r="H3176" s="30"/>
      <c r="I3176" s="30"/>
      <c r="J3176" s="30"/>
      <c r="K3176" s="30"/>
      <c r="L3176" s="30"/>
      <c r="M3176" s="30"/>
      <c r="N3176" s="30"/>
      <c r="O3176" s="30"/>
      <c r="P3176" s="30"/>
      <c r="Q3176" s="30"/>
      <c r="R3176" s="30"/>
      <c r="S3176" s="31"/>
      <c r="T3176" s="12" t="s">
        <v>495</v>
      </c>
      <c r="U3176" s="12" t="s">
        <v>44</v>
      </c>
      <c r="V3176" s="12" t="s">
        <v>45</v>
      </c>
      <c r="W3176" s="12" t="s">
        <v>485</v>
      </c>
      <c r="X3176" s="12" t="s">
        <v>495</v>
      </c>
      <c r="Y3176" s="12" t="s">
        <v>486</v>
      </c>
    </row>
    <row r="3177" spans="1:25" ht="15" customHeight="1" x14ac:dyDescent="0.2">
      <c r="A3177" s="24"/>
      <c r="B3177" s="26"/>
      <c r="C3177" s="8"/>
      <c r="D3177" s="24"/>
      <c r="E3177" s="26"/>
      <c r="F3177" s="29">
        <v>100</v>
      </c>
      <c r="G3177" s="30"/>
      <c r="H3177" s="30"/>
      <c r="I3177" s="30"/>
      <c r="J3177" s="30"/>
      <c r="K3177" s="30"/>
      <c r="L3177" s="30"/>
      <c r="M3177" s="30"/>
      <c r="N3177" s="30"/>
      <c r="O3177" s="30"/>
      <c r="P3177" s="30"/>
      <c r="Q3177" s="30"/>
      <c r="R3177" s="30"/>
      <c r="S3177" s="31"/>
      <c r="T3177" s="12" t="s">
        <v>496</v>
      </c>
      <c r="U3177" s="12" t="s">
        <v>44</v>
      </c>
      <c r="V3177" s="12" t="s">
        <v>45</v>
      </c>
      <c r="W3177" s="12" t="s">
        <v>485</v>
      </c>
      <c r="X3177" s="12" t="s">
        <v>496</v>
      </c>
      <c r="Y3177" s="12" t="s">
        <v>486</v>
      </c>
    </row>
    <row r="3178" spans="1:25" ht="15" customHeight="1" x14ac:dyDescent="0.2">
      <c r="A3178" s="24"/>
      <c r="B3178" s="26"/>
      <c r="C3178" s="8"/>
      <c r="D3178" s="24"/>
      <c r="E3178" s="26"/>
      <c r="F3178" s="29">
        <v>100</v>
      </c>
      <c r="G3178" s="30"/>
      <c r="H3178" s="30"/>
      <c r="I3178" s="30"/>
      <c r="J3178" s="30"/>
      <c r="K3178" s="30"/>
      <c r="L3178" s="30"/>
      <c r="M3178" s="30"/>
      <c r="N3178" s="30"/>
      <c r="O3178" s="30"/>
      <c r="P3178" s="30"/>
      <c r="Q3178" s="30"/>
      <c r="R3178" s="30"/>
      <c r="S3178" s="31"/>
      <c r="T3178" s="12" t="s">
        <v>895</v>
      </c>
      <c r="U3178" s="12" t="s">
        <v>44</v>
      </c>
      <c r="V3178" s="12" t="s">
        <v>45</v>
      </c>
      <c r="W3178" s="12" t="s">
        <v>485</v>
      </c>
      <c r="X3178" s="12" t="s">
        <v>895</v>
      </c>
      <c r="Y3178" s="12" t="s">
        <v>486</v>
      </c>
    </row>
    <row r="3179" spans="1:25" ht="15" customHeight="1" x14ac:dyDescent="0.2">
      <c r="A3179" s="24"/>
      <c r="B3179" s="26"/>
      <c r="C3179" s="8"/>
      <c r="D3179" s="24"/>
      <c r="E3179" s="26"/>
      <c r="F3179" s="29">
        <v>100</v>
      </c>
      <c r="G3179" s="30"/>
      <c r="H3179" s="30"/>
      <c r="I3179" s="30"/>
      <c r="J3179" s="30"/>
      <c r="K3179" s="30"/>
      <c r="L3179" s="30"/>
      <c r="M3179" s="30"/>
      <c r="N3179" s="30"/>
      <c r="O3179" s="30"/>
      <c r="P3179" s="30"/>
      <c r="Q3179" s="30"/>
      <c r="R3179" s="30"/>
      <c r="S3179" s="31"/>
      <c r="T3179" s="12" t="s">
        <v>648</v>
      </c>
      <c r="U3179" s="12" t="s">
        <v>44</v>
      </c>
      <c r="V3179" s="12" t="s">
        <v>45</v>
      </c>
      <c r="W3179" s="12" t="s">
        <v>485</v>
      </c>
      <c r="X3179" s="12" t="s">
        <v>648</v>
      </c>
      <c r="Y3179" s="12" t="s">
        <v>486</v>
      </c>
    </row>
    <row r="3180" spans="1:25" ht="15" customHeight="1" x14ac:dyDescent="0.2">
      <c r="A3180" s="24"/>
      <c r="B3180" s="26"/>
      <c r="C3180" s="8"/>
      <c r="D3180" s="24"/>
      <c r="E3180" s="26"/>
      <c r="F3180" s="29">
        <v>100</v>
      </c>
      <c r="G3180" s="30"/>
      <c r="H3180" s="30"/>
      <c r="I3180" s="30"/>
      <c r="J3180" s="30"/>
      <c r="K3180" s="30"/>
      <c r="L3180" s="30"/>
      <c r="M3180" s="30"/>
      <c r="N3180" s="30"/>
      <c r="O3180" s="30"/>
      <c r="P3180" s="30"/>
      <c r="Q3180" s="30"/>
      <c r="R3180" s="30"/>
      <c r="S3180" s="31"/>
      <c r="T3180" s="12" t="s">
        <v>1529</v>
      </c>
      <c r="U3180" s="12" t="s">
        <v>44</v>
      </c>
      <c r="V3180" s="12" t="s">
        <v>45</v>
      </c>
      <c r="W3180" s="12" t="s">
        <v>485</v>
      </c>
      <c r="X3180" s="12" t="s">
        <v>1529</v>
      </c>
      <c r="Y3180" s="12" t="s">
        <v>486</v>
      </c>
    </row>
    <row r="3181" spans="1:25" ht="15" customHeight="1" x14ac:dyDescent="0.2">
      <c r="A3181" s="24"/>
      <c r="B3181" s="26"/>
      <c r="C3181" s="8"/>
      <c r="D3181" s="24"/>
      <c r="E3181" s="26"/>
      <c r="F3181" s="29">
        <v>100</v>
      </c>
      <c r="G3181" s="30"/>
      <c r="H3181" s="30"/>
      <c r="I3181" s="30"/>
      <c r="J3181" s="30"/>
      <c r="K3181" s="30"/>
      <c r="L3181" s="30"/>
      <c r="M3181" s="30"/>
      <c r="N3181" s="30"/>
      <c r="O3181" s="30"/>
      <c r="P3181" s="30"/>
      <c r="Q3181" s="30"/>
      <c r="R3181" s="30"/>
      <c r="S3181" s="31"/>
      <c r="T3181" s="12" t="s">
        <v>1530</v>
      </c>
      <c r="U3181" s="12" t="s">
        <v>44</v>
      </c>
      <c r="V3181" s="12" t="s">
        <v>45</v>
      </c>
      <c r="W3181" s="12" t="s">
        <v>485</v>
      </c>
      <c r="X3181" s="12" t="s">
        <v>1530</v>
      </c>
      <c r="Y3181" s="12" t="s">
        <v>486</v>
      </c>
    </row>
    <row r="3182" spans="1:25" ht="15" customHeight="1" x14ac:dyDescent="0.2">
      <c r="A3182" s="24"/>
      <c r="B3182" s="26"/>
      <c r="C3182" s="8"/>
      <c r="D3182" s="24"/>
      <c r="E3182" s="26"/>
      <c r="F3182" s="29">
        <v>100</v>
      </c>
      <c r="G3182" s="30"/>
      <c r="H3182" s="30"/>
      <c r="I3182" s="30"/>
      <c r="J3182" s="30"/>
      <c r="K3182" s="30"/>
      <c r="L3182" s="30"/>
      <c r="M3182" s="30"/>
      <c r="N3182" s="30"/>
      <c r="O3182" s="30"/>
      <c r="P3182" s="30"/>
      <c r="Q3182" s="30"/>
      <c r="R3182" s="30"/>
      <c r="S3182" s="31"/>
      <c r="T3182" s="12" t="s">
        <v>1531</v>
      </c>
      <c r="U3182" s="12" t="s">
        <v>44</v>
      </c>
      <c r="V3182" s="12" t="s">
        <v>45</v>
      </c>
      <c r="W3182" s="12" t="s">
        <v>485</v>
      </c>
      <c r="X3182" s="12" t="s">
        <v>1531</v>
      </c>
      <c r="Y3182" s="12" t="s">
        <v>486</v>
      </c>
    </row>
    <row r="3183" spans="1:25" ht="15" customHeight="1" x14ac:dyDescent="0.2">
      <c r="A3183" s="24"/>
      <c r="B3183" s="26"/>
      <c r="C3183" s="8"/>
      <c r="D3183" s="24"/>
      <c r="E3183" s="26"/>
      <c r="F3183" s="29">
        <v>100</v>
      </c>
      <c r="G3183" s="30"/>
      <c r="H3183" s="30"/>
      <c r="I3183" s="30"/>
      <c r="J3183" s="30"/>
      <c r="K3183" s="30"/>
      <c r="L3183" s="30"/>
      <c r="M3183" s="30"/>
      <c r="N3183" s="30"/>
      <c r="O3183" s="30"/>
      <c r="P3183" s="30"/>
      <c r="Q3183" s="30"/>
      <c r="R3183" s="30"/>
      <c r="S3183" s="31"/>
      <c r="T3183" s="12" t="s">
        <v>1532</v>
      </c>
      <c r="U3183" s="12" t="s">
        <v>44</v>
      </c>
      <c r="V3183" s="12" t="s">
        <v>45</v>
      </c>
      <c r="W3183" s="12" t="s">
        <v>485</v>
      </c>
      <c r="X3183" s="12" t="s">
        <v>1532</v>
      </c>
      <c r="Y3183" s="12" t="s">
        <v>486</v>
      </c>
    </row>
    <row r="3184" spans="1:25" ht="15" customHeight="1" x14ac:dyDescent="0.2">
      <c r="A3184" s="24"/>
      <c r="B3184" s="26"/>
      <c r="C3184" s="8"/>
      <c r="D3184" s="24"/>
      <c r="E3184" s="26"/>
      <c r="F3184" s="29">
        <v>100</v>
      </c>
      <c r="G3184" s="30"/>
      <c r="H3184" s="30"/>
      <c r="I3184" s="30"/>
      <c r="J3184" s="30"/>
      <c r="K3184" s="30"/>
      <c r="L3184" s="30"/>
      <c r="M3184" s="30"/>
      <c r="N3184" s="30"/>
      <c r="O3184" s="30"/>
      <c r="P3184" s="30"/>
      <c r="Q3184" s="30"/>
      <c r="R3184" s="30"/>
      <c r="S3184" s="31"/>
      <c r="T3184" s="12" t="s">
        <v>1533</v>
      </c>
      <c r="U3184" s="12" t="s">
        <v>44</v>
      </c>
      <c r="V3184" s="12" t="s">
        <v>45</v>
      </c>
      <c r="W3184" s="12" t="s">
        <v>485</v>
      </c>
      <c r="X3184" s="12" t="s">
        <v>1533</v>
      </c>
      <c r="Y3184" s="12" t="s">
        <v>486</v>
      </c>
    </row>
    <row r="3185" spans="1:25" ht="15" customHeight="1" x14ac:dyDescent="0.2">
      <c r="A3185" s="24"/>
      <c r="B3185" s="26"/>
      <c r="C3185" s="8"/>
      <c r="D3185" s="24"/>
      <c r="E3185" s="26"/>
      <c r="F3185" s="29">
        <v>100</v>
      </c>
      <c r="G3185" s="30"/>
      <c r="H3185" s="30"/>
      <c r="I3185" s="30"/>
      <c r="J3185" s="30"/>
      <c r="K3185" s="30"/>
      <c r="L3185" s="30"/>
      <c r="M3185" s="30"/>
      <c r="N3185" s="30"/>
      <c r="O3185" s="30"/>
      <c r="P3185" s="30"/>
      <c r="Q3185" s="30"/>
      <c r="R3185" s="30"/>
      <c r="S3185" s="31"/>
      <c r="T3185" s="12" t="s">
        <v>1534</v>
      </c>
      <c r="U3185" s="12" t="s">
        <v>44</v>
      </c>
      <c r="V3185" s="12" t="s">
        <v>45</v>
      </c>
      <c r="W3185" s="12" t="s">
        <v>485</v>
      </c>
      <c r="X3185" s="12" t="s">
        <v>1534</v>
      </c>
      <c r="Y3185" s="12" t="s">
        <v>486</v>
      </c>
    </row>
    <row r="3186" spans="1:25" ht="15" customHeight="1" x14ac:dyDescent="0.2">
      <c r="A3186" s="24"/>
      <c r="B3186" s="26"/>
      <c r="C3186" s="8"/>
      <c r="D3186" s="24"/>
      <c r="E3186" s="26"/>
      <c r="F3186" s="29">
        <v>100</v>
      </c>
      <c r="G3186" s="30"/>
      <c r="H3186" s="30"/>
      <c r="I3186" s="30"/>
      <c r="J3186" s="30"/>
      <c r="K3186" s="30"/>
      <c r="L3186" s="30"/>
      <c r="M3186" s="30"/>
      <c r="N3186" s="30"/>
      <c r="O3186" s="30"/>
      <c r="P3186" s="30"/>
      <c r="Q3186" s="30"/>
      <c r="R3186" s="30"/>
      <c r="S3186" s="31"/>
      <c r="T3186" s="12" t="s">
        <v>650</v>
      </c>
      <c r="U3186" s="12" t="s">
        <v>44</v>
      </c>
      <c r="V3186" s="12" t="s">
        <v>45</v>
      </c>
      <c r="W3186" s="12" t="s">
        <v>485</v>
      </c>
      <c r="X3186" s="12" t="s">
        <v>650</v>
      </c>
      <c r="Y3186" s="12" t="s">
        <v>486</v>
      </c>
    </row>
    <row r="3187" spans="1:25" ht="15" customHeight="1" x14ac:dyDescent="0.2">
      <c r="A3187" s="24"/>
      <c r="B3187" s="26"/>
      <c r="C3187" s="8"/>
      <c r="D3187" s="24"/>
      <c r="E3187" s="26"/>
      <c r="F3187" s="29">
        <v>100</v>
      </c>
      <c r="G3187" s="30"/>
      <c r="H3187" s="30"/>
      <c r="I3187" s="30"/>
      <c r="J3187" s="30"/>
      <c r="K3187" s="30"/>
      <c r="L3187" s="30"/>
      <c r="M3187" s="30"/>
      <c r="N3187" s="30"/>
      <c r="O3187" s="30"/>
      <c r="P3187" s="30"/>
      <c r="Q3187" s="30"/>
      <c r="R3187" s="30"/>
      <c r="S3187" s="31"/>
      <c r="T3187" s="12" t="s">
        <v>651</v>
      </c>
      <c r="U3187" s="12" t="s">
        <v>44</v>
      </c>
      <c r="V3187" s="12" t="s">
        <v>45</v>
      </c>
      <c r="W3187" s="12" t="s">
        <v>485</v>
      </c>
      <c r="X3187" s="12" t="s">
        <v>651</v>
      </c>
      <c r="Y3187" s="12" t="s">
        <v>486</v>
      </c>
    </row>
    <row r="3188" spans="1:25" ht="15" customHeight="1" x14ac:dyDescent="0.2">
      <c r="A3188" s="24"/>
      <c r="B3188" s="26"/>
      <c r="C3188" s="8"/>
      <c r="D3188" s="24"/>
      <c r="E3188" s="26"/>
      <c r="F3188" s="29">
        <v>100</v>
      </c>
      <c r="G3188" s="30"/>
      <c r="H3188" s="30"/>
      <c r="I3188" s="30"/>
      <c r="J3188" s="30"/>
      <c r="K3188" s="30"/>
      <c r="L3188" s="30"/>
      <c r="M3188" s="30"/>
      <c r="N3188" s="30"/>
      <c r="O3188" s="30"/>
      <c r="P3188" s="30"/>
      <c r="Q3188" s="30"/>
      <c r="R3188" s="30"/>
      <c r="S3188" s="31"/>
      <c r="T3188" s="12" t="s">
        <v>502</v>
      </c>
      <c r="U3188" s="12" t="s">
        <v>44</v>
      </c>
      <c r="V3188" s="12" t="s">
        <v>45</v>
      </c>
      <c r="W3188" s="12" t="s">
        <v>485</v>
      </c>
      <c r="X3188" s="12" t="s">
        <v>502</v>
      </c>
      <c r="Y3188" s="12" t="s">
        <v>486</v>
      </c>
    </row>
    <row r="3189" spans="1:25" ht="15" customHeight="1" x14ac:dyDescent="0.2">
      <c r="A3189" s="32"/>
      <c r="B3189" s="33"/>
      <c r="C3189" s="10"/>
      <c r="D3189" s="24"/>
      <c r="E3189" s="26"/>
      <c r="F3189" s="29">
        <v>100</v>
      </c>
      <c r="G3189" s="30"/>
      <c r="H3189" s="30"/>
      <c r="I3189" s="30"/>
      <c r="J3189" s="30"/>
      <c r="K3189" s="30"/>
      <c r="L3189" s="30"/>
      <c r="M3189" s="30"/>
      <c r="N3189" s="30"/>
      <c r="O3189" s="30"/>
      <c r="P3189" s="30"/>
      <c r="Q3189" s="30"/>
      <c r="R3189" s="30"/>
      <c r="S3189" s="31"/>
      <c r="T3189" s="12" t="s">
        <v>653</v>
      </c>
      <c r="U3189" s="12" t="s">
        <v>44</v>
      </c>
      <c r="V3189" s="12" t="s">
        <v>45</v>
      </c>
      <c r="W3189" s="12" t="s">
        <v>485</v>
      </c>
      <c r="X3189" s="12" t="s">
        <v>653</v>
      </c>
      <c r="Y3189" s="12" t="s">
        <v>486</v>
      </c>
    </row>
    <row r="3190" spans="1:25" ht="15" customHeight="1" x14ac:dyDescent="0.2">
      <c r="A3190" s="39">
        <v>431755</v>
      </c>
      <c r="B3190" s="40"/>
      <c r="C3190" s="3">
        <v>42395</v>
      </c>
      <c r="D3190" s="24"/>
      <c r="E3190" s="26"/>
      <c r="F3190" s="29">
        <v>750</v>
      </c>
      <c r="G3190" s="30"/>
      <c r="H3190" s="30"/>
      <c r="I3190" s="30"/>
      <c r="J3190" s="30"/>
      <c r="K3190" s="30"/>
      <c r="L3190" s="30"/>
      <c r="M3190" s="30"/>
      <c r="N3190" s="30"/>
      <c r="O3190" s="30"/>
      <c r="P3190" s="30"/>
      <c r="Q3190" s="30"/>
      <c r="R3190" s="30"/>
      <c r="S3190" s="31"/>
      <c r="T3190" s="12" t="s">
        <v>1535</v>
      </c>
      <c r="U3190" s="12" t="s">
        <v>44</v>
      </c>
      <c r="V3190" s="12" t="s">
        <v>45</v>
      </c>
      <c r="W3190" s="12" t="s">
        <v>45</v>
      </c>
      <c r="X3190" s="12" t="s">
        <v>1535</v>
      </c>
      <c r="Y3190" s="12" t="s">
        <v>246</v>
      </c>
    </row>
    <row r="3191" spans="1:25" ht="15" customHeight="1" x14ac:dyDescent="0.2">
      <c r="A3191" s="24"/>
      <c r="B3191" s="26"/>
      <c r="C3191" s="8"/>
      <c r="D3191" s="24"/>
      <c r="E3191" s="26"/>
      <c r="F3191" s="29">
        <v>500</v>
      </c>
      <c r="G3191" s="30"/>
      <c r="H3191" s="30"/>
      <c r="I3191" s="30"/>
      <c r="J3191" s="30"/>
      <c r="K3191" s="30"/>
      <c r="L3191" s="30"/>
      <c r="M3191" s="30"/>
      <c r="N3191" s="30"/>
      <c r="O3191" s="30"/>
      <c r="P3191" s="30"/>
      <c r="Q3191" s="30"/>
      <c r="R3191" s="30"/>
      <c r="S3191" s="31"/>
      <c r="T3191" s="12" t="s">
        <v>1536</v>
      </c>
      <c r="U3191" s="12" t="s">
        <v>44</v>
      </c>
      <c r="V3191" s="12" t="s">
        <v>45</v>
      </c>
      <c r="W3191" s="12" t="s">
        <v>45</v>
      </c>
      <c r="X3191" s="12" t="s">
        <v>1536</v>
      </c>
      <c r="Y3191" s="12" t="s">
        <v>246</v>
      </c>
    </row>
    <row r="3192" spans="1:25" ht="15" customHeight="1" x14ac:dyDescent="0.2">
      <c r="A3192" s="24"/>
      <c r="B3192" s="26"/>
      <c r="C3192" s="8"/>
      <c r="D3192" s="24"/>
      <c r="E3192" s="26"/>
      <c r="F3192" s="29">
        <v>750</v>
      </c>
      <c r="G3192" s="30"/>
      <c r="H3192" s="30"/>
      <c r="I3192" s="30"/>
      <c r="J3192" s="30"/>
      <c r="K3192" s="30"/>
      <c r="L3192" s="30"/>
      <c r="M3192" s="30"/>
      <c r="N3192" s="30"/>
      <c r="O3192" s="30"/>
      <c r="P3192" s="30"/>
      <c r="Q3192" s="30"/>
      <c r="R3192" s="30"/>
      <c r="S3192" s="31"/>
      <c r="T3192" s="12" t="s">
        <v>1537</v>
      </c>
      <c r="U3192" s="12" t="s">
        <v>44</v>
      </c>
      <c r="V3192" s="12" t="s">
        <v>45</v>
      </c>
      <c r="W3192" s="12" t="s">
        <v>45</v>
      </c>
      <c r="X3192" s="12" t="s">
        <v>1537</v>
      </c>
      <c r="Y3192" s="12" t="s">
        <v>246</v>
      </c>
    </row>
    <row r="3193" spans="1:25" ht="15" customHeight="1" x14ac:dyDescent="0.2">
      <c r="A3193" s="24"/>
      <c r="B3193" s="26"/>
      <c r="C3193" s="8"/>
      <c r="D3193" s="24"/>
      <c r="E3193" s="26"/>
      <c r="F3193" s="29">
        <v>100</v>
      </c>
      <c r="G3193" s="30"/>
      <c r="H3193" s="30"/>
      <c r="I3193" s="30"/>
      <c r="J3193" s="30"/>
      <c r="K3193" s="30"/>
      <c r="L3193" s="30"/>
      <c r="M3193" s="30"/>
      <c r="N3193" s="30"/>
      <c r="O3193" s="30"/>
      <c r="P3193" s="30"/>
      <c r="Q3193" s="30"/>
      <c r="R3193" s="30"/>
      <c r="S3193" s="31"/>
      <c r="T3193" s="12" t="s">
        <v>1538</v>
      </c>
      <c r="U3193" s="12" t="s">
        <v>44</v>
      </c>
      <c r="V3193" s="12" t="s">
        <v>45</v>
      </c>
      <c r="W3193" s="12" t="s">
        <v>485</v>
      </c>
      <c r="X3193" s="12" t="s">
        <v>1538</v>
      </c>
      <c r="Y3193" s="12" t="s">
        <v>486</v>
      </c>
    </row>
    <row r="3194" spans="1:25" ht="15" customHeight="1" x14ac:dyDescent="0.2">
      <c r="A3194" s="24"/>
      <c r="B3194" s="26"/>
      <c r="C3194" s="8"/>
      <c r="D3194" s="24"/>
      <c r="E3194" s="26"/>
      <c r="F3194" s="29">
        <v>100</v>
      </c>
      <c r="G3194" s="30"/>
      <c r="H3194" s="30"/>
      <c r="I3194" s="30"/>
      <c r="J3194" s="30"/>
      <c r="K3194" s="30"/>
      <c r="L3194" s="30"/>
      <c r="M3194" s="30"/>
      <c r="N3194" s="30"/>
      <c r="O3194" s="30"/>
      <c r="P3194" s="30"/>
      <c r="Q3194" s="30"/>
      <c r="R3194" s="30"/>
      <c r="S3194" s="31"/>
      <c r="T3194" s="12" t="s">
        <v>1539</v>
      </c>
      <c r="U3194" s="12" t="s">
        <v>44</v>
      </c>
      <c r="V3194" s="12" t="s">
        <v>45</v>
      </c>
      <c r="W3194" s="12" t="s">
        <v>485</v>
      </c>
      <c r="X3194" s="12" t="s">
        <v>1539</v>
      </c>
      <c r="Y3194" s="12" t="s">
        <v>486</v>
      </c>
    </row>
    <row r="3195" spans="1:25" ht="15" customHeight="1" x14ac:dyDescent="0.2">
      <c r="A3195" s="24"/>
      <c r="B3195" s="26"/>
      <c r="C3195" s="8"/>
      <c r="D3195" s="24"/>
      <c r="E3195" s="26"/>
      <c r="F3195" s="41">
        <v>920.23</v>
      </c>
      <c r="G3195" s="42"/>
      <c r="H3195" s="42"/>
      <c r="I3195" s="42"/>
      <c r="J3195" s="42"/>
      <c r="K3195" s="42"/>
      <c r="L3195" s="42"/>
      <c r="M3195" s="42"/>
      <c r="N3195" s="42"/>
      <c r="O3195" s="42"/>
      <c r="P3195" s="42"/>
      <c r="Q3195" s="42"/>
      <c r="R3195" s="42"/>
      <c r="S3195" s="43"/>
      <c r="T3195" s="5" t="s">
        <v>1540</v>
      </c>
      <c r="U3195" s="12" t="s">
        <v>44</v>
      </c>
      <c r="V3195" s="12" t="s">
        <v>45</v>
      </c>
      <c r="W3195" s="12" t="s">
        <v>485</v>
      </c>
      <c r="X3195" s="5" t="s">
        <v>1540</v>
      </c>
      <c r="Y3195" s="12" t="s">
        <v>486</v>
      </c>
    </row>
    <row r="3196" spans="1:25" ht="15" customHeight="1" x14ac:dyDescent="0.2">
      <c r="A3196" s="32"/>
      <c r="B3196" s="33"/>
      <c r="C3196" s="10"/>
      <c r="D3196" s="32"/>
      <c r="E3196" s="33"/>
      <c r="F3196" s="32"/>
      <c r="G3196" s="38"/>
      <c r="H3196" s="38"/>
      <c r="I3196" s="38"/>
      <c r="J3196" s="38"/>
      <c r="K3196" s="38"/>
      <c r="L3196" s="38"/>
      <c r="M3196" s="38"/>
      <c r="N3196" s="38"/>
      <c r="O3196" s="38"/>
      <c r="P3196" s="38"/>
      <c r="Q3196" s="38"/>
      <c r="R3196" s="38"/>
      <c r="S3196" s="33"/>
      <c r="T3196" s="10"/>
      <c r="U3196" s="12" t="s">
        <v>157</v>
      </c>
      <c r="V3196" s="12" t="s">
        <v>45</v>
      </c>
      <c r="W3196" s="12" t="s">
        <v>485</v>
      </c>
      <c r="X3196" s="10"/>
      <c r="Y3196" s="12" t="s">
        <v>486</v>
      </c>
    </row>
    <row r="3197" spans="1:25" ht="2.25" customHeight="1" x14ac:dyDescent="0.2">
      <c r="A3197" s="14"/>
      <c r="B3197" s="15"/>
      <c r="C3197" s="15"/>
      <c r="D3197" s="15"/>
      <c r="E3197" s="15"/>
      <c r="F3197" s="15"/>
      <c r="G3197" s="15"/>
      <c r="H3197" s="15"/>
      <c r="I3197" s="15"/>
      <c r="J3197" s="15"/>
      <c r="K3197" s="15"/>
      <c r="L3197" s="15"/>
      <c r="M3197" s="15"/>
      <c r="N3197" s="15"/>
      <c r="O3197" s="15"/>
      <c r="P3197" s="15"/>
      <c r="Q3197" s="15"/>
      <c r="R3197" s="15"/>
      <c r="S3197" s="15"/>
      <c r="T3197" s="15"/>
      <c r="U3197" s="15"/>
      <c r="V3197" s="15"/>
      <c r="W3197" s="15"/>
      <c r="X3197" s="15"/>
      <c r="Y3197" s="15"/>
    </row>
    <row r="3198" spans="1:25" ht="12.75" customHeight="1" x14ac:dyDescent="0.2">
      <c r="A3198" s="7"/>
      <c r="B3198" s="6"/>
      <c r="C3198" s="6"/>
      <c r="D3198" s="6"/>
      <c r="E3198" s="6"/>
      <c r="F3198" s="6"/>
      <c r="G3198" s="6"/>
      <c r="H3198" s="6"/>
      <c r="I3198" s="6"/>
      <c r="J3198" s="6"/>
      <c r="K3198" s="6"/>
      <c r="L3198" s="23">
        <f>SUM(hList_Frame_1!B1781:B1806)</f>
        <v>5695.23</v>
      </c>
      <c r="M3198" s="23"/>
      <c r="N3198" s="23"/>
      <c r="O3198" s="23"/>
      <c r="P3198" s="23"/>
      <c r="Q3198" s="23"/>
      <c r="R3198" s="23"/>
      <c r="S3198" s="23"/>
      <c r="T3198" s="6"/>
      <c r="U3198" s="6"/>
      <c r="V3198" s="6"/>
      <c r="W3198" s="6"/>
      <c r="X3198" s="6"/>
      <c r="Y3198" s="6"/>
    </row>
    <row r="3199" spans="1:25" ht="14.25" customHeight="1" x14ac:dyDescent="0.2">
      <c r="A3199" s="9"/>
      <c r="B3199" s="17"/>
      <c r="C3199" s="17"/>
      <c r="D3199" s="17"/>
      <c r="E3199" s="17"/>
      <c r="F3199" s="17"/>
      <c r="G3199" s="17"/>
      <c r="H3199" s="17"/>
      <c r="I3199" s="17"/>
      <c r="J3199" s="17"/>
      <c r="K3199" s="17"/>
      <c r="L3199" s="17"/>
      <c r="M3199" s="17"/>
      <c r="N3199" s="17"/>
      <c r="O3199" s="17"/>
      <c r="P3199" s="17"/>
      <c r="Q3199" s="17"/>
      <c r="R3199" s="17"/>
      <c r="S3199" s="17"/>
      <c r="T3199" s="17"/>
      <c r="U3199" s="17"/>
      <c r="V3199" s="17"/>
      <c r="W3199" s="17"/>
      <c r="X3199" s="17"/>
      <c r="Y3199" s="17"/>
    </row>
    <row r="3200" spans="1:25" ht="15" customHeight="1" x14ac:dyDescent="0.2">
      <c r="A3200" s="27">
        <v>430830</v>
      </c>
      <c r="B3200" s="28"/>
      <c r="C3200" s="18">
        <v>42374</v>
      </c>
      <c r="D3200" s="34" t="s">
        <v>1541</v>
      </c>
      <c r="E3200" s="35"/>
      <c r="F3200" s="29">
        <v>29949.79</v>
      </c>
      <c r="G3200" s="30"/>
      <c r="H3200" s="30"/>
      <c r="I3200" s="30"/>
      <c r="J3200" s="30"/>
      <c r="K3200" s="30"/>
      <c r="L3200" s="30"/>
      <c r="M3200" s="30"/>
      <c r="N3200" s="30"/>
      <c r="O3200" s="30"/>
      <c r="P3200" s="30"/>
      <c r="Q3200" s="30"/>
      <c r="R3200" s="30"/>
      <c r="S3200" s="31"/>
      <c r="T3200" s="12" t="s">
        <v>262</v>
      </c>
      <c r="U3200" s="12" t="s">
        <v>1542</v>
      </c>
      <c r="V3200" s="12" t="s">
        <v>151</v>
      </c>
      <c r="W3200" s="12" t="s">
        <v>210</v>
      </c>
      <c r="X3200" s="12" t="s">
        <v>262</v>
      </c>
      <c r="Y3200" s="12" t="s">
        <v>15</v>
      </c>
    </row>
    <row r="3201" spans="1:25" ht="2.25" customHeight="1" x14ac:dyDescent="0.2">
      <c r="A3201" s="14"/>
      <c r="B3201" s="15"/>
      <c r="C3201" s="15"/>
      <c r="D3201" s="15"/>
      <c r="E3201" s="15"/>
      <c r="F3201" s="15"/>
      <c r="G3201" s="15"/>
      <c r="H3201" s="15"/>
      <c r="I3201" s="15"/>
      <c r="J3201" s="15"/>
      <c r="K3201" s="15"/>
      <c r="L3201" s="15"/>
      <c r="M3201" s="15"/>
      <c r="N3201" s="15"/>
      <c r="O3201" s="15"/>
      <c r="P3201" s="15"/>
      <c r="Q3201" s="15"/>
      <c r="R3201" s="15"/>
      <c r="S3201" s="15"/>
      <c r="T3201" s="15"/>
      <c r="U3201" s="15"/>
      <c r="V3201" s="15"/>
      <c r="W3201" s="15"/>
      <c r="X3201" s="15"/>
      <c r="Y3201" s="15"/>
    </row>
    <row r="3202" spans="1:25" ht="13.5" customHeight="1" x14ac:dyDescent="0.2">
      <c r="A3202" s="7"/>
      <c r="B3202" s="6"/>
      <c r="C3202" s="6"/>
      <c r="D3202" s="6"/>
      <c r="E3202" s="6"/>
      <c r="F3202" s="6"/>
      <c r="G3202" s="6"/>
      <c r="H3202" s="6"/>
      <c r="I3202" s="6"/>
      <c r="J3202" s="23">
        <f>SUM(hList_Frame_1!B1807:B1807)</f>
        <v>29949.79</v>
      </c>
      <c r="K3202" s="23"/>
      <c r="L3202" s="23"/>
      <c r="M3202" s="23"/>
      <c r="N3202" s="23"/>
      <c r="O3202" s="23"/>
      <c r="P3202" s="23"/>
      <c r="Q3202" s="23"/>
      <c r="R3202" s="23"/>
      <c r="S3202" s="23"/>
      <c r="T3202" s="6"/>
      <c r="U3202" s="6"/>
      <c r="V3202" s="6"/>
      <c r="W3202" s="6"/>
      <c r="X3202" s="6"/>
      <c r="Y3202" s="6"/>
    </row>
    <row r="3203" spans="1:25" ht="13.5" customHeight="1" x14ac:dyDescent="0.2">
      <c r="A3203" s="9"/>
      <c r="B3203" s="17"/>
      <c r="C3203" s="17"/>
      <c r="D3203" s="17"/>
      <c r="E3203" s="17"/>
      <c r="F3203" s="17"/>
      <c r="G3203" s="17"/>
      <c r="H3203" s="17"/>
      <c r="I3203" s="17"/>
      <c r="J3203" s="17"/>
      <c r="K3203" s="17"/>
      <c r="L3203" s="17"/>
      <c r="M3203" s="17"/>
      <c r="N3203" s="17"/>
      <c r="O3203" s="17"/>
      <c r="P3203" s="17"/>
      <c r="Q3203" s="17"/>
      <c r="R3203" s="17"/>
      <c r="S3203" s="17"/>
      <c r="T3203" s="17"/>
      <c r="U3203" s="17"/>
      <c r="V3203" s="17"/>
      <c r="W3203" s="17"/>
      <c r="X3203" s="17"/>
      <c r="Y3203" s="17"/>
    </row>
    <row r="3204" spans="1:25" ht="15" customHeight="1" x14ac:dyDescent="0.2">
      <c r="A3204" s="27">
        <v>430831</v>
      </c>
      <c r="B3204" s="28"/>
      <c r="C3204" s="18">
        <v>42374</v>
      </c>
      <c r="D3204" s="36" t="s">
        <v>1543</v>
      </c>
      <c r="E3204" s="37"/>
      <c r="F3204" s="29">
        <v>500</v>
      </c>
      <c r="G3204" s="30"/>
      <c r="H3204" s="30"/>
      <c r="I3204" s="30"/>
      <c r="J3204" s="30"/>
      <c r="K3204" s="30"/>
      <c r="L3204" s="30"/>
      <c r="M3204" s="30"/>
      <c r="N3204" s="30"/>
      <c r="O3204" s="30"/>
      <c r="P3204" s="30"/>
      <c r="Q3204" s="30"/>
      <c r="R3204" s="30"/>
      <c r="S3204" s="31"/>
      <c r="T3204" s="12" t="s">
        <v>1544</v>
      </c>
      <c r="U3204" s="12" t="s">
        <v>44</v>
      </c>
      <c r="V3204" s="12" t="s">
        <v>45</v>
      </c>
      <c r="W3204" s="12" t="s">
        <v>45</v>
      </c>
      <c r="X3204" s="12" t="s">
        <v>1544</v>
      </c>
      <c r="Y3204" s="12" t="s">
        <v>1276</v>
      </c>
    </row>
    <row r="3205" spans="1:25" ht="15" customHeight="1" x14ac:dyDescent="0.2">
      <c r="A3205" s="39">
        <v>431756</v>
      </c>
      <c r="B3205" s="40"/>
      <c r="C3205" s="3">
        <v>42395</v>
      </c>
      <c r="D3205" s="24"/>
      <c r="E3205" s="26"/>
      <c r="F3205" s="29">
        <v>750</v>
      </c>
      <c r="G3205" s="30"/>
      <c r="H3205" s="30"/>
      <c r="I3205" s="30"/>
      <c r="J3205" s="30"/>
      <c r="K3205" s="30"/>
      <c r="L3205" s="30"/>
      <c r="M3205" s="30"/>
      <c r="N3205" s="30"/>
      <c r="O3205" s="30"/>
      <c r="P3205" s="30"/>
      <c r="Q3205" s="30"/>
      <c r="R3205" s="30"/>
      <c r="S3205" s="31"/>
      <c r="T3205" s="12" t="s">
        <v>1545</v>
      </c>
      <c r="U3205" s="12" t="s">
        <v>44</v>
      </c>
      <c r="V3205" s="12" t="s">
        <v>45</v>
      </c>
      <c r="W3205" s="12" t="s">
        <v>45</v>
      </c>
      <c r="X3205" s="12" t="s">
        <v>1545</v>
      </c>
      <c r="Y3205" s="12" t="s">
        <v>351</v>
      </c>
    </row>
    <row r="3206" spans="1:25" ht="15" customHeight="1" x14ac:dyDescent="0.2">
      <c r="A3206" s="32"/>
      <c r="B3206" s="33"/>
      <c r="C3206" s="10"/>
      <c r="D3206" s="32"/>
      <c r="E3206" s="33"/>
      <c r="F3206" s="29">
        <v>550</v>
      </c>
      <c r="G3206" s="30"/>
      <c r="H3206" s="30"/>
      <c r="I3206" s="30"/>
      <c r="J3206" s="30"/>
      <c r="K3206" s="30"/>
      <c r="L3206" s="30"/>
      <c r="M3206" s="30"/>
      <c r="N3206" s="30"/>
      <c r="O3206" s="30"/>
      <c r="P3206" s="30"/>
      <c r="Q3206" s="30"/>
      <c r="R3206" s="30"/>
      <c r="S3206" s="31"/>
      <c r="T3206" s="12" t="s">
        <v>1546</v>
      </c>
      <c r="U3206" s="12" t="s">
        <v>44</v>
      </c>
      <c r="V3206" s="12" t="s">
        <v>45</v>
      </c>
      <c r="W3206" s="12" t="s">
        <v>485</v>
      </c>
      <c r="X3206" s="12" t="s">
        <v>1546</v>
      </c>
      <c r="Y3206" s="12" t="s">
        <v>486</v>
      </c>
    </row>
    <row r="3207" spans="1:25" ht="3" customHeight="1" x14ac:dyDescent="0.2">
      <c r="A3207" s="14"/>
      <c r="B3207" s="15"/>
      <c r="C3207" s="15"/>
      <c r="D3207" s="15"/>
      <c r="E3207" s="15"/>
      <c r="F3207" s="15"/>
      <c r="G3207" s="15"/>
      <c r="H3207" s="15"/>
      <c r="I3207" s="15"/>
      <c r="J3207" s="15"/>
      <c r="K3207" s="15"/>
      <c r="L3207" s="15"/>
      <c r="M3207" s="15"/>
      <c r="N3207" s="15"/>
      <c r="O3207" s="15"/>
      <c r="P3207" s="15"/>
      <c r="Q3207" s="15"/>
      <c r="R3207" s="15"/>
      <c r="S3207" s="15"/>
      <c r="T3207" s="15"/>
      <c r="U3207" s="15"/>
      <c r="V3207" s="15"/>
      <c r="W3207" s="15"/>
      <c r="X3207" s="15"/>
      <c r="Y3207" s="15"/>
    </row>
    <row r="3208" spans="1:25" ht="12.75" customHeight="1" x14ac:dyDescent="0.2">
      <c r="A3208" s="7"/>
      <c r="B3208" s="6"/>
      <c r="C3208" s="6"/>
      <c r="D3208" s="6"/>
      <c r="E3208" s="6"/>
      <c r="F3208" s="6"/>
      <c r="G3208" s="6"/>
      <c r="H3208" s="6"/>
      <c r="I3208" s="6"/>
      <c r="J3208" s="6"/>
      <c r="K3208" s="6"/>
      <c r="L3208" s="23">
        <f>SUM(hList_Frame_1!B1808:B1810)</f>
        <v>1800</v>
      </c>
      <c r="M3208" s="23"/>
      <c r="N3208" s="23"/>
      <c r="O3208" s="23"/>
      <c r="P3208" s="23"/>
      <c r="Q3208" s="23"/>
      <c r="R3208" s="23"/>
      <c r="S3208" s="23"/>
      <c r="T3208" s="6"/>
      <c r="U3208" s="6"/>
      <c r="V3208" s="6"/>
      <c r="W3208" s="6"/>
      <c r="X3208" s="6"/>
      <c r="Y3208" s="6"/>
    </row>
    <row r="3209" spans="1:25" ht="13.5" customHeight="1" x14ac:dyDescent="0.2">
      <c r="A3209" s="9"/>
      <c r="B3209" s="17"/>
      <c r="C3209" s="17"/>
      <c r="D3209" s="17"/>
      <c r="E3209" s="17"/>
      <c r="F3209" s="17"/>
      <c r="G3209" s="17"/>
      <c r="H3209" s="17"/>
      <c r="I3209" s="17"/>
      <c r="J3209" s="17"/>
      <c r="K3209" s="17"/>
      <c r="L3209" s="17"/>
      <c r="M3209" s="17"/>
      <c r="N3209" s="17"/>
      <c r="O3209" s="17"/>
      <c r="P3209" s="17"/>
      <c r="Q3209" s="17"/>
      <c r="R3209" s="17"/>
      <c r="S3209" s="17"/>
      <c r="T3209" s="17"/>
      <c r="U3209" s="17"/>
      <c r="V3209" s="17"/>
      <c r="W3209" s="17"/>
      <c r="X3209" s="17"/>
      <c r="Y3209" s="17"/>
    </row>
    <row r="3210" spans="1:25" ht="15" customHeight="1" x14ac:dyDescent="0.2">
      <c r="A3210" s="27">
        <v>431757</v>
      </c>
      <c r="B3210" s="28"/>
      <c r="C3210" s="18">
        <v>42395</v>
      </c>
      <c r="D3210" s="34" t="s">
        <v>1547</v>
      </c>
      <c r="E3210" s="35"/>
      <c r="F3210" s="29">
        <v>147</v>
      </c>
      <c r="G3210" s="30"/>
      <c r="H3210" s="30"/>
      <c r="I3210" s="30"/>
      <c r="J3210" s="30"/>
      <c r="K3210" s="30"/>
      <c r="L3210" s="30"/>
      <c r="M3210" s="30"/>
      <c r="N3210" s="30"/>
      <c r="O3210" s="30"/>
      <c r="P3210" s="30"/>
      <c r="Q3210" s="30"/>
      <c r="R3210" s="30"/>
      <c r="S3210" s="31"/>
      <c r="T3210" s="12" t="s">
        <v>1548</v>
      </c>
      <c r="U3210" s="12" t="s">
        <v>529</v>
      </c>
      <c r="V3210" s="12" t="s">
        <v>68</v>
      </c>
      <c r="W3210" s="12" t="s">
        <v>69</v>
      </c>
      <c r="X3210" s="12" t="s">
        <v>1548</v>
      </c>
      <c r="Y3210" s="12" t="s">
        <v>15</v>
      </c>
    </row>
    <row r="3211" spans="1:25" ht="2.25" customHeight="1" x14ac:dyDescent="0.2">
      <c r="A3211" s="14"/>
      <c r="B3211" s="15"/>
      <c r="C3211" s="15"/>
      <c r="D3211" s="15"/>
      <c r="E3211" s="15"/>
      <c r="F3211" s="15"/>
      <c r="G3211" s="15"/>
      <c r="H3211" s="15"/>
      <c r="I3211" s="15"/>
      <c r="J3211" s="15"/>
      <c r="K3211" s="15"/>
      <c r="L3211" s="15"/>
      <c r="M3211" s="15"/>
      <c r="N3211" s="15"/>
      <c r="O3211" s="15"/>
      <c r="P3211" s="15"/>
      <c r="Q3211" s="15"/>
      <c r="R3211" s="15"/>
      <c r="S3211" s="15"/>
      <c r="T3211" s="15"/>
      <c r="U3211" s="15"/>
      <c r="V3211" s="15"/>
      <c r="W3211" s="15"/>
      <c r="X3211" s="15"/>
      <c r="Y3211" s="15"/>
    </row>
    <row r="3212" spans="1:25" ht="13.5" customHeight="1" x14ac:dyDescent="0.2">
      <c r="A3212" s="7"/>
      <c r="B3212" s="6"/>
      <c r="C3212" s="6"/>
      <c r="D3212" s="6"/>
      <c r="E3212" s="6"/>
      <c r="F3212" s="6"/>
      <c r="G3212" s="6"/>
      <c r="H3212" s="6"/>
      <c r="I3212" s="6"/>
      <c r="J3212" s="6"/>
      <c r="K3212" s="6"/>
      <c r="L3212" s="6"/>
      <c r="M3212" s="6"/>
      <c r="N3212" s="23">
        <f>SUM(hList_Frame_1!B1811:B1811)</f>
        <v>147</v>
      </c>
      <c r="O3212" s="23"/>
      <c r="P3212" s="23"/>
      <c r="Q3212" s="23"/>
      <c r="R3212" s="23"/>
      <c r="S3212" s="23"/>
      <c r="T3212" s="6"/>
      <c r="U3212" s="6"/>
      <c r="V3212" s="6"/>
      <c r="W3212" s="6"/>
      <c r="X3212" s="6"/>
      <c r="Y3212" s="6"/>
    </row>
    <row r="3213" spans="1:25" ht="13.5" customHeight="1" x14ac:dyDescent="0.2">
      <c r="A3213" s="9"/>
      <c r="B3213" s="17"/>
      <c r="C3213" s="17"/>
      <c r="D3213" s="17"/>
      <c r="E3213" s="17"/>
      <c r="F3213" s="17"/>
      <c r="G3213" s="17"/>
      <c r="H3213" s="17"/>
      <c r="I3213" s="17"/>
      <c r="J3213" s="17"/>
      <c r="K3213" s="17"/>
      <c r="L3213" s="17"/>
      <c r="M3213" s="17"/>
      <c r="N3213" s="17"/>
      <c r="O3213" s="17"/>
      <c r="P3213" s="17"/>
      <c r="Q3213" s="17"/>
      <c r="R3213" s="17"/>
      <c r="S3213" s="17"/>
      <c r="T3213" s="17"/>
      <c r="U3213" s="17"/>
      <c r="V3213" s="17"/>
      <c r="W3213" s="17"/>
      <c r="X3213" s="17"/>
      <c r="Y3213" s="17"/>
    </row>
    <row r="3214" spans="1:25" ht="15" customHeight="1" x14ac:dyDescent="0.2">
      <c r="A3214" s="39">
        <v>431292</v>
      </c>
      <c r="B3214" s="40"/>
      <c r="C3214" s="3">
        <v>42388</v>
      </c>
      <c r="D3214" s="36" t="s">
        <v>1549</v>
      </c>
      <c r="E3214" s="37"/>
      <c r="F3214" s="41">
        <v>7300</v>
      </c>
      <c r="G3214" s="42"/>
      <c r="H3214" s="42"/>
      <c r="I3214" s="42"/>
      <c r="J3214" s="42"/>
      <c r="K3214" s="42"/>
      <c r="L3214" s="42"/>
      <c r="M3214" s="42"/>
      <c r="N3214" s="42"/>
      <c r="O3214" s="42"/>
      <c r="P3214" s="42"/>
      <c r="Q3214" s="42"/>
      <c r="R3214" s="42"/>
      <c r="S3214" s="43"/>
      <c r="T3214" s="5" t="s">
        <v>11</v>
      </c>
      <c r="U3214" s="5" t="s">
        <v>249</v>
      </c>
      <c r="V3214" s="5" t="s">
        <v>177</v>
      </c>
      <c r="W3214" s="5" t="s">
        <v>178</v>
      </c>
      <c r="X3214" s="5" t="s">
        <v>11</v>
      </c>
      <c r="Y3214" s="5" t="s">
        <v>15</v>
      </c>
    </row>
    <row r="3215" spans="1:25" ht="14.25" customHeight="1" x14ac:dyDescent="0.2">
      <c r="A3215" s="24"/>
      <c r="B3215" s="26"/>
      <c r="C3215" s="8"/>
      <c r="D3215" s="24"/>
      <c r="E3215" s="26"/>
      <c r="F3215" s="24"/>
      <c r="G3215" s="25"/>
      <c r="H3215" s="25"/>
      <c r="I3215" s="25"/>
      <c r="J3215" s="25"/>
      <c r="K3215" s="25"/>
      <c r="L3215" s="25"/>
      <c r="M3215" s="25"/>
      <c r="N3215" s="25"/>
      <c r="O3215" s="25"/>
      <c r="P3215" s="25"/>
      <c r="Q3215" s="25"/>
      <c r="R3215" s="25"/>
      <c r="S3215" s="26"/>
      <c r="T3215" s="8"/>
      <c r="U3215" s="8"/>
      <c r="V3215" s="8"/>
      <c r="W3215" s="8"/>
      <c r="X3215" s="8"/>
      <c r="Y3215" s="13" t="s">
        <v>15</v>
      </c>
    </row>
    <row r="3216" spans="1:25" ht="14.25" customHeight="1" x14ac:dyDescent="0.2">
      <c r="A3216" s="32"/>
      <c r="B3216" s="33"/>
      <c r="C3216" s="10"/>
      <c r="D3216" s="32"/>
      <c r="E3216" s="33"/>
      <c r="F3216" s="32"/>
      <c r="G3216" s="38"/>
      <c r="H3216" s="38"/>
      <c r="I3216" s="38"/>
      <c r="J3216" s="38"/>
      <c r="K3216" s="38"/>
      <c r="L3216" s="38"/>
      <c r="M3216" s="38"/>
      <c r="N3216" s="38"/>
      <c r="O3216" s="38"/>
      <c r="P3216" s="38"/>
      <c r="Q3216" s="38"/>
      <c r="R3216" s="38"/>
      <c r="S3216" s="33"/>
      <c r="T3216" s="10"/>
      <c r="U3216" s="10"/>
      <c r="V3216" s="10"/>
      <c r="W3216" s="10"/>
      <c r="X3216" s="10"/>
      <c r="Y3216" s="11" t="s">
        <v>15</v>
      </c>
    </row>
    <row r="3217" spans="1:25" ht="2.25" customHeight="1" x14ac:dyDescent="0.2">
      <c r="A3217" s="14"/>
      <c r="B3217" s="15"/>
      <c r="C3217" s="15"/>
      <c r="D3217" s="15"/>
      <c r="E3217" s="15"/>
      <c r="F3217" s="15"/>
      <c r="G3217" s="15"/>
      <c r="H3217" s="15"/>
      <c r="I3217" s="15"/>
      <c r="J3217" s="15"/>
      <c r="K3217" s="15"/>
      <c r="L3217" s="15"/>
      <c r="M3217" s="15"/>
      <c r="N3217" s="15"/>
      <c r="O3217" s="15"/>
      <c r="P3217" s="15"/>
      <c r="Q3217" s="15"/>
      <c r="R3217" s="15"/>
      <c r="S3217" s="15"/>
      <c r="T3217" s="15"/>
      <c r="U3217" s="15"/>
      <c r="V3217" s="15"/>
      <c r="W3217" s="15"/>
      <c r="X3217" s="15"/>
      <c r="Y3217" s="15"/>
    </row>
    <row r="3218" spans="1:25" ht="12.75" customHeight="1" x14ac:dyDescent="0.2">
      <c r="A3218" s="7"/>
      <c r="B3218" s="6"/>
      <c r="C3218" s="6"/>
      <c r="D3218" s="6"/>
      <c r="E3218" s="6"/>
      <c r="F3218" s="6"/>
      <c r="G3218" s="6"/>
      <c r="H3218" s="6"/>
      <c r="I3218" s="6"/>
      <c r="J3218" s="6"/>
      <c r="K3218" s="6"/>
      <c r="L3218" s="23">
        <f>SUM(hList_Frame_1!B1812:B1814)</f>
        <v>7300</v>
      </c>
      <c r="M3218" s="23"/>
      <c r="N3218" s="23"/>
      <c r="O3218" s="23"/>
      <c r="P3218" s="23"/>
      <c r="Q3218" s="23"/>
      <c r="R3218" s="23"/>
      <c r="S3218" s="23"/>
      <c r="T3218" s="6"/>
      <c r="U3218" s="6"/>
      <c r="V3218" s="6"/>
      <c r="W3218" s="6"/>
      <c r="X3218" s="6"/>
      <c r="Y3218" s="6"/>
    </row>
    <row r="3219" spans="1:25" ht="14.25" customHeight="1" x14ac:dyDescent="0.2">
      <c r="A3219" s="9"/>
      <c r="B3219" s="17"/>
      <c r="C3219" s="17"/>
      <c r="D3219" s="17"/>
      <c r="E3219" s="17"/>
      <c r="F3219" s="17"/>
      <c r="G3219" s="17"/>
      <c r="H3219" s="17"/>
      <c r="I3219" s="17"/>
      <c r="J3219" s="17"/>
      <c r="K3219" s="17"/>
      <c r="L3219" s="17"/>
      <c r="M3219" s="17"/>
      <c r="N3219" s="17"/>
      <c r="O3219" s="17"/>
      <c r="P3219" s="17"/>
      <c r="Q3219" s="17"/>
      <c r="R3219" s="17"/>
      <c r="S3219" s="17"/>
      <c r="T3219" s="17"/>
      <c r="U3219" s="17"/>
      <c r="V3219" s="17"/>
      <c r="W3219" s="17"/>
      <c r="X3219" s="17"/>
      <c r="Y3219" s="17"/>
    </row>
    <row r="3220" spans="1:25" ht="15" customHeight="1" x14ac:dyDescent="0.2">
      <c r="A3220" s="27">
        <v>430832</v>
      </c>
      <c r="B3220" s="28"/>
      <c r="C3220" s="18">
        <v>42374</v>
      </c>
      <c r="D3220" s="36" t="s">
        <v>1550</v>
      </c>
      <c r="E3220" s="37"/>
      <c r="F3220" s="29">
        <v>450</v>
      </c>
      <c r="G3220" s="30"/>
      <c r="H3220" s="30"/>
      <c r="I3220" s="30"/>
      <c r="J3220" s="30"/>
      <c r="K3220" s="30"/>
      <c r="L3220" s="30"/>
      <c r="M3220" s="30"/>
      <c r="N3220" s="30"/>
      <c r="O3220" s="30"/>
      <c r="P3220" s="30"/>
      <c r="Q3220" s="30"/>
      <c r="R3220" s="30"/>
      <c r="S3220" s="31"/>
      <c r="T3220" s="12" t="s">
        <v>1551</v>
      </c>
      <c r="U3220" s="12" t="s">
        <v>44</v>
      </c>
      <c r="V3220" s="12" t="s">
        <v>45</v>
      </c>
      <c r="W3220" s="12" t="s">
        <v>45</v>
      </c>
      <c r="X3220" s="12" t="s">
        <v>1551</v>
      </c>
      <c r="Y3220" s="12" t="s">
        <v>1552</v>
      </c>
    </row>
    <row r="3221" spans="1:25" ht="15" customHeight="1" x14ac:dyDescent="0.2">
      <c r="A3221" s="39">
        <v>431758</v>
      </c>
      <c r="B3221" s="40"/>
      <c r="C3221" s="3">
        <v>42395</v>
      </c>
      <c r="D3221" s="24"/>
      <c r="E3221" s="26"/>
      <c r="F3221" s="29">
        <v>450</v>
      </c>
      <c r="G3221" s="30"/>
      <c r="H3221" s="30"/>
      <c r="I3221" s="30"/>
      <c r="J3221" s="30"/>
      <c r="K3221" s="30"/>
      <c r="L3221" s="30"/>
      <c r="M3221" s="30"/>
      <c r="N3221" s="30"/>
      <c r="O3221" s="30"/>
      <c r="P3221" s="30"/>
      <c r="Q3221" s="30"/>
      <c r="R3221" s="30"/>
      <c r="S3221" s="31"/>
      <c r="T3221" s="12" t="s">
        <v>1553</v>
      </c>
      <c r="U3221" s="12" t="s">
        <v>44</v>
      </c>
      <c r="V3221" s="12" t="s">
        <v>45</v>
      </c>
      <c r="W3221" s="12" t="s">
        <v>45</v>
      </c>
      <c r="X3221" s="12" t="s">
        <v>1553</v>
      </c>
      <c r="Y3221" s="12" t="s">
        <v>360</v>
      </c>
    </row>
    <row r="3222" spans="1:25" ht="15" customHeight="1" x14ac:dyDescent="0.2">
      <c r="A3222" s="32"/>
      <c r="B3222" s="33"/>
      <c r="C3222" s="10"/>
      <c r="D3222" s="32"/>
      <c r="E3222" s="33"/>
      <c r="F3222" s="29">
        <v>100</v>
      </c>
      <c r="G3222" s="30"/>
      <c r="H3222" s="30"/>
      <c r="I3222" s="30"/>
      <c r="J3222" s="30"/>
      <c r="K3222" s="30"/>
      <c r="L3222" s="30"/>
      <c r="M3222" s="30"/>
      <c r="N3222" s="30"/>
      <c r="O3222" s="30"/>
      <c r="P3222" s="30"/>
      <c r="Q3222" s="30"/>
      <c r="R3222" s="30"/>
      <c r="S3222" s="31"/>
      <c r="T3222" s="12" t="s">
        <v>1554</v>
      </c>
      <c r="U3222" s="12" t="s">
        <v>44</v>
      </c>
      <c r="V3222" s="12" t="s">
        <v>45</v>
      </c>
      <c r="W3222" s="12" t="s">
        <v>45</v>
      </c>
      <c r="X3222" s="12" t="s">
        <v>1554</v>
      </c>
      <c r="Y3222" s="12" t="s">
        <v>360</v>
      </c>
    </row>
    <row r="3223" spans="1:25" ht="2.25" customHeight="1" x14ac:dyDescent="0.2">
      <c r="A3223" s="14"/>
      <c r="B3223" s="15"/>
      <c r="C3223" s="15"/>
      <c r="D3223" s="15"/>
      <c r="E3223" s="15"/>
      <c r="F3223" s="15"/>
      <c r="G3223" s="15"/>
      <c r="H3223" s="15"/>
      <c r="I3223" s="15"/>
      <c r="J3223" s="15"/>
      <c r="K3223" s="15"/>
      <c r="L3223" s="15"/>
      <c r="M3223" s="15"/>
      <c r="N3223" s="15"/>
      <c r="O3223" s="15"/>
      <c r="P3223" s="15"/>
      <c r="Q3223" s="15"/>
      <c r="R3223" s="15"/>
      <c r="S3223" s="15"/>
      <c r="T3223" s="15"/>
      <c r="U3223" s="15"/>
      <c r="V3223" s="15"/>
      <c r="W3223" s="15"/>
      <c r="X3223" s="15"/>
      <c r="Y3223" s="15"/>
    </row>
    <row r="3224" spans="1:25" ht="13.5" customHeight="1" x14ac:dyDescent="0.2">
      <c r="A3224" s="7"/>
      <c r="B3224" s="6"/>
      <c r="C3224" s="6"/>
      <c r="D3224" s="6"/>
      <c r="E3224" s="6"/>
      <c r="F3224" s="6"/>
      <c r="G3224" s="6"/>
      <c r="H3224" s="6"/>
      <c r="I3224" s="6"/>
      <c r="J3224" s="6"/>
      <c r="K3224" s="6"/>
      <c r="L3224" s="23">
        <f>SUM(hList_Frame_1!B1815:B1817)</f>
        <v>1000</v>
      </c>
      <c r="M3224" s="23"/>
      <c r="N3224" s="23"/>
      <c r="O3224" s="23"/>
      <c r="P3224" s="23"/>
      <c r="Q3224" s="23"/>
      <c r="R3224" s="23"/>
      <c r="S3224" s="23"/>
      <c r="T3224" s="6"/>
      <c r="U3224" s="6"/>
      <c r="V3224" s="6"/>
      <c r="W3224" s="6"/>
      <c r="X3224" s="6"/>
      <c r="Y3224" s="6"/>
    </row>
    <row r="3225" spans="1:25" ht="13.5" customHeight="1" x14ac:dyDescent="0.2">
      <c r="A3225" s="9"/>
      <c r="B3225" s="17"/>
      <c r="C3225" s="17"/>
      <c r="D3225" s="17"/>
      <c r="E3225" s="17"/>
      <c r="F3225" s="17"/>
      <c r="G3225" s="17"/>
      <c r="H3225" s="17"/>
      <c r="I3225" s="17"/>
      <c r="J3225" s="17"/>
      <c r="K3225" s="17"/>
      <c r="L3225" s="17"/>
      <c r="M3225" s="17"/>
      <c r="N3225" s="17"/>
      <c r="O3225" s="17"/>
      <c r="P3225" s="17"/>
      <c r="Q3225" s="17"/>
      <c r="R3225" s="17"/>
      <c r="S3225" s="17"/>
      <c r="T3225" s="17"/>
      <c r="U3225" s="17"/>
      <c r="V3225" s="17"/>
      <c r="W3225" s="17"/>
      <c r="X3225" s="17"/>
      <c r="Y3225" s="17"/>
    </row>
    <row r="3226" spans="1:25" ht="15" customHeight="1" x14ac:dyDescent="0.2">
      <c r="A3226" s="27">
        <v>431759</v>
      </c>
      <c r="B3226" s="28"/>
      <c r="C3226" s="18">
        <v>42395</v>
      </c>
      <c r="D3226" s="34" t="s">
        <v>1555</v>
      </c>
      <c r="E3226" s="35"/>
      <c r="F3226" s="29">
        <v>1154.8399999999999</v>
      </c>
      <c r="G3226" s="30"/>
      <c r="H3226" s="30"/>
      <c r="I3226" s="30"/>
      <c r="J3226" s="30"/>
      <c r="K3226" s="30"/>
      <c r="L3226" s="30"/>
      <c r="M3226" s="30"/>
      <c r="N3226" s="30"/>
      <c r="O3226" s="30"/>
      <c r="P3226" s="30"/>
      <c r="Q3226" s="30"/>
      <c r="R3226" s="30"/>
      <c r="S3226" s="31"/>
      <c r="T3226" s="12" t="s">
        <v>1556</v>
      </c>
      <c r="U3226" s="12" t="s">
        <v>1557</v>
      </c>
      <c r="V3226" s="12" t="s">
        <v>151</v>
      </c>
      <c r="W3226" s="12" t="s">
        <v>210</v>
      </c>
      <c r="X3226" s="12" t="s">
        <v>1556</v>
      </c>
      <c r="Y3226" s="12" t="s">
        <v>15</v>
      </c>
    </row>
    <row r="3227" spans="1:25" ht="3" customHeight="1" x14ac:dyDescent="0.2">
      <c r="A3227" s="14"/>
      <c r="B3227" s="15"/>
      <c r="C3227" s="15"/>
      <c r="D3227" s="15"/>
      <c r="E3227" s="15"/>
      <c r="F3227" s="15"/>
      <c r="G3227" s="15"/>
      <c r="H3227" s="15"/>
      <c r="I3227" s="15"/>
      <c r="J3227" s="15"/>
      <c r="K3227" s="15"/>
      <c r="L3227" s="15"/>
      <c r="M3227" s="15"/>
      <c r="N3227" s="15"/>
      <c r="O3227" s="15"/>
      <c r="P3227" s="15"/>
      <c r="Q3227" s="15"/>
      <c r="R3227" s="15"/>
      <c r="S3227" s="15"/>
      <c r="T3227" s="15"/>
      <c r="U3227" s="15"/>
      <c r="V3227" s="15"/>
      <c r="W3227" s="15"/>
      <c r="X3227" s="15"/>
      <c r="Y3227" s="15"/>
    </row>
    <row r="3228" spans="1:25" ht="12.75" customHeight="1" x14ac:dyDescent="0.2">
      <c r="A3228" s="7"/>
      <c r="B3228" s="6"/>
      <c r="C3228" s="6"/>
      <c r="D3228" s="6"/>
      <c r="E3228" s="6"/>
      <c r="F3228" s="6"/>
      <c r="G3228" s="6"/>
      <c r="H3228" s="6"/>
      <c r="I3228" s="6"/>
      <c r="J3228" s="6"/>
      <c r="K3228" s="6"/>
      <c r="L3228" s="23">
        <f>SUM(hList_Frame_1!B1818:B1818)</f>
        <v>1154.8399999999999</v>
      </c>
      <c r="M3228" s="23"/>
      <c r="N3228" s="23"/>
      <c r="O3228" s="23"/>
      <c r="P3228" s="23"/>
      <c r="Q3228" s="23"/>
      <c r="R3228" s="23"/>
      <c r="S3228" s="23"/>
      <c r="T3228" s="6"/>
      <c r="U3228" s="6"/>
      <c r="V3228" s="6"/>
      <c r="W3228" s="6"/>
      <c r="X3228" s="6"/>
      <c r="Y3228" s="6"/>
    </row>
    <row r="3229" spans="1:25" ht="14.25" customHeight="1" x14ac:dyDescent="0.2">
      <c r="A3229" s="9"/>
      <c r="B3229" s="17"/>
      <c r="C3229" s="17"/>
      <c r="D3229" s="17"/>
      <c r="E3229" s="17"/>
      <c r="F3229" s="17"/>
      <c r="G3229" s="17"/>
      <c r="H3229" s="17"/>
      <c r="I3229" s="17"/>
      <c r="J3229" s="17"/>
      <c r="K3229" s="17"/>
      <c r="L3229" s="17"/>
      <c r="M3229" s="17"/>
      <c r="N3229" s="17"/>
      <c r="O3229" s="17"/>
      <c r="P3229" s="17"/>
      <c r="Q3229" s="17"/>
      <c r="R3229" s="17"/>
      <c r="S3229" s="17"/>
      <c r="T3229" s="17"/>
      <c r="U3229" s="17"/>
      <c r="V3229" s="17"/>
      <c r="W3229" s="17"/>
      <c r="X3229" s="17"/>
      <c r="Y3229" s="17"/>
    </row>
    <row r="3230" spans="1:25" ht="15" customHeight="1" x14ac:dyDescent="0.2">
      <c r="A3230" s="39">
        <v>430833</v>
      </c>
      <c r="B3230" s="40"/>
      <c r="C3230" s="3">
        <v>42374</v>
      </c>
      <c r="D3230" s="36" t="s">
        <v>1558</v>
      </c>
      <c r="E3230" s="37"/>
      <c r="F3230" s="29">
        <v>550</v>
      </c>
      <c r="G3230" s="30"/>
      <c r="H3230" s="30"/>
      <c r="I3230" s="30"/>
      <c r="J3230" s="30"/>
      <c r="K3230" s="30"/>
      <c r="L3230" s="30"/>
      <c r="M3230" s="30"/>
      <c r="N3230" s="30"/>
      <c r="O3230" s="30"/>
      <c r="P3230" s="30"/>
      <c r="Q3230" s="30"/>
      <c r="R3230" s="30"/>
      <c r="S3230" s="31"/>
      <c r="T3230" s="12" t="s">
        <v>1559</v>
      </c>
      <c r="U3230" s="12" t="s">
        <v>44</v>
      </c>
      <c r="V3230" s="12" t="s">
        <v>45</v>
      </c>
      <c r="W3230" s="12" t="s">
        <v>45</v>
      </c>
      <c r="X3230" s="12" t="s">
        <v>1559</v>
      </c>
      <c r="Y3230" s="12" t="s">
        <v>482</v>
      </c>
    </row>
    <row r="3231" spans="1:25" ht="15" customHeight="1" x14ac:dyDescent="0.2">
      <c r="A3231" s="24"/>
      <c r="B3231" s="26"/>
      <c r="C3231" s="8"/>
      <c r="D3231" s="24"/>
      <c r="E3231" s="26"/>
      <c r="F3231" s="29">
        <v>500</v>
      </c>
      <c r="G3231" s="30"/>
      <c r="H3231" s="30"/>
      <c r="I3231" s="30"/>
      <c r="J3231" s="30"/>
      <c r="K3231" s="30"/>
      <c r="L3231" s="30"/>
      <c r="M3231" s="30"/>
      <c r="N3231" s="30"/>
      <c r="O3231" s="30"/>
      <c r="P3231" s="30"/>
      <c r="Q3231" s="30"/>
      <c r="R3231" s="30"/>
      <c r="S3231" s="31"/>
      <c r="T3231" s="12" t="s">
        <v>1560</v>
      </c>
      <c r="U3231" s="12" t="s">
        <v>44</v>
      </c>
      <c r="V3231" s="12" t="s">
        <v>45</v>
      </c>
      <c r="W3231" s="12" t="s">
        <v>45</v>
      </c>
      <c r="X3231" s="12" t="s">
        <v>1560</v>
      </c>
      <c r="Y3231" s="12" t="s">
        <v>806</v>
      </c>
    </row>
    <row r="3232" spans="1:25" ht="15" customHeight="1" x14ac:dyDescent="0.2">
      <c r="A3232" s="32"/>
      <c r="B3232" s="33"/>
      <c r="C3232" s="10"/>
      <c r="D3232" s="24"/>
      <c r="E3232" s="26"/>
      <c r="F3232" s="29">
        <v>500</v>
      </c>
      <c r="G3232" s="30"/>
      <c r="H3232" s="30"/>
      <c r="I3232" s="30"/>
      <c r="J3232" s="30"/>
      <c r="K3232" s="30"/>
      <c r="L3232" s="30"/>
      <c r="M3232" s="30"/>
      <c r="N3232" s="30"/>
      <c r="O3232" s="30"/>
      <c r="P3232" s="30"/>
      <c r="Q3232" s="30"/>
      <c r="R3232" s="30"/>
      <c r="S3232" s="31"/>
      <c r="T3232" s="12" t="s">
        <v>1561</v>
      </c>
      <c r="U3232" s="12" t="s">
        <v>44</v>
      </c>
      <c r="V3232" s="12" t="s">
        <v>45</v>
      </c>
      <c r="W3232" s="12" t="s">
        <v>45</v>
      </c>
      <c r="X3232" s="12" t="s">
        <v>1561</v>
      </c>
      <c r="Y3232" s="12" t="s">
        <v>301</v>
      </c>
    </row>
    <row r="3233" spans="1:25" ht="15" customHeight="1" x14ac:dyDescent="0.2">
      <c r="A3233" s="39">
        <v>431293</v>
      </c>
      <c r="B3233" s="40"/>
      <c r="C3233" s="3">
        <v>42388</v>
      </c>
      <c r="D3233" s="24"/>
      <c r="E3233" s="26"/>
      <c r="F3233" s="29">
        <v>550</v>
      </c>
      <c r="G3233" s="30"/>
      <c r="H3233" s="30"/>
      <c r="I3233" s="30"/>
      <c r="J3233" s="30"/>
      <c r="K3233" s="30"/>
      <c r="L3233" s="30"/>
      <c r="M3233" s="30"/>
      <c r="N3233" s="30"/>
      <c r="O3233" s="30"/>
      <c r="P3233" s="30"/>
      <c r="Q3233" s="30"/>
      <c r="R3233" s="30"/>
      <c r="S3233" s="31"/>
      <c r="T3233" s="12" t="s">
        <v>1562</v>
      </c>
      <c r="U3233" s="12" t="s">
        <v>44</v>
      </c>
      <c r="V3233" s="12" t="s">
        <v>45</v>
      </c>
      <c r="W3233" s="12" t="s">
        <v>45</v>
      </c>
      <c r="X3233" s="12" t="s">
        <v>1562</v>
      </c>
      <c r="Y3233" s="12" t="s">
        <v>1552</v>
      </c>
    </row>
    <row r="3234" spans="1:25" ht="15" customHeight="1" x14ac:dyDescent="0.2">
      <c r="A3234" s="32"/>
      <c r="B3234" s="33"/>
      <c r="C3234" s="10"/>
      <c r="D3234" s="24"/>
      <c r="E3234" s="26"/>
      <c r="F3234" s="29">
        <v>100</v>
      </c>
      <c r="G3234" s="30"/>
      <c r="H3234" s="30"/>
      <c r="I3234" s="30"/>
      <c r="J3234" s="30"/>
      <c r="K3234" s="30"/>
      <c r="L3234" s="30"/>
      <c r="M3234" s="30"/>
      <c r="N3234" s="30"/>
      <c r="O3234" s="30"/>
      <c r="P3234" s="30"/>
      <c r="Q3234" s="30"/>
      <c r="R3234" s="30"/>
      <c r="S3234" s="31"/>
      <c r="T3234" s="12" t="s">
        <v>1563</v>
      </c>
      <c r="U3234" s="12" t="s">
        <v>44</v>
      </c>
      <c r="V3234" s="12" t="s">
        <v>45</v>
      </c>
      <c r="W3234" s="12" t="s">
        <v>45</v>
      </c>
      <c r="X3234" s="12" t="s">
        <v>1563</v>
      </c>
      <c r="Y3234" s="12" t="s">
        <v>1552</v>
      </c>
    </row>
    <row r="3235" spans="1:25" ht="15" customHeight="1" x14ac:dyDescent="0.2">
      <c r="A3235" s="39">
        <v>431760</v>
      </c>
      <c r="B3235" s="40"/>
      <c r="C3235" s="3">
        <v>42395</v>
      </c>
      <c r="D3235" s="24"/>
      <c r="E3235" s="26"/>
      <c r="F3235" s="29">
        <v>450</v>
      </c>
      <c r="G3235" s="30"/>
      <c r="H3235" s="30"/>
      <c r="I3235" s="30"/>
      <c r="J3235" s="30"/>
      <c r="K3235" s="30"/>
      <c r="L3235" s="30"/>
      <c r="M3235" s="30"/>
      <c r="N3235" s="30"/>
      <c r="O3235" s="30"/>
      <c r="P3235" s="30"/>
      <c r="Q3235" s="30"/>
      <c r="R3235" s="30"/>
      <c r="S3235" s="31"/>
      <c r="T3235" s="12" t="s">
        <v>1564</v>
      </c>
      <c r="U3235" s="12" t="s">
        <v>44</v>
      </c>
      <c r="V3235" s="12" t="s">
        <v>45</v>
      </c>
      <c r="W3235" s="12" t="s">
        <v>45</v>
      </c>
      <c r="X3235" s="12" t="s">
        <v>1564</v>
      </c>
      <c r="Y3235" s="12" t="s">
        <v>583</v>
      </c>
    </row>
    <row r="3236" spans="1:25" ht="15" customHeight="1" x14ac:dyDescent="0.2">
      <c r="A3236" s="24"/>
      <c r="B3236" s="26"/>
      <c r="C3236" s="8"/>
      <c r="D3236" s="24"/>
      <c r="E3236" s="26"/>
      <c r="F3236" s="29">
        <v>450</v>
      </c>
      <c r="G3236" s="30"/>
      <c r="H3236" s="30"/>
      <c r="I3236" s="30"/>
      <c r="J3236" s="30"/>
      <c r="K3236" s="30"/>
      <c r="L3236" s="30"/>
      <c r="M3236" s="30"/>
      <c r="N3236" s="30"/>
      <c r="O3236" s="30"/>
      <c r="P3236" s="30"/>
      <c r="Q3236" s="30"/>
      <c r="R3236" s="30"/>
      <c r="S3236" s="31"/>
      <c r="T3236" s="12" t="s">
        <v>1565</v>
      </c>
      <c r="U3236" s="12" t="s">
        <v>44</v>
      </c>
      <c r="V3236" s="12" t="s">
        <v>45</v>
      </c>
      <c r="W3236" s="12" t="s">
        <v>45</v>
      </c>
      <c r="X3236" s="12" t="s">
        <v>1565</v>
      </c>
      <c r="Y3236" s="12" t="s">
        <v>1566</v>
      </c>
    </row>
    <row r="3237" spans="1:25" ht="15" customHeight="1" x14ac:dyDescent="0.2">
      <c r="A3237" s="24"/>
      <c r="B3237" s="26"/>
      <c r="C3237" s="8"/>
      <c r="D3237" s="24"/>
      <c r="E3237" s="26"/>
      <c r="F3237" s="29">
        <v>500</v>
      </c>
      <c r="G3237" s="30"/>
      <c r="H3237" s="30"/>
      <c r="I3237" s="30"/>
      <c r="J3237" s="30"/>
      <c r="K3237" s="30"/>
      <c r="L3237" s="30"/>
      <c r="M3237" s="30"/>
      <c r="N3237" s="30"/>
      <c r="O3237" s="30"/>
      <c r="P3237" s="30"/>
      <c r="Q3237" s="30"/>
      <c r="R3237" s="30"/>
      <c r="S3237" s="31"/>
      <c r="T3237" s="12" t="s">
        <v>1567</v>
      </c>
      <c r="U3237" s="12" t="s">
        <v>44</v>
      </c>
      <c r="V3237" s="12" t="s">
        <v>45</v>
      </c>
      <c r="W3237" s="12" t="s">
        <v>45</v>
      </c>
      <c r="X3237" s="12" t="s">
        <v>1567</v>
      </c>
      <c r="Y3237" s="12" t="s">
        <v>544</v>
      </c>
    </row>
    <row r="3238" spans="1:25" ht="15" customHeight="1" x14ac:dyDescent="0.2">
      <c r="A3238" s="24"/>
      <c r="B3238" s="26"/>
      <c r="C3238" s="8"/>
      <c r="D3238" s="24"/>
      <c r="E3238" s="26"/>
      <c r="F3238" s="29">
        <v>250</v>
      </c>
      <c r="G3238" s="30"/>
      <c r="H3238" s="30"/>
      <c r="I3238" s="30"/>
      <c r="J3238" s="30"/>
      <c r="K3238" s="30"/>
      <c r="L3238" s="30"/>
      <c r="M3238" s="30"/>
      <c r="N3238" s="30"/>
      <c r="O3238" s="30"/>
      <c r="P3238" s="30"/>
      <c r="Q3238" s="30"/>
      <c r="R3238" s="30"/>
      <c r="S3238" s="31"/>
      <c r="T3238" s="12" t="s">
        <v>1568</v>
      </c>
      <c r="U3238" s="12" t="s">
        <v>44</v>
      </c>
      <c r="V3238" s="12" t="s">
        <v>45</v>
      </c>
      <c r="W3238" s="12" t="s">
        <v>45</v>
      </c>
      <c r="X3238" s="12" t="s">
        <v>1568</v>
      </c>
      <c r="Y3238" s="12" t="s">
        <v>544</v>
      </c>
    </row>
    <row r="3239" spans="1:25" ht="15" customHeight="1" x14ac:dyDescent="0.2">
      <c r="A3239" s="32"/>
      <c r="B3239" s="33"/>
      <c r="C3239" s="10"/>
      <c r="D3239" s="32"/>
      <c r="E3239" s="33"/>
      <c r="F3239" s="29">
        <v>500</v>
      </c>
      <c r="G3239" s="30"/>
      <c r="H3239" s="30"/>
      <c r="I3239" s="30"/>
      <c r="J3239" s="30"/>
      <c r="K3239" s="30"/>
      <c r="L3239" s="30"/>
      <c r="M3239" s="30"/>
      <c r="N3239" s="30"/>
      <c r="O3239" s="30"/>
      <c r="P3239" s="30"/>
      <c r="Q3239" s="30"/>
      <c r="R3239" s="30"/>
      <c r="S3239" s="31"/>
      <c r="T3239" s="12" t="s">
        <v>1569</v>
      </c>
      <c r="U3239" s="12" t="s">
        <v>44</v>
      </c>
      <c r="V3239" s="12" t="s">
        <v>45</v>
      </c>
      <c r="W3239" s="12" t="s">
        <v>45</v>
      </c>
      <c r="X3239" s="12" t="s">
        <v>1569</v>
      </c>
      <c r="Y3239" s="12" t="s">
        <v>544</v>
      </c>
    </row>
    <row r="3240" spans="1:25" ht="2.25" customHeight="1" x14ac:dyDescent="0.2">
      <c r="A3240" s="14"/>
      <c r="B3240" s="15"/>
      <c r="C3240" s="15"/>
      <c r="D3240" s="15"/>
      <c r="E3240" s="15"/>
      <c r="F3240" s="15"/>
      <c r="G3240" s="15"/>
      <c r="H3240" s="15"/>
      <c r="I3240" s="15"/>
      <c r="J3240" s="15"/>
      <c r="K3240" s="15"/>
      <c r="L3240" s="15"/>
      <c r="M3240" s="15"/>
      <c r="N3240" s="15"/>
      <c r="O3240" s="15"/>
      <c r="P3240" s="15"/>
      <c r="Q3240" s="15"/>
      <c r="R3240" s="15"/>
      <c r="S3240" s="15"/>
      <c r="T3240" s="15"/>
      <c r="U3240" s="15"/>
      <c r="V3240" s="15"/>
      <c r="W3240" s="15"/>
      <c r="X3240" s="15"/>
      <c r="Y3240" s="15"/>
    </row>
    <row r="3241" spans="1:25" ht="13.5" customHeight="1" x14ac:dyDescent="0.2">
      <c r="A3241" s="7"/>
      <c r="B3241" s="6"/>
      <c r="C3241" s="6"/>
      <c r="D3241" s="6"/>
      <c r="E3241" s="6"/>
      <c r="F3241" s="6"/>
      <c r="G3241" s="6"/>
      <c r="H3241" s="6"/>
      <c r="I3241" s="6"/>
      <c r="J3241" s="6"/>
      <c r="K3241" s="6"/>
      <c r="L3241" s="23">
        <f>SUM(hList_Frame_1!B1819:B1828)</f>
        <v>4350</v>
      </c>
      <c r="M3241" s="23"/>
      <c r="N3241" s="23"/>
      <c r="O3241" s="23"/>
      <c r="P3241" s="23"/>
      <c r="Q3241" s="23"/>
      <c r="R3241" s="23"/>
      <c r="S3241" s="23"/>
      <c r="T3241" s="6"/>
      <c r="U3241" s="6"/>
      <c r="V3241" s="6"/>
      <c r="W3241" s="6"/>
      <c r="X3241" s="6"/>
      <c r="Y3241" s="6"/>
    </row>
    <row r="3242" spans="1:25" ht="13.5" customHeight="1" x14ac:dyDescent="0.2">
      <c r="A3242" s="9"/>
      <c r="B3242" s="17"/>
      <c r="C3242" s="17"/>
      <c r="D3242" s="17"/>
      <c r="E3242" s="17"/>
      <c r="F3242" s="17"/>
      <c r="G3242" s="17"/>
      <c r="H3242" s="17"/>
      <c r="I3242" s="17"/>
      <c r="J3242" s="17"/>
      <c r="K3242" s="17"/>
      <c r="L3242" s="17"/>
      <c r="M3242" s="17"/>
      <c r="N3242" s="17"/>
      <c r="O3242" s="17"/>
      <c r="P3242" s="17"/>
      <c r="Q3242" s="17"/>
      <c r="R3242" s="17"/>
      <c r="S3242" s="17"/>
      <c r="T3242" s="17"/>
      <c r="U3242" s="17"/>
      <c r="V3242" s="17"/>
      <c r="W3242" s="17"/>
      <c r="X3242" s="17"/>
      <c r="Y3242" s="17"/>
    </row>
    <row r="3243" spans="1:25" ht="15" customHeight="1" x14ac:dyDescent="0.2">
      <c r="A3243" s="27">
        <v>431294</v>
      </c>
      <c r="B3243" s="28"/>
      <c r="C3243" s="18">
        <v>42388</v>
      </c>
      <c r="D3243" s="36" t="s">
        <v>1570</v>
      </c>
      <c r="E3243" s="37"/>
      <c r="F3243" s="29">
        <v>240.96</v>
      </c>
      <c r="G3243" s="30"/>
      <c r="H3243" s="30"/>
      <c r="I3243" s="30"/>
      <c r="J3243" s="30"/>
      <c r="K3243" s="30"/>
      <c r="L3243" s="30"/>
      <c r="M3243" s="30"/>
      <c r="N3243" s="30"/>
      <c r="O3243" s="30"/>
      <c r="P3243" s="30"/>
      <c r="Q3243" s="30"/>
      <c r="R3243" s="30"/>
      <c r="S3243" s="31"/>
      <c r="T3243" s="12" t="s">
        <v>11</v>
      </c>
      <c r="U3243" s="12" t="s">
        <v>60</v>
      </c>
      <c r="V3243" s="12" t="s">
        <v>13</v>
      </c>
      <c r="W3243" s="12" t="s">
        <v>14</v>
      </c>
      <c r="X3243" s="12" t="s">
        <v>11</v>
      </c>
      <c r="Y3243" s="12" t="s">
        <v>15</v>
      </c>
    </row>
    <row r="3244" spans="1:25" ht="15" customHeight="1" x14ac:dyDescent="0.2">
      <c r="A3244" s="39">
        <v>431761</v>
      </c>
      <c r="B3244" s="40"/>
      <c r="C3244" s="3">
        <v>42395</v>
      </c>
      <c r="D3244" s="24"/>
      <c r="E3244" s="26"/>
      <c r="F3244" s="41">
        <v>42.62</v>
      </c>
      <c r="G3244" s="42"/>
      <c r="H3244" s="42"/>
      <c r="I3244" s="42"/>
      <c r="J3244" s="42"/>
      <c r="K3244" s="42"/>
      <c r="L3244" s="42"/>
      <c r="M3244" s="42"/>
      <c r="N3244" s="42"/>
      <c r="O3244" s="42"/>
      <c r="P3244" s="42"/>
      <c r="Q3244" s="42"/>
      <c r="R3244" s="42"/>
      <c r="S3244" s="43"/>
      <c r="T3244" s="5" t="s">
        <v>11</v>
      </c>
      <c r="U3244" s="5" t="s">
        <v>60</v>
      </c>
      <c r="V3244" s="5" t="s">
        <v>13</v>
      </c>
      <c r="W3244" s="5" t="s">
        <v>14</v>
      </c>
      <c r="X3244" s="5" t="s">
        <v>11</v>
      </c>
      <c r="Y3244" s="5" t="s">
        <v>15</v>
      </c>
    </row>
    <row r="3245" spans="1:25" ht="14.25" customHeight="1" x14ac:dyDescent="0.2">
      <c r="A3245" s="32"/>
      <c r="B3245" s="33"/>
      <c r="C3245" s="10"/>
      <c r="D3245" s="32"/>
      <c r="E3245" s="33"/>
      <c r="F3245" s="32"/>
      <c r="G3245" s="38"/>
      <c r="H3245" s="38"/>
      <c r="I3245" s="38"/>
      <c r="J3245" s="38"/>
      <c r="K3245" s="38"/>
      <c r="L3245" s="38"/>
      <c r="M3245" s="38"/>
      <c r="N3245" s="38"/>
      <c r="O3245" s="38"/>
      <c r="P3245" s="38"/>
      <c r="Q3245" s="38"/>
      <c r="R3245" s="38"/>
      <c r="S3245" s="33"/>
      <c r="T3245" s="10"/>
      <c r="U3245" s="10"/>
      <c r="V3245" s="10"/>
      <c r="W3245" s="10"/>
      <c r="X3245" s="10"/>
      <c r="Y3245" s="11" t="s">
        <v>15</v>
      </c>
    </row>
    <row r="3246" spans="1:25" ht="2.25" customHeight="1" x14ac:dyDescent="0.2">
      <c r="A3246" s="14"/>
      <c r="B3246" s="15"/>
      <c r="C3246" s="15"/>
      <c r="D3246" s="15"/>
      <c r="E3246" s="15"/>
      <c r="F3246" s="15"/>
      <c r="G3246" s="15"/>
      <c r="H3246" s="15"/>
      <c r="I3246" s="15"/>
      <c r="J3246" s="15"/>
      <c r="K3246" s="15"/>
      <c r="L3246" s="15"/>
      <c r="M3246" s="15"/>
      <c r="N3246" s="15"/>
      <c r="O3246" s="15"/>
      <c r="P3246" s="15"/>
      <c r="Q3246" s="15"/>
      <c r="R3246" s="15"/>
      <c r="S3246" s="15"/>
      <c r="T3246" s="15"/>
      <c r="U3246" s="15"/>
      <c r="V3246" s="15"/>
      <c r="W3246" s="15"/>
      <c r="X3246" s="15"/>
      <c r="Y3246" s="15"/>
    </row>
    <row r="3247" spans="1:25" ht="13.5" customHeight="1" x14ac:dyDescent="0.2">
      <c r="A3247" s="7"/>
      <c r="B3247" s="6"/>
      <c r="C3247" s="6"/>
      <c r="D3247" s="6"/>
      <c r="E3247" s="6"/>
      <c r="F3247" s="6"/>
      <c r="G3247" s="6"/>
      <c r="H3247" s="6"/>
      <c r="I3247" s="6"/>
      <c r="J3247" s="6"/>
      <c r="K3247" s="6"/>
      <c r="L3247" s="6"/>
      <c r="M3247" s="6"/>
      <c r="N3247" s="23">
        <f>SUM(hList_Frame_1!B1829:B1831)</f>
        <v>283.58</v>
      </c>
      <c r="O3247" s="23"/>
      <c r="P3247" s="23"/>
      <c r="Q3247" s="23"/>
      <c r="R3247" s="23"/>
      <c r="S3247" s="23"/>
      <c r="T3247" s="6"/>
      <c r="U3247" s="6"/>
      <c r="V3247" s="6"/>
      <c r="W3247" s="6"/>
      <c r="X3247" s="6"/>
      <c r="Y3247" s="6"/>
    </row>
    <row r="3248" spans="1:25" ht="13.5" customHeight="1" x14ac:dyDescent="0.2">
      <c r="A3248" s="9"/>
      <c r="B3248" s="17"/>
      <c r="C3248" s="17"/>
      <c r="D3248" s="17"/>
      <c r="E3248" s="17"/>
      <c r="F3248" s="17"/>
      <c r="G3248" s="17"/>
      <c r="H3248" s="17"/>
      <c r="I3248" s="17"/>
      <c r="J3248" s="17"/>
      <c r="K3248" s="17"/>
      <c r="L3248" s="17"/>
      <c r="M3248" s="17"/>
      <c r="N3248" s="17"/>
      <c r="O3248" s="17"/>
      <c r="P3248" s="17"/>
      <c r="Q3248" s="17"/>
      <c r="R3248" s="17"/>
      <c r="S3248" s="17"/>
      <c r="T3248" s="17"/>
      <c r="U3248" s="17"/>
      <c r="V3248" s="17"/>
      <c r="W3248" s="17"/>
      <c r="X3248" s="17"/>
      <c r="Y3248" s="17"/>
    </row>
    <row r="3249" spans="1:25" ht="15" customHeight="1" x14ac:dyDescent="0.2">
      <c r="A3249" s="39">
        <v>431762</v>
      </c>
      <c r="B3249" s="40"/>
      <c r="C3249" s="3">
        <v>42395</v>
      </c>
      <c r="D3249" s="36" t="s">
        <v>1571</v>
      </c>
      <c r="E3249" s="37"/>
      <c r="F3249" s="29">
        <v>375</v>
      </c>
      <c r="G3249" s="30"/>
      <c r="H3249" s="30"/>
      <c r="I3249" s="30"/>
      <c r="J3249" s="30"/>
      <c r="K3249" s="30"/>
      <c r="L3249" s="30"/>
      <c r="M3249" s="30"/>
      <c r="N3249" s="30"/>
      <c r="O3249" s="30"/>
      <c r="P3249" s="30"/>
      <c r="Q3249" s="30"/>
      <c r="R3249" s="30"/>
      <c r="S3249" s="31"/>
      <c r="T3249" s="12" t="s">
        <v>1572</v>
      </c>
      <c r="U3249" s="12" t="s">
        <v>44</v>
      </c>
      <c r="V3249" s="12" t="s">
        <v>45</v>
      </c>
      <c r="W3249" s="12" t="s">
        <v>485</v>
      </c>
      <c r="X3249" s="12" t="s">
        <v>1572</v>
      </c>
      <c r="Y3249" s="12" t="s">
        <v>486</v>
      </c>
    </row>
    <row r="3250" spans="1:25" ht="15" customHeight="1" x14ac:dyDescent="0.2">
      <c r="A3250" s="24"/>
      <c r="B3250" s="26"/>
      <c r="C3250" s="8"/>
      <c r="D3250" s="24"/>
      <c r="E3250" s="26"/>
      <c r="F3250" s="29">
        <v>1718.75</v>
      </c>
      <c r="G3250" s="30"/>
      <c r="H3250" s="30"/>
      <c r="I3250" s="30"/>
      <c r="J3250" s="30"/>
      <c r="K3250" s="30"/>
      <c r="L3250" s="30"/>
      <c r="M3250" s="30"/>
      <c r="N3250" s="30"/>
      <c r="O3250" s="30"/>
      <c r="P3250" s="30"/>
      <c r="Q3250" s="30"/>
      <c r="R3250" s="30"/>
      <c r="S3250" s="31"/>
      <c r="T3250" s="12" t="s">
        <v>1573</v>
      </c>
      <c r="U3250" s="12" t="s">
        <v>44</v>
      </c>
      <c r="V3250" s="12" t="s">
        <v>45</v>
      </c>
      <c r="W3250" s="12" t="s">
        <v>485</v>
      </c>
      <c r="X3250" s="12" t="s">
        <v>1573</v>
      </c>
      <c r="Y3250" s="12" t="s">
        <v>486</v>
      </c>
    </row>
    <row r="3251" spans="1:25" ht="15" customHeight="1" x14ac:dyDescent="0.2">
      <c r="A3251" s="24"/>
      <c r="B3251" s="26"/>
      <c r="C3251" s="8"/>
      <c r="D3251" s="24"/>
      <c r="E3251" s="26"/>
      <c r="F3251" s="29">
        <v>937.5</v>
      </c>
      <c r="G3251" s="30"/>
      <c r="H3251" s="30"/>
      <c r="I3251" s="30"/>
      <c r="J3251" s="30"/>
      <c r="K3251" s="30"/>
      <c r="L3251" s="30"/>
      <c r="M3251" s="30"/>
      <c r="N3251" s="30"/>
      <c r="O3251" s="30"/>
      <c r="P3251" s="30"/>
      <c r="Q3251" s="30"/>
      <c r="R3251" s="30"/>
      <c r="S3251" s="31"/>
      <c r="T3251" s="12" t="s">
        <v>1574</v>
      </c>
      <c r="U3251" s="12" t="s">
        <v>44</v>
      </c>
      <c r="V3251" s="12" t="s">
        <v>45</v>
      </c>
      <c r="W3251" s="12" t="s">
        <v>485</v>
      </c>
      <c r="X3251" s="12" t="s">
        <v>1574</v>
      </c>
      <c r="Y3251" s="12" t="s">
        <v>486</v>
      </c>
    </row>
    <row r="3252" spans="1:25" ht="15" customHeight="1" x14ac:dyDescent="0.2">
      <c r="A3252" s="24"/>
      <c r="B3252" s="26"/>
      <c r="C3252" s="8"/>
      <c r="D3252" s="24"/>
      <c r="E3252" s="26"/>
      <c r="F3252" s="29">
        <v>1718.75</v>
      </c>
      <c r="G3252" s="30"/>
      <c r="H3252" s="30"/>
      <c r="I3252" s="30"/>
      <c r="J3252" s="30"/>
      <c r="K3252" s="30"/>
      <c r="L3252" s="30"/>
      <c r="M3252" s="30"/>
      <c r="N3252" s="30"/>
      <c r="O3252" s="30"/>
      <c r="P3252" s="30"/>
      <c r="Q3252" s="30"/>
      <c r="R3252" s="30"/>
      <c r="S3252" s="31"/>
      <c r="T3252" s="12" t="s">
        <v>1575</v>
      </c>
      <c r="U3252" s="12" t="s">
        <v>44</v>
      </c>
      <c r="V3252" s="12" t="s">
        <v>45</v>
      </c>
      <c r="W3252" s="12" t="s">
        <v>485</v>
      </c>
      <c r="X3252" s="12" t="s">
        <v>1575</v>
      </c>
      <c r="Y3252" s="12" t="s">
        <v>486</v>
      </c>
    </row>
    <row r="3253" spans="1:25" ht="15" customHeight="1" x14ac:dyDescent="0.2">
      <c r="A3253" s="24"/>
      <c r="B3253" s="26"/>
      <c r="C3253" s="8"/>
      <c r="D3253" s="24"/>
      <c r="E3253" s="26"/>
      <c r="F3253" s="29">
        <v>1406.25</v>
      </c>
      <c r="G3253" s="30"/>
      <c r="H3253" s="30"/>
      <c r="I3253" s="30"/>
      <c r="J3253" s="30"/>
      <c r="K3253" s="30"/>
      <c r="L3253" s="30"/>
      <c r="M3253" s="30"/>
      <c r="N3253" s="30"/>
      <c r="O3253" s="30"/>
      <c r="P3253" s="30"/>
      <c r="Q3253" s="30"/>
      <c r="R3253" s="30"/>
      <c r="S3253" s="31"/>
      <c r="T3253" s="12" t="s">
        <v>1576</v>
      </c>
      <c r="U3253" s="12" t="s">
        <v>44</v>
      </c>
      <c r="V3253" s="12" t="s">
        <v>45</v>
      </c>
      <c r="W3253" s="12" t="s">
        <v>485</v>
      </c>
      <c r="X3253" s="12" t="s">
        <v>1576</v>
      </c>
      <c r="Y3253" s="12" t="s">
        <v>486</v>
      </c>
    </row>
    <row r="3254" spans="1:25" ht="15" customHeight="1" x14ac:dyDescent="0.2">
      <c r="A3254" s="24"/>
      <c r="B3254" s="26"/>
      <c r="C3254" s="8"/>
      <c r="D3254" s="24"/>
      <c r="E3254" s="26"/>
      <c r="F3254" s="29">
        <v>1375</v>
      </c>
      <c r="G3254" s="30"/>
      <c r="H3254" s="30"/>
      <c r="I3254" s="30"/>
      <c r="J3254" s="30"/>
      <c r="K3254" s="30"/>
      <c r="L3254" s="30"/>
      <c r="M3254" s="30"/>
      <c r="N3254" s="30"/>
      <c r="O3254" s="30"/>
      <c r="P3254" s="30"/>
      <c r="Q3254" s="30"/>
      <c r="R3254" s="30"/>
      <c r="S3254" s="31"/>
      <c r="T3254" s="12" t="s">
        <v>1577</v>
      </c>
      <c r="U3254" s="12" t="s">
        <v>44</v>
      </c>
      <c r="V3254" s="12" t="s">
        <v>45</v>
      </c>
      <c r="W3254" s="12" t="s">
        <v>485</v>
      </c>
      <c r="X3254" s="12" t="s">
        <v>1577</v>
      </c>
      <c r="Y3254" s="12" t="s">
        <v>486</v>
      </c>
    </row>
    <row r="3255" spans="1:25" ht="15" customHeight="1" x14ac:dyDescent="0.2">
      <c r="A3255" s="32"/>
      <c r="B3255" s="33"/>
      <c r="C3255" s="10"/>
      <c r="D3255" s="32"/>
      <c r="E3255" s="33"/>
      <c r="F3255" s="29">
        <v>1406.25</v>
      </c>
      <c r="G3255" s="30"/>
      <c r="H3255" s="30"/>
      <c r="I3255" s="30"/>
      <c r="J3255" s="30"/>
      <c r="K3255" s="30"/>
      <c r="L3255" s="30"/>
      <c r="M3255" s="30"/>
      <c r="N3255" s="30"/>
      <c r="O3255" s="30"/>
      <c r="P3255" s="30"/>
      <c r="Q3255" s="30"/>
      <c r="R3255" s="30"/>
      <c r="S3255" s="31"/>
      <c r="T3255" s="12" t="s">
        <v>1578</v>
      </c>
      <c r="U3255" s="12" t="s">
        <v>44</v>
      </c>
      <c r="V3255" s="12" t="s">
        <v>45</v>
      </c>
      <c r="W3255" s="12" t="s">
        <v>485</v>
      </c>
      <c r="X3255" s="12" t="s">
        <v>1578</v>
      </c>
      <c r="Y3255" s="12" t="s">
        <v>486</v>
      </c>
    </row>
    <row r="3256" spans="1:25" ht="2.25" customHeight="1" x14ac:dyDescent="0.2">
      <c r="A3256" s="14"/>
      <c r="B3256" s="15"/>
      <c r="C3256" s="15"/>
      <c r="D3256" s="15"/>
      <c r="E3256" s="15"/>
      <c r="F3256" s="15"/>
      <c r="G3256" s="15"/>
      <c r="H3256" s="15"/>
      <c r="I3256" s="15"/>
      <c r="J3256" s="15"/>
      <c r="K3256" s="15"/>
      <c r="L3256" s="15"/>
      <c r="M3256" s="15"/>
      <c r="N3256" s="15"/>
      <c r="O3256" s="15"/>
      <c r="P3256" s="15"/>
      <c r="Q3256" s="15"/>
      <c r="R3256" s="15"/>
      <c r="S3256" s="15"/>
      <c r="T3256" s="15"/>
      <c r="U3256" s="15"/>
      <c r="V3256" s="15"/>
      <c r="W3256" s="15"/>
      <c r="X3256" s="15"/>
      <c r="Y3256" s="15"/>
    </row>
    <row r="3257" spans="1:25" ht="13.5" customHeight="1" x14ac:dyDescent="0.2">
      <c r="A3257" s="7"/>
      <c r="B3257" s="6"/>
      <c r="C3257" s="6"/>
      <c r="D3257" s="6"/>
      <c r="E3257" s="6"/>
      <c r="F3257" s="6"/>
      <c r="G3257" s="6"/>
      <c r="H3257" s="6"/>
      <c r="I3257" s="6"/>
      <c r="J3257" s="6"/>
      <c r="K3257" s="6"/>
      <c r="L3257" s="23">
        <f>SUM(hList_Frame_1!B1832:B1838)</f>
        <v>8937.5</v>
      </c>
      <c r="M3257" s="23"/>
      <c r="N3257" s="23"/>
      <c r="O3257" s="23"/>
      <c r="P3257" s="23"/>
      <c r="Q3257" s="23"/>
      <c r="R3257" s="23"/>
      <c r="S3257" s="23"/>
      <c r="T3257" s="6"/>
      <c r="U3257" s="6"/>
      <c r="V3257" s="6"/>
      <c r="W3257" s="6"/>
      <c r="X3257" s="6"/>
      <c r="Y3257" s="6"/>
    </row>
    <row r="3258" spans="1:25" ht="13.5" customHeight="1" x14ac:dyDescent="0.2">
      <c r="A3258" s="9"/>
      <c r="B3258" s="17"/>
      <c r="C3258" s="17"/>
      <c r="D3258" s="17"/>
      <c r="E3258" s="17"/>
      <c r="F3258" s="17"/>
      <c r="G3258" s="17"/>
      <c r="H3258" s="17"/>
      <c r="I3258" s="17"/>
      <c r="J3258" s="17"/>
      <c r="K3258" s="17"/>
      <c r="L3258" s="17"/>
      <c r="M3258" s="17"/>
      <c r="N3258" s="17"/>
      <c r="O3258" s="17"/>
      <c r="P3258" s="17"/>
      <c r="Q3258" s="17"/>
      <c r="R3258" s="17"/>
      <c r="S3258" s="17"/>
      <c r="T3258" s="17"/>
      <c r="U3258" s="17"/>
      <c r="V3258" s="17"/>
      <c r="W3258" s="17"/>
      <c r="X3258" s="17"/>
      <c r="Y3258" s="17"/>
    </row>
    <row r="3259" spans="1:25" ht="15" customHeight="1" x14ac:dyDescent="0.2">
      <c r="A3259" s="27">
        <v>431295</v>
      </c>
      <c r="B3259" s="28"/>
      <c r="C3259" s="18">
        <v>42388</v>
      </c>
      <c r="D3259" s="34" t="s">
        <v>1579</v>
      </c>
      <c r="E3259" s="35"/>
      <c r="F3259" s="29">
        <v>32735</v>
      </c>
      <c r="G3259" s="30"/>
      <c r="H3259" s="30"/>
      <c r="I3259" s="30"/>
      <c r="J3259" s="30"/>
      <c r="K3259" s="30"/>
      <c r="L3259" s="30"/>
      <c r="M3259" s="30"/>
      <c r="N3259" s="30"/>
      <c r="O3259" s="30"/>
      <c r="P3259" s="30"/>
      <c r="Q3259" s="30"/>
      <c r="R3259" s="30"/>
      <c r="S3259" s="31"/>
      <c r="T3259" s="12" t="s">
        <v>11</v>
      </c>
      <c r="U3259" s="12" t="s">
        <v>668</v>
      </c>
      <c r="V3259" s="12" t="s">
        <v>185</v>
      </c>
      <c r="W3259" s="12" t="s">
        <v>186</v>
      </c>
      <c r="X3259" s="12" t="s">
        <v>11</v>
      </c>
      <c r="Y3259" s="12" t="s">
        <v>187</v>
      </c>
    </row>
    <row r="3260" spans="1:25" ht="2.25" customHeight="1" x14ac:dyDescent="0.2">
      <c r="A3260" s="14"/>
      <c r="B3260" s="15"/>
      <c r="C3260" s="15"/>
      <c r="D3260" s="15"/>
      <c r="E3260" s="15"/>
      <c r="F3260" s="15"/>
      <c r="G3260" s="15"/>
      <c r="H3260" s="15"/>
      <c r="I3260" s="15"/>
      <c r="J3260" s="15"/>
      <c r="K3260" s="15"/>
      <c r="L3260" s="15"/>
      <c r="M3260" s="15"/>
      <c r="N3260" s="15"/>
      <c r="O3260" s="15"/>
      <c r="P3260" s="15"/>
      <c r="Q3260" s="15"/>
      <c r="R3260" s="15"/>
      <c r="S3260" s="15"/>
      <c r="T3260" s="15"/>
      <c r="U3260" s="15"/>
      <c r="V3260" s="15"/>
      <c r="W3260" s="15"/>
      <c r="X3260" s="15"/>
      <c r="Y3260" s="15"/>
    </row>
    <row r="3261" spans="1:25" ht="13.5" customHeight="1" x14ac:dyDescent="0.2">
      <c r="A3261" s="7"/>
      <c r="B3261" s="6"/>
      <c r="C3261" s="6"/>
      <c r="D3261" s="6"/>
      <c r="E3261" s="6"/>
      <c r="F3261" s="6"/>
      <c r="G3261" s="6"/>
      <c r="H3261" s="6"/>
      <c r="I3261" s="6"/>
      <c r="J3261" s="23">
        <f>SUM(hList_Frame_1!B1839:B1839)</f>
        <v>32735</v>
      </c>
      <c r="K3261" s="23"/>
      <c r="L3261" s="23"/>
      <c r="M3261" s="23"/>
      <c r="N3261" s="23"/>
      <c r="O3261" s="23"/>
      <c r="P3261" s="23"/>
      <c r="Q3261" s="23"/>
      <c r="R3261" s="23"/>
      <c r="S3261" s="23"/>
      <c r="T3261" s="6"/>
      <c r="U3261" s="6"/>
      <c r="V3261" s="6"/>
      <c r="W3261" s="6"/>
      <c r="X3261" s="6"/>
      <c r="Y3261" s="6"/>
    </row>
    <row r="3262" spans="1:25" ht="13.5" customHeight="1" x14ac:dyDescent="0.2">
      <c r="A3262" s="9"/>
      <c r="B3262" s="17"/>
      <c r="C3262" s="17"/>
      <c r="D3262" s="17"/>
      <c r="E3262" s="17"/>
      <c r="F3262" s="17"/>
      <c r="G3262" s="17"/>
      <c r="H3262" s="17"/>
      <c r="I3262" s="17"/>
      <c r="J3262" s="17"/>
      <c r="K3262" s="17"/>
      <c r="L3262" s="17"/>
      <c r="M3262" s="17"/>
      <c r="N3262" s="17"/>
      <c r="O3262" s="17"/>
      <c r="P3262" s="17"/>
      <c r="Q3262" s="17"/>
      <c r="R3262" s="17"/>
      <c r="S3262" s="17"/>
      <c r="T3262" s="17"/>
      <c r="U3262" s="17"/>
      <c r="V3262" s="17"/>
      <c r="W3262" s="17"/>
      <c r="X3262" s="17"/>
      <c r="Y3262" s="17"/>
    </row>
    <row r="3263" spans="1:25" ht="15" customHeight="1" x14ac:dyDescent="0.2">
      <c r="A3263" s="27">
        <v>430834</v>
      </c>
      <c r="B3263" s="28"/>
      <c r="C3263" s="18">
        <v>42374</v>
      </c>
      <c r="D3263" s="36" t="s">
        <v>1580</v>
      </c>
      <c r="E3263" s="37"/>
      <c r="F3263" s="29">
        <v>125</v>
      </c>
      <c r="G3263" s="30"/>
      <c r="H3263" s="30"/>
      <c r="I3263" s="30"/>
      <c r="J3263" s="30"/>
      <c r="K3263" s="30"/>
      <c r="L3263" s="30"/>
      <c r="M3263" s="30"/>
      <c r="N3263" s="30"/>
      <c r="O3263" s="30"/>
      <c r="P3263" s="30"/>
      <c r="Q3263" s="30"/>
      <c r="R3263" s="30"/>
      <c r="S3263" s="31"/>
      <c r="T3263" s="12" t="s">
        <v>97</v>
      </c>
      <c r="U3263" s="12" t="s">
        <v>271</v>
      </c>
      <c r="V3263" s="12" t="s">
        <v>31</v>
      </c>
      <c r="W3263" s="12" t="s">
        <v>153</v>
      </c>
      <c r="X3263" s="12" t="s">
        <v>97</v>
      </c>
      <c r="Y3263" s="12" t="s">
        <v>15</v>
      </c>
    </row>
    <row r="3264" spans="1:25" ht="15" customHeight="1" x14ac:dyDescent="0.2">
      <c r="A3264" s="27">
        <v>431763</v>
      </c>
      <c r="B3264" s="28"/>
      <c r="C3264" s="18">
        <v>42395</v>
      </c>
      <c r="D3264" s="32"/>
      <c r="E3264" s="33"/>
      <c r="F3264" s="29">
        <v>125</v>
      </c>
      <c r="G3264" s="30"/>
      <c r="H3264" s="30"/>
      <c r="I3264" s="30"/>
      <c r="J3264" s="30"/>
      <c r="K3264" s="30"/>
      <c r="L3264" s="30"/>
      <c r="M3264" s="30"/>
      <c r="N3264" s="30"/>
      <c r="O3264" s="30"/>
      <c r="P3264" s="30"/>
      <c r="Q3264" s="30"/>
      <c r="R3264" s="30"/>
      <c r="S3264" s="31"/>
      <c r="T3264" s="12" t="s">
        <v>11</v>
      </c>
      <c r="U3264" s="12" t="s">
        <v>271</v>
      </c>
      <c r="V3264" s="12" t="s">
        <v>31</v>
      </c>
      <c r="W3264" s="12" t="s">
        <v>153</v>
      </c>
      <c r="X3264" s="12" t="s">
        <v>11</v>
      </c>
      <c r="Y3264" s="12" t="s">
        <v>15</v>
      </c>
    </row>
    <row r="3265" spans="1:25" ht="2.25" customHeight="1" x14ac:dyDescent="0.2">
      <c r="A3265" s="14"/>
      <c r="B3265" s="15"/>
      <c r="C3265" s="15"/>
      <c r="D3265" s="15"/>
      <c r="E3265" s="15"/>
      <c r="F3265" s="15"/>
      <c r="G3265" s="15"/>
      <c r="H3265" s="15"/>
      <c r="I3265" s="15"/>
      <c r="J3265" s="15"/>
      <c r="K3265" s="15"/>
      <c r="L3265" s="15"/>
      <c r="M3265" s="15"/>
      <c r="N3265" s="15"/>
      <c r="O3265" s="15"/>
      <c r="P3265" s="15"/>
      <c r="Q3265" s="15"/>
      <c r="R3265" s="15"/>
      <c r="S3265" s="15"/>
      <c r="T3265" s="15"/>
      <c r="U3265" s="15"/>
      <c r="V3265" s="15"/>
      <c r="W3265" s="15"/>
      <c r="X3265" s="15"/>
      <c r="Y3265" s="15"/>
    </row>
    <row r="3266" spans="1:25" ht="12.75" customHeight="1" x14ac:dyDescent="0.2">
      <c r="A3266" s="7"/>
      <c r="B3266" s="6"/>
      <c r="C3266" s="6"/>
      <c r="D3266" s="6"/>
      <c r="E3266" s="6"/>
      <c r="F3266" s="6"/>
      <c r="G3266" s="6"/>
      <c r="H3266" s="6"/>
      <c r="I3266" s="6"/>
      <c r="J3266" s="6"/>
      <c r="K3266" s="6"/>
      <c r="L3266" s="6"/>
      <c r="M3266" s="6"/>
      <c r="N3266" s="23">
        <f>SUM(hList_Frame_1!B1840:B1841)</f>
        <v>250</v>
      </c>
      <c r="O3266" s="23"/>
      <c r="P3266" s="23"/>
      <c r="Q3266" s="23"/>
      <c r="R3266" s="23"/>
      <c r="S3266" s="23"/>
      <c r="T3266" s="6"/>
      <c r="U3266" s="6"/>
      <c r="V3266" s="6"/>
      <c r="W3266" s="6"/>
      <c r="X3266" s="6"/>
      <c r="Y3266" s="6"/>
    </row>
    <row r="3267" spans="1:25" ht="14.25" customHeight="1" x14ac:dyDescent="0.2">
      <c r="A3267" s="9"/>
      <c r="B3267" s="17"/>
      <c r="C3267" s="17"/>
      <c r="D3267" s="17"/>
      <c r="E3267" s="17"/>
      <c r="F3267" s="17"/>
      <c r="G3267" s="17"/>
      <c r="H3267" s="17"/>
      <c r="I3267" s="17"/>
      <c r="J3267" s="17"/>
      <c r="K3267" s="17"/>
      <c r="L3267" s="17"/>
      <c r="M3267" s="17"/>
      <c r="N3267" s="17"/>
      <c r="O3267" s="17"/>
      <c r="P3267" s="17"/>
      <c r="Q3267" s="17"/>
      <c r="R3267" s="17"/>
      <c r="S3267" s="17"/>
      <c r="T3267" s="17"/>
      <c r="U3267" s="17"/>
      <c r="V3267" s="17"/>
      <c r="W3267" s="17"/>
      <c r="X3267" s="17"/>
      <c r="Y3267" s="17"/>
    </row>
    <row r="3268" spans="1:25" ht="15" customHeight="1" x14ac:dyDescent="0.2">
      <c r="A3268" s="27">
        <v>431296</v>
      </c>
      <c r="B3268" s="28"/>
      <c r="C3268" s="18">
        <v>42388</v>
      </c>
      <c r="D3268" s="34" t="s">
        <v>1581</v>
      </c>
      <c r="E3268" s="35"/>
      <c r="F3268" s="29">
        <v>20.13</v>
      </c>
      <c r="G3268" s="30"/>
      <c r="H3268" s="30"/>
      <c r="I3268" s="30"/>
      <c r="J3268" s="30"/>
      <c r="K3268" s="30"/>
      <c r="L3268" s="30"/>
      <c r="M3268" s="30"/>
      <c r="N3268" s="30"/>
      <c r="O3268" s="30"/>
      <c r="P3268" s="30"/>
      <c r="Q3268" s="30"/>
      <c r="R3268" s="30"/>
      <c r="S3268" s="31"/>
      <c r="T3268" s="12" t="s">
        <v>15</v>
      </c>
      <c r="U3268" s="12" t="s">
        <v>205</v>
      </c>
      <c r="V3268" s="12" t="s">
        <v>146</v>
      </c>
      <c r="W3268" s="12" t="s">
        <v>147</v>
      </c>
      <c r="X3268" s="12" t="s">
        <v>15</v>
      </c>
      <c r="Y3268" s="12" t="s">
        <v>15</v>
      </c>
    </row>
    <row r="3269" spans="1:25" ht="2.25" customHeight="1" x14ac:dyDescent="0.2">
      <c r="A3269" s="14"/>
      <c r="B3269" s="15"/>
      <c r="C3269" s="15"/>
      <c r="D3269" s="15"/>
      <c r="E3269" s="15"/>
      <c r="F3269" s="15"/>
      <c r="G3269" s="15"/>
      <c r="H3269" s="15"/>
      <c r="I3269" s="15"/>
      <c r="J3269" s="15"/>
      <c r="K3269" s="15"/>
      <c r="L3269" s="15"/>
      <c r="M3269" s="15"/>
      <c r="N3269" s="15"/>
      <c r="O3269" s="15"/>
      <c r="P3269" s="15"/>
      <c r="Q3269" s="15"/>
      <c r="R3269" s="15"/>
      <c r="S3269" s="15"/>
      <c r="T3269" s="15"/>
      <c r="U3269" s="15"/>
      <c r="V3269" s="15"/>
      <c r="W3269" s="15"/>
      <c r="X3269" s="15"/>
      <c r="Y3269" s="15"/>
    </row>
    <row r="3270" spans="1:25" ht="13.5" customHeight="1" x14ac:dyDescent="0.2">
      <c r="A3270" s="7"/>
      <c r="B3270" s="6"/>
      <c r="C3270" s="6"/>
      <c r="D3270" s="6"/>
      <c r="E3270" s="6"/>
      <c r="F3270" s="6"/>
      <c r="G3270" s="6"/>
      <c r="H3270" s="6"/>
      <c r="I3270" s="6"/>
      <c r="J3270" s="6"/>
      <c r="K3270" s="6"/>
      <c r="L3270" s="6"/>
      <c r="M3270" s="6"/>
      <c r="N3270" s="6"/>
      <c r="O3270" s="6"/>
      <c r="P3270" s="6"/>
      <c r="Q3270" s="23">
        <f>SUM(hList_Frame_1!B1842:B1842)</f>
        <v>20.13</v>
      </c>
      <c r="R3270" s="23"/>
      <c r="S3270" s="23"/>
      <c r="T3270" s="6"/>
      <c r="U3270" s="6"/>
      <c r="V3270" s="6"/>
      <c r="W3270" s="6"/>
      <c r="X3270" s="6"/>
      <c r="Y3270" s="6"/>
    </row>
    <row r="3271" spans="1:25" ht="13.5" customHeight="1" x14ac:dyDescent="0.2">
      <c r="A3271" s="9"/>
      <c r="B3271" s="17"/>
      <c r="C3271" s="17"/>
      <c r="D3271" s="17"/>
      <c r="E3271" s="17"/>
      <c r="F3271" s="17"/>
      <c r="G3271" s="17"/>
      <c r="H3271" s="17"/>
      <c r="I3271" s="17"/>
      <c r="J3271" s="17"/>
      <c r="K3271" s="17"/>
      <c r="L3271" s="17"/>
      <c r="M3271" s="17"/>
      <c r="N3271" s="17"/>
      <c r="O3271" s="17"/>
      <c r="P3271" s="17"/>
      <c r="Q3271" s="17"/>
      <c r="R3271" s="17"/>
      <c r="S3271" s="17"/>
      <c r="T3271" s="17"/>
      <c r="U3271" s="17"/>
      <c r="V3271" s="17"/>
      <c r="W3271" s="17"/>
      <c r="X3271" s="17"/>
      <c r="Y3271" s="17"/>
    </row>
    <row r="3272" spans="1:25" ht="15" customHeight="1" x14ac:dyDescent="0.2">
      <c r="A3272" s="27">
        <v>431297</v>
      </c>
      <c r="B3272" s="28"/>
      <c r="C3272" s="18">
        <v>42388</v>
      </c>
      <c r="D3272" s="34" t="s">
        <v>1582</v>
      </c>
      <c r="E3272" s="35"/>
      <c r="F3272" s="29">
        <v>140</v>
      </c>
      <c r="G3272" s="30"/>
      <c r="H3272" s="30"/>
      <c r="I3272" s="30"/>
      <c r="J3272" s="30"/>
      <c r="K3272" s="30"/>
      <c r="L3272" s="30"/>
      <c r="M3272" s="30"/>
      <c r="N3272" s="30"/>
      <c r="O3272" s="30"/>
      <c r="P3272" s="30"/>
      <c r="Q3272" s="30"/>
      <c r="R3272" s="30"/>
      <c r="S3272" s="31"/>
      <c r="T3272" s="12" t="s">
        <v>1583</v>
      </c>
      <c r="U3272" s="12" t="s">
        <v>318</v>
      </c>
      <c r="V3272" s="12" t="s">
        <v>45</v>
      </c>
      <c r="W3272" s="12" t="s">
        <v>45</v>
      </c>
      <c r="X3272" s="12" t="s">
        <v>1583</v>
      </c>
      <c r="Y3272" s="12" t="s">
        <v>1552</v>
      </c>
    </row>
    <row r="3273" spans="1:25" ht="2.25" customHeight="1" x14ac:dyDescent="0.2">
      <c r="A3273" s="14"/>
      <c r="B3273" s="15"/>
      <c r="C3273" s="15"/>
      <c r="D3273" s="15"/>
      <c r="E3273" s="15"/>
      <c r="F3273" s="15"/>
      <c r="G3273" s="15"/>
      <c r="H3273" s="15"/>
      <c r="I3273" s="15"/>
      <c r="J3273" s="15"/>
      <c r="K3273" s="15"/>
      <c r="L3273" s="15"/>
      <c r="M3273" s="15"/>
      <c r="N3273" s="15"/>
      <c r="O3273" s="15"/>
      <c r="P3273" s="15"/>
      <c r="Q3273" s="15"/>
      <c r="R3273" s="15"/>
      <c r="S3273" s="15"/>
      <c r="T3273" s="15"/>
      <c r="U3273" s="15"/>
      <c r="V3273" s="15"/>
      <c r="W3273" s="15"/>
      <c r="X3273" s="15"/>
      <c r="Y3273" s="15"/>
    </row>
    <row r="3274" spans="1:25" ht="12.75" customHeight="1" x14ac:dyDescent="0.2">
      <c r="A3274" s="7"/>
      <c r="B3274" s="6"/>
      <c r="C3274" s="6"/>
      <c r="D3274" s="6"/>
      <c r="E3274" s="6"/>
      <c r="F3274" s="6"/>
      <c r="G3274" s="6"/>
      <c r="H3274" s="6"/>
      <c r="I3274" s="6"/>
      <c r="J3274" s="6"/>
      <c r="K3274" s="6"/>
      <c r="L3274" s="6"/>
      <c r="M3274" s="6"/>
      <c r="N3274" s="23">
        <f>SUM(hList_Frame_1!B1843:B1843)</f>
        <v>140</v>
      </c>
      <c r="O3274" s="23"/>
      <c r="P3274" s="23"/>
      <c r="Q3274" s="23"/>
      <c r="R3274" s="23"/>
      <c r="S3274" s="23"/>
      <c r="T3274" s="6"/>
      <c r="U3274" s="6"/>
      <c r="V3274" s="6"/>
      <c r="W3274" s="6"/>
      <c r="X3274" s="6"/>
      <c r="Y3274" s="6"/>
    </row>
    <row r="3275" spans="1:25" ht="14.25" customHeight="1" x14ac:dyDescent="0.2">
      <c r="A3275" s="9"/>
      <c r="B3275" s="17"/>
      <c r="C3275" s="17"/>
      <c r="D3275" s="17"/>
      <c r="E3275" s="17"/>
      <c r="F3275" s="17"/>
      <c r="G3275" s="17"/>
      <c r="H3275" s="17"/>
      <c r="I3275" s="17"/>
      <c r="J3275" s="17"/>
      <c r="K3275" s="17"/>
      <c r="L3275" s="17"/>
      <c r="M3275" s="17"/>
      <c r="N3275" s="17"/>
      <c r="O3275" s="17"/>
      <c r="P3275" s="17"/>
      <c r="Q3275" s="17"/>
      <c r="R3275" s="17"/>
      <c r="S3275" s="17"/>
      <c r="T3275" s="17"/>
      <c r="U3275" s="17"/>
      <c r="V3275" s="17"/>
      <c r="W3275" s="17"/>
      <c r="X3275" s="17"/>
      <c r="Y3275" s="17"/>
    </row>
    <row r="3276" spans="1:25" ht="15" customHeight="1" x14ac:dyDescent="0.2">
      <c r="A3276" s="27">
        <v>431298</v>
      </c>
      <c r="B3276" s="28"/>
      <c r="C3276" s="18">
        <v>42388</v>
      </c>
      <c r="D3276" s="34" t="s">
        <v>1584</v>
      </c>
      <c r="E3276" s="35"/>
      <c r="F3276" s="29">
        <v>58851.13</v>
      </c>
      <c r="G3276" s="30"/>
      <c r="H3276" s="30"/>
      <c r="I3276" s="30"/>
      <c r="J3276" s="30"/>
      <c r="K3276" s="30"/>
      <c r="L3276" s="30"/>
      <c r="M3276" s="30"/>
      <c r="N3276" s="30"/>
      <c r="O3276" s="30"/>
      <c r="P3276" s="30"/>
      <c r="Q3276" s="30"/>
      <c r="R3276" s="30"/>
      <c r="S3276" s="31"/>
      <c r="T3276" s="12" t="s">
        <v>11</v>
      </c>
      <c r="U3276" s="12" t="s">
        <v>618</v>
      </c>
      <c r="V3276" s="12" t="s">
        <v>124</v>
      </c>
      <c r="W3276" s="12" t="s">
        <v>125</v>
      </c>
      <c r="X3276" s="12" t="s">
        <v>11</v>
      </c>
      <c r="Y3276" s="12" t="s">
        <v>15</v>
      </c>
    </row>
    <row r="3277" spans="1:25" ht="2.25" customHeight="1" x14ac:dyDescent="0.2">
      <c r="A3277" s="14"/>
      <c r="B3277" s="15"/>
      <c r="C3277" s="15"/>
      <c r="D3277" s="15"/>
      <c r="E3277" s="15"/>
      <c r="F3277" s="15"/>
      <c r="G3277" s="15"/>
      <c r="H3277" s="15"/>
      <c r="I3277" s="15"/>
      <c r="J3277" s="15"/>
      <c r="K3277" s="15"/>
      <c r="L3277" s="15"/>
      <c r="M3277" s="15"/>
      <c r="N3277" s="15"/>
      <c r="O3277" s="15"/>
      <c r="P3277" s="15"/>
      <c r="Q3277" s="15"/>
      <c r="R3277" s="15"/>
      <c r="S3277" s="15"/>
      <c r="T3277" s="15"/>
      <c r="U3277" s="15"/>
      <c r="V3277" s="15"/>
      <c r="W3277" s="15"/>
      <c r="X3277" s="15"/>
      <c r="Y3277" s="15"/>
    </row>
    <row r="3278" spans="1:25" ht="13.5" customHeight="1" x14ac:dyDescent="0.2">
      <c r="A3278" s="7"/>
      <c r="B3278" s="6"/>
      <c r="C3278" s="6"/>
      <c r="D3278" s="6"/>
      <c r="E3278" s="6"/>
      <c r="F3278" s="6"/>
      <c r="G3278" s="6"/>
      <c r="H3278" s="6"/>
      <c r="I3278" s="6"/>
      <c r="J3278" s="23">
        <f>SUM(hList_Frame_1!B1844:B1844)</f>
        <v>58851.13</v>
      </c>
      <c r="K3278" s="23"/>
      <c r="L3278" s="23"/>
      <c r="M3278" s="23"/>
      <c r="N3278" s="23"/>
      <c r="O3278" s="23"/>
      <c r="P3278" s="23"/>
      <c r="Q3278" s="23"/>
      <c r="R3278" s="23"/>
      <c r="S3278" s="23"/>
      <c r="T3278" s="6"/>
      <c r="U3278" s="6"/>
      <c r="V3278" s="6"/>
      <c r="W3278" s="6"/>
      <c r="X3278" s="6"/>
      <c r="Y3278" s="6"/>
    </row>
    <row r="3279" spans="1:25" ht="13.5" customHeight="1" x14ac:dyDescent="0.2">
      <c r="A3279" s="9"/>
      <c r="B3279" s="17"/>
      <c r="C3279" s="17"/>
      <c r="D3279" s="17"/>
      <c r="E3279" s="17"/>
      <c r="F3279" s="17"/>
      <c r="G3279" s="17"/>
      <c r="H3279" s="17"/>
      <c r="I3279" s="17"/>
      <c r="J3279" s="17"/>
      <c r="K3279" s="17"/>
      <c r="L3279" s="17"/>
      <c r="M3279" s="17"/>
      <c r="N3279" s="17"/>
      <c r="O3279" s="17"/>
      <c r="P3279" s="17"/>
      <c r="Q3279" s="17"/>
      <c r="R3279" s="17"/>
      <c r="S3279" s="17"/>
      <c r="T3279" s="17"/>
      <c r="U3279" s="17"/>
      <c r="V3279" s="17"/>
      <c r="W3279" s="17"/>
      <c r="X3279" s="17"/>
      <c r="Y3279" s="17"/>
    </row>
    <row r="3280" spans="1:25" ht="15" customHeight="1" x14ac:dyDescent="0.2">
      <c r="A3280" s="39">
        <v>431299</v>
      </c>
      <c r="B3280" s="40"/>
      <c r="C3280" s="3">
        <v>42388</v>
      </c>
      <c r="D3280" s="36" t="s">
        <v>1585</v>
      </c>
      <c r="E3280" s="37"/>
      <c r="F3280" s="29">
        <v>450</v>
      </c>
      <c r="G3280" s="30"/>
      <c r="H3280" s="30"/>
      <c r="I3280" s="30"/>
      <c r="J3280" s="30"/>
      <c r="K3280" s="30"/>
      <c r="L3280" s="30"/>
      <c r="M3280" s="30"/>
      <c r="N3280" s="30"/>
      <c r="O3280" s="30"/>
      <c r="P3280" s="30"/>
      <c r="Q3280" s="30"/>
      <c r="R3280" s="30"/>
      <c r="S3280" s="31"/>
      <c r="T3280" s="12" t="s">
        <v>1586</v>
      </c>
      <c r="U3280" s="12" t="s">
        <v>44</v>
      </c>
      <c r="V3280" s="12" t="s">
        <v>45</v>
      </c>
      <c r="W3280" s="12" t="s">
        <v>45</v>
      </c>
      <c r="X3280" s="12" t="s">
        <v>1586</v>
      </c>
      <c r="Y3280" s="12" t="s">
        <v>360</v>
      </c>
    </row>
    <row r="3281" spans="1:25" ht="15" customHeight="1" x14ac:dyDescent="0.2">
      <c r="A3281" s="32"/>
      <c r="B3281" s="33"/>
      <c r="C3281" s="10"/>
      <c r="D3281" s="32"/>
      <c r="E3281" s="33"/>
      <c r="F3281" s="29">
        <v>100</v>
      </c>
      <c r="G3281" s="30"/>
      <c r="H3281" s="30"/>
      <c r="I3281" s="30"/>
      <c r="J3281" s="30"/>
      <c r="K3281" s="30"/>
      <c r="L3281" s="30"/>
      <c r="M3281" s="30"/>
      <c r="N3281" s="30"/>
      <c r="O3281" s="30"/>
      <c r="P3281" s="30"/>
      <c r="Q3281" s="30"/>
      <c r="R3281" s="30"/>
      <c r="S3281" s="31"/>
      <c r="T3281" s="12" t="s">
        <v>362</v>
      </c>
      <c r="U3281" s="12" t="s">
        <v>44</v>
      </c>
      <c r="V3281" s="12" t="s">
        <v>45</v>
      </c>
      <c r="W3281" s="12" t="s">
        <v>45</v>
      </c>
      <c r="X3281" s="12" t="s">
        <v>362</v>
      </c>
      <c r="Y3281" s="12" t="s">
        <v>360</v>
      </c>
    </row>
    <row r="3282" spans="1:25" ht="2.25" customHeight="1" x14ac:dyDescent="0.2">
      <c r="A3282" s="14"/>
      <c r="B3282" s="15"/>
      <c r="C3282" s="15"/>
      <c r="D3282" s="15"/>
      <c r="E3282" s="15"/>
      <c r="F3282" s="15"/>
      <c r="G3282" s="15"/>
      <c r="H3282" s="15"/>
      <c r="I3282" s="15"/>
      <c r="J3282" s="15"/>
      <c r="K3282" s="15"/>
      <c r="L3282" s="15"/>
      <c r="M3282" s="15"/>
      <c r="N3282" s="15"/>
      <c r="O3282" s="15"/>
      <c r="P3282" s="15"/>
      <c r="Q3282" s="15"/>
      <c r="R3282" s="15"/>
      <c r="S3282" s="15"/>
      <c r="T3282" s="15"/>
      <c r="U3282" s="15"/>
      <c r="V3282" s="15"/>
      <c r="W3282" s="15"/>
      <c r="X3282" s="15"/>
      <c r="Y3282" s="15"/>
    </row>
    <row r="3283" spans="1:25" ht="13.5" customHeight="1" x14ac:dyDescent="0.2">
      <c r="A3283" s="7"/>
      <c r="B3283" s="6"/>
      <c r="C3283" s="6"/>
      <c r="D3283" s="6"/>
      <c r="E3283" s="6"/>
      <c r="F3283" s="6"/>
      <c r="G3283" s="6"/>
      <c r="H3283" s="6"/>
      <c r="I3283" s="6"/>
      <c r="J3283" s="6"/>
      <c r="K3283" s="6"/>
      <c r="L3283" s="6"/>
      <c r="M3283" s="6"/>
      <c r="N3283" s="23">
        <f>SUM(hList_Frame_1!B1845:B1846)</f>
        <v>550</v>
      </c>
      <c r="O3283" s="23"/>
      <c r="P3283" s="23"/>
      <c r="Q3283" s="23"/>
      <c r="R3283" s="23"/>
      <c r="S3283" s="23"/>
      <c r="T3283" s="6"/>
      <c r="U3283" s="6"/>
      <c r="V3283" s="6"/>
      <c r="W3283" s="6"/>
      <c r="X3283" s="6"/>
      <c r="Y3283" s="6"/>
    </row>
    <row r="3284" spans="1:25" ht="13.5" customHeight="1" x14ac:dyDescent="0.2">
      <c r="A3284" s="9"/>
      <c r="B3284" s="17"/>
      <c r="C3284" s="17"/>
      <c r="D3284" s="17"/>
      <c r="E3284" s="17"/>
      <c r="F3284" s="17"/>
      <c r="G3284" s="17"/>
      <c r="H3284" s="17"/>
      <c r="I3284" s="17"/>
      <c r="J3284" s="17"/>
      <c r="K3284" s="17"/>
      <c r="L3284" s="17"/>
      <c r="M3284" s="17"/>
      <c r="N3284" s="17"/>
      <c r="O3284" s="17"/>
      <c r="P3284" s="17"/>
      <c r="Q3284" s="17"/>
      <c r="R3284" s="17"/>
      <c r="S3284" s="17"/>
      <c r="T3284" s="17"/>
      <c r="U3284" s="17"/>
      <c r="V3284" s="17"/>
      <c r="W3284" s="17"/>
      <c r="X3284" s="17"/>
      <c r="Y3284" s="17"/>
    </row>
    <row r="3285" spans="1:25" ht="15" customHeight="1" x14ac:dyDescent="0.2">
      <c r="A3285" s="39">
        <v>430965</v>
      </c>
      <c r="B3285" s="40"/>
      <c r="C3285" s="3">
        <v>42383</v>
      </c>
      <c r="D3285" s="36" t="s">
        <v>1587</v>
      </c>
      <c r="E3285" s="37"/>
      <c r="F3285" s="29">
        <v>845.41</v>
      </c>
      <c r="G3285" s="30"/>
      <c r="H3285" s="30"/>
      <c r="I3285" s="30"/>
      <c r="J3285" s="30"/>
      <c r="K3285" s="30"/>
      <c r="L3285" s="30"/>
      <c r="M3285" s="30"/>
      <c r="N3285" s="30"/>
      <c r="O3285" s="30"/>
      <c r="P3285" s="30"/>
      <c r="Q3285" s="30"/>
      <c r="R3285" s="30"/>
      <c r="S3285" s="31"/>
      <c r="T3285" s="12" t="s">
        <v>1588</v>
      </c>
      <c r="U3285" s="12" t="s">
        <v>271</v>
      </c>
      <c r="V3285" s="12" t="s">
        <v>45</v>
      </c>
      <c r="W3285" s="12" t="s">
        <v>45</v>
      </c>
      <c r="X3285" s="12" t="s">
        <v>1588</v>
      </c>
      <c r="Y3285" s="12" t="s">
        <v>301</v>
      </c>
    </row>
    <row r="3286" spans="1:25" ht="15" customHeight="1" x14ac:dyDescent="0.2">
      <c r="A3286" s="32"/>
      <c r="B3286" s="33"/>
      <c r="C3286" s="10"/>
      <c r="D3286" s="32"/>
      <c r="E3286" s="33"/>
      <c r="F3286" s="29">
        <v>845.41</v>
      </c>
      <c r="G3286" s="30"/>
      <c r="H3286" s="30"/>
      <c r="I3286" s="30"/>
      <c r="J3286" s="30"/>
      <c r="K3286" s="30"/>
      <c r="L3286" s="30"/>
      <c r="M3286" s="30"/>
      <c r="N3286" s="30"/>
      <c r="O3286" s="30"/>
      <c r="P3286" s="30"/>
      <c r="Q3286" s="30"/>
      <c r="R3286" s="30"/>
      <c r="S3286" s="31"/>
      <c r="T3286" s="12" t="s">
        <v>1589</v>
      </c>
      <c r="U3286" s="12" t="s">
        <v>271</v>
      </c>
      <c r="V3286" s="12" t="s">
        <v>45</v>
      </c>
      <c r="W3286" s="12" t="s">
        <v>45</v>
      </c>
      <c r="X3286" s="12" t="s">
        <v>1589</v>
      </c>
      <c r="Y3286" s="12" t="s">
        <v>301</v>
      </c>
    </row>
    <row r="3287" spans="1:25" ht="2.25" customHeight="1" x14ac:dyDescent="0.2">
      <c r="A3287" s="14"/>
      <c r="B3287" s="15"/>
      <c r="C3287" s="15"/>
      <c r="D3287" s="15"/>
      <c r="E3287" s="15"/>
      <c r="F3287" s="15"/>
      <c r="G3287" s="15"/>
      <c r="H3287" s="15"/>
      <c r="I3287" s="15"/>
      <c r="J3287" s="15"/>
      <c r="K3287" s="15"/>
      <c r="L3287" s="15"/>
      <c r="M3287" s="15"/>
      <c r="N3287" s="15"/>
      <c r="O3287" s="15"/>
      <c r="P3287" s="15"/>
      <c r="Q3287" s="15"/>
      <c r="R3287" s="15"/>
      <c r="S3287" s="15"/>
      <c r="T3287" s="15"/>
      <c r="U3287" s="15"/>
      <c r="V3287" s="15"/>
      <c r="W3287" s="15"/>
      <c r="X3287" s="15"/>
      <c r="Y3287" s="15"/>
    </row>
    <row r="3288" spans="1:25" ht="13.5" customHeight="1" x14ac:dyDescent="0.2">
      <c r="A3288" s="7"/>
      <c r="B3288" s="6"/>
      <c r="C3288" s="6"/>
      <c r="D3288" s="6"/>
      <c r="E3288" s="6"/>
      <c r="F3288" s="6"/>
      <c r="G3288" s="6"/>
      <c r="H3288" s="6"/>
      <c r="I3288" s="6"/>
      <c r="J3288" s="6"/>
      <c r="K3288" s="6"/>
      <c r="L3288" s="23">
        <f>SUM(hList_Frame_1!B1847:B1848)</f>
        <v>1690.82</v>
      </c>
      <c r="M3288" s="23"/>
      <c r="N3288" s="23"/>
      <c r="O3288" s="23"/>
      <c r="P3288" s="23"/>
      <c r="Q3288" s="23"/>
      <c r="R3288" s="23"/>
      <c r="S3288" s="23"/>
      <c r="T3288" s="6"/>
      <c r="U3288" s="6"/>
      <c r="V3288" s="6"/>
      <c r="W3288" s="6"/>
      <c r="X3288" s="6"/>
      <c r="Y3288" s="6"/>
    </row>
    <row r="3289" spans="1:25" ht="13.5" customHeight="1" x14ac:dyDescent="0.2">
      <c r="A3289" s="9"/>
      <c r="B3289" s="17"/>
      <c r="C3289" s="17"/>
      <c r="D3289" s="17"/>
      <c r="E3289" s="17"/>
      <c r="F3289" s="17"/>
      <c r="G3289" s="17"/>
      <c r="H3289" s="17"/>
      <c r="I3289" s="17"/>
      <c r="J3289" s="17"/>
      <c r="K3289" s="17"/>
      <c r="L3289" s="17"/>
      <c r="M3289" s="17"/>
      <c r="N3289" s="17"/>
      <c r="O3289" s="17"/>
      <c r="P3289" s="17"/>
      <c r="Q3289" s="17"/>
      <c r="R3289" s="17"/>
      <c r="S3289" s="17"/>
      <c r="T3289" s="17"/>
      <c r="U3289" s="17"/>
      <c r="V3289" s="17"/>
      <c r="W3289" s="17"/>
      <c r="X3289" s="17"/>
      <c r="Y3289" s="17"/>
    </row>
    <row r="3290" spans="1:25" ht="15" customHeight="1" x14ac:dyDescent="0.2">
      <c r="A3290" s="27">
        <v>430965</v>
      </c>
      <c r="B3290" s="28"/>
      <c r="C3290" s="18">
        <v>42383</v>
      </c>
      <c r="D3290" s="34" t="s">
        <v>1141</v>
      </c>
      <c r="E3290" s="35"/>
      <c r="F3290" s="29">
        <v>2095.6999999999998</v>
      </c>
      <c r="G3290" s="30"/>
      <c r="H3290" s="30"/>
      <c r="I3290" s="30"/>
      <c r="J3290" s="30"/>
      <c r="K3290" s="30"/>
      <c r="L3290" s="30"/>
      <c r="M3290" s="30"/>
      <c r="N3290" s="30"/>
      <c r="O3290" s="30"/>
      <c r="P3290" s="30"/>
      <c r="Q3290" s="30"/>
      <c r="R3290" s="30"/>
      <c r="S3290" s="31"/>
      <c r="T3290" s="12" t="s">
        <v>1142</v>
      </c>
      <c r="U3290" s="12" t="s">
        <v>271</v>
      </c>
      <c r="V3290" s="12" t="s">
        <v>45</v>
      </c>
      <c r="W3290" s="12" t="s">
        <v>45</v>
      </c>
      <c r="X3290" s="12" t="s">
        <v>1142</v>
      </c>
      <c r="Y3290" s="12" t="s">
        <v>1143</v>
      </c>
    </row>
    <row r="3291" spans="1:25" ht="2.25" customHeight="1" x14ac:dyDescent="0.2">
      <c r="A3291" s="14"/>
      <c r="B3291" s="15"/>
      <c r="C3291" s="15"/>
      <c r="D3291" s="15"/>
      <c r="E3291" s="15"/>
      <c r="F3291" s="15"/>
      <c r="G3291" s="15"/>
      <c r="H3291" s="15"/>
      <c r="I3291" s="15"/>
      <c r="J3291" s="15"/>
      <c r="K3291" s="15"/>
      <c r="L3291" s="15"/>
      <c r="M3291" s="15"/>
      <c r="N3291" s="15"/>
      <c r="O3291" s="15"/>
      <c r="P3291" s="15"/>
      <c r="Q3291" s="15"/>
      <c r="R3291" s="15"/>
      <c r="S3291" s="15"/>
      <c r="T3291" s="15"/>
      <c r="U3291" s="15"/>
      <c r="V3291" s="15"/>
      <c r="W3291" s="15"/>
      <c r="X3291" s="15"/>
      <c r="Y3291" s="15"/>
    </row>
    <row r="3292" spans="1:25" ht="12.75" customHeight="1" x14ac:dyDescent="0.2">
      <c r="A3292" s="7"/>
      <c r="B3292" s="6"/>
      <c r="C3292" s="6"/>
      <c r="D3292" s="6"/>
      <c r="E3292" s="6"/>
      <c r="F3292" s="6"/>
      <c r="G3292" s="6"/>
      <c r="H3292" s="6"/>
      <c r="I3292" s="6"/>
      <c r="J3292" s="6"/>
      <c r="K3292" s="6"/>
      <c r="L3292" s="23">
        <f>SUM(hList_Frame_1!B1849:B1849)</f>
        <v>2095.6999999999998</v>
      </c>
      <c r="M3292" s="23"/>
      <c r="N3292" s="23"/>
      <c r="O3292" s="23"/>
      <c r="P3292" s="23"/>
      <c r="Q3292" s="23"/>
      <c r="R3292" s="23"/>
      <c r="S3292" s="23"/>
      <c r="T3292" s="6"/>
      <c r="U3292" s="6"/>
      <c r="V3292" s="6"/>
      <c r="W3292" s="6"/>
      <c r="X3292" s="6"/>
      <c r="Y3292" s="6"/>
    </row>
    <row r="3293" spans="1:25" ht="14.25" customHeight="1" x14ac:dyDescent="0.2">
      <c r="A3293" s="9"/>
      <c r="B3293" s="17"/>
      <c r="C3293" s="17"/>
      <c r="D3293" s="17"/>
      <c r="E3293" s="17"/>
      <c r="F3293" s="17"/>
      <c r="G3293" s="17"/>
      <c r="H3293" s="17"/>
      <c r="I3293" s="17"/>
      <c r="J3293" s="17"/>
      <c r="K3293" s="17"/>
      <c r="L3293" s="17"/>
      <c r="M3293" s="17"/>
      <c r="N3293" s="17"/>
      <c r="O3293" s="17"/>
      <c r="P3293" s="17"/>
      <c r="Q3293" s="17"/>
      <c r="R3293" s="17"/>
      <c r="S3293" s="17"/>
      <c r="T3293" s="17"/>
      <c r="U3293" s="17"/>
      <c r="V3293" s="17"/>
      <c r="W3293" s="17"/>
      <c r="X3293" s="17"/>
      <c r="Y3293" s="17"/>
    </row>
    <row r="3294" spans="1:25" ht="15" customHeight="1" x14ac:dyDescent="0.2">
      <c r="A3294" s="27">
        <v>431300</v>
      </c>
      <c r="B3294" s="28"/>
      <c r="C3294" s="18">
        <v>42388</v>
      </c>
      <c r="D3294" s="34" t="s">
        <v>1590</v>
      </c>
      <c r="E3294" s="35"/>
      <c r="F3294" s="29">
        <v>328.42</v>
      </c>
      <c r="G3294" s="30"/>
      <c r="H3294" s="30"/>
      <c r="I3294" s="30"/>
      <c r="J3294" s="30"/>
      <c r="K3294" s="30"/>
      <c r="L3294" s="30"/>
      <c r="M3294" s="30"/>
      <c r="N3294" s="30"/>
      <c r="O3294" s="30"/>
      <c r="P3294" s="30"/>
      <c r="Q3294" s="30"/>
      <c r="R3294" s="30"/>
      <c r="S3294" s="31"/>
      <c r="T3294" s="12" t="s">
        <v>1591</v>
      </c>
      <c r="U3294" s="12" t="s">
        <v>117</v>
      </c>
      <c r="V3294" s="12" t="s">
        <v>955</v>
      </c>
      <c r="W3294" s="12" t="s">
        <v>956</v>
      </c>
      <c r="X3294" s="12" t="s">
        <v>1591</v>
      </c>
      <c r="Y3294" s="12" t="s">
        <v>15</v>
      </c>
    </row>
    <row r="3295" spans="1:25" ht="2.25" customHeight="1" x14ac:dyDescent="0.2">
      <c r="A3295" s="14"/>
      <c r="B3295" s="15"/>
      <c r="C3295" s="15"/>
      <c r="D3295" s="15"/>
      <c r="E3295" s="15"/>
      <c r="F3295" s="15"/>
      <c r="G3295" s="15"/>
      <c r="H3295" s="15"/>
      <c r="I3295" s="15"/>
      <c r="J3295" s="15"/>
      <c r="K3295" s="15"/>
      <c r="L3295" s="15"/>
      <c r="M3295" s="15"/>
      <c r="N3295" s="15"/>
      <c r="O3295" s="15"/>
      <c r="P3295" s="15"/>
      <c r="Q3295" s="15"/>
      <c r="R3295" s="15"/>
      <c r="S3295" s="15"/>
      <c r="T3295" s="15"/>
      <c r="U3295" s="15"/>
      <c r="V3295" s="15"/>
      <c r="W3295" s="15"/>
      <c r="X3295" s="15"/>
      <c r="Y3295" s="15"/>
    </row>
    <row r="3296" spans="1:25" ht="13.5" customHeight="1" x14ac:dyDescent="0.2">
      <c r="A3296" s="7"/>
      <c r="B3296" s="6"/>
      <c r="C3296" s="6"/>
      <c r="D3296" s="6"/>
      <c r="E3296" s="6"/>
      <c r="F3296" s="6"/>
      <c r="G3296" s="6"/>
      <c r="H3296" s="6"/>
      <c r="I3296" s="6"/>
      <c r="J3296" s="6"/>
      <c r="K3296" s="6"/>
      <c r="L3296" s="6"/>
      <c r="M3296" s="6"/>
      <c r="N3296" s="23">
        <f>SUM(hList_Frame_1!B1850:B1850)</f>
        <v>328.42</v>
      </c>
      <c r="O3296" s="23"/>
      <c r="P3296" s="23"/>
      <c r="Q3296" s="23"/>
      <c r="R3296" s="23"/>
      <c r="S3296" s="23"/>
      <c r="T3296" s="6"/>
      <c r="U3296" s="6"/>
      <c r="V3296" s="6"/>
      <c r="W3296" s="6"/>
      <c r="X3296" s="6"/>
      <c r="Y3296" s="6"/>
    </row>
    <row r="3297" spans="1:25" ht="13.5" customHeight="1" x14ac:dyDescent="0.2">
      <c r="A3297" s="9"/>
      <c r="B3297" s="17"/>
      <c r="C3297" s="17"/>
      <c r="D3297" s="17"/>
      <c r="E3297" s="17"/>
      <c r="F3297" s="17"/>
      <c r="G3297" s="17"/>
      <c r="H3297" s="17"/>
      <c r="I3297" s="17"/>
      <c r="J3297" s="17"/>
      <c r="K3297" s="17"/>
      <c r="L3297" s="17"/>
      <c r="M3297" s="17"/>
      <c r="N3297" s="17"/>
      <c r="O3297" s="17"/>
      <c r="P3297" s="17"/>
      <c r="Q3297" s="17"/>
      <c r="R3297" s="17"/>
      <c r="S3297" s="17"/>
      <c r="T3297" s="17"/>
      <c r="U3297" s="17"/>
      <c r="V3297" s="17"/>
      <c r="W3297" s="17"/>
      <c r="X3297" s="17"/>
      <c r="Y3297" s="17"/>
    </row>
    <row r="3298" spans="1:25" ht="15" customHeight="1" x14ac:dyDescent="0.2">
      <c r="A3298" s="27">
        <v>430835</v>
      </c>
      <c r="B3298" s="28"/>
      <c r="C3298" s="18">
        <v>42374</v>
      </c>
      <c r="D3298" s="36" t="s">
        <v>1592</v>
      </c>
      <c r="E3298" s="37"/>
      <c r="F3298" s="29">
        <v>500</v>
      </c>
      <c r="G3298" s="30"/>
      <c r="H3298" s="30"/>
      <c r="I3298" s="30"/>
      <c r="J3298" s="30"/>
      <c r="K3298" s="30"/>
      <c r="L3298" s="30"/>
      <c r="M3298" s="30"/>
      <c r="N3298" s="30"/>
      <c r="O3298" s="30"/>
      <c r="P3298" s="30"/>
      <c r="Q3298" s="30"/>
      <c r="R3298" s="30"/>
      <c r="S3298" s="31"/>
      <c r="T3298" s="12" t="s">
        <v>1593</v>
      </c>
      <c r="U3298" s="12" t="s">
        <v>44</v>
      </c>
      <c r="V3298" s="12" t="s">
        <v>45</v>
      </c>
      <c r="W3298" s="12" t="s">
        <v>45</v>
      </c>
      <c r="X3298" s="12" t="s">
        <v>1593</v>
      </c>
      <c r="Y3298" s="12" t="s">
        <v>351</v>
      </c>
    </row>
    <row r="3299" spans="1:25" ht="15" customHeight="1" x14ac:dyDescent="0.2">
      <c r="A3299" s="27">
        <v>431301</v>
      </c>
      <c r="B3299" s="28"/>
      <c r="C3299" s="18">
        <v>42388</v>
      </c>
      <c r="D3299" s="24"/>
      <c r="E3299" s="26"/>
      <c r="F3299" s="29">
        <v>450</v>
      </c>
      <c r="G3299" s="30"/>
      <c r="H3299" s="30"/>
      <c r="I3299" s="30"/>
      <c r="J3299" s="30"/>
      <c r="K3299" s="30"/>
      <c r="L3299" s="30"/>
      <c r="M3299" s="30"/>
      <c r="N3299" s="30"/>
      <c r="O3299" s="30"/>
      <c r="P3299" s="30"/>
      <c r="Q3299" s="30"/>
      <c r="R3299" s="30"/>
      <c r="S3299" s="31"/>
      <c r="T3299" s="12" t="s">
        <v>1594</v>
      </c>
      <c r="U3299" s="12" t="s">
        <v>44</v>
      </c>
      <c r="V3299" s="12" t="s">
        <v>45</v>
      </c>
      <c r="W3299" s="12" t="s">
        <v>45</v>
      </c>
      <c r="X3299" s="12" t="s">
        <v>1594</v>
      </c>
      <c r="Y3299" s="12" t="s">
        <v>357</v>
      </c>
    </row>
    <row r="3300" spans="1:25" ht="15" customHeight="1" x14ac:dyDescent="0.2">
      <c r="A3300" s="27">
        <v>431764</v>
      </c>
      <c r="B3300" s="28"/>
      <c r="C3300" s="18">
        <v>42395</v>
      </c>
      <c r="D3300" s="32"/>
      <c r="E3300" s="33"/>
      <c r="F3300" s="29">
        <v>500</v>
      </c>
      <c r="G3300" s="30"/>
      <c r="H3300" s="30"/>
      <c r="I3300" s="30"/>
      <c r="J3300" s="30"/>
      <c r="K3300" s="30"/>
      <c r="L3300" s="30"/>
      <c r="M3300" s="30"/>
      <c r="N3300" s="30"/>
      <c r="O3300" s="30"/>
      <c r="P3300" s="30"/>
      <c r="Q3300" s="30"/>
      <c r="R3300" s="30"/>
      <c r="S3300" s="31"/>
      <c r="T3300" s="12" t="s">
        <v>1595</v>
      </c>
      <c r="U3300" s="12" t="s">
        <v>44</v>
      </c>
      <c r="V3300" s="12" t="s">
        <v>45</v>
      </c>
      <c r="W3300" s="12" t="s">
        <v>45</v>
      </c>
      <c r="X3300" s="12" t="s">
        <v>1595</v>
      </c>
      <c r="Y3300" s="12" t="s">
        <v>246</v>
      </c>
    </row>
    <row r="3301" spans="1:25" ht="2.25" customHeight="1" x14ac:dyDescent="0.2">
      <c r="A3301" s="14"/>
      <c r="B3301" s="15"/>
      <c r="C3301" s="15"/>
      <c r="D3301" s="15"/>
      <c r="E3301" s="15"/>
      <c r="F3301" s="15"/>
      <c r="G3301" s="15"/>
      <c r="H3301" s="15"/>
      <c r="I3301" s="15"/>
      <c r="J3301" s="15"/>
      <c r="K3301" s="15"/>
      <c r="L3301" s="15"/>
      <c r="M3301" s="15"/>
      <c r="N3301" s="15"/>
      <c r="O3301" s="15"/>
      <c r="P3301" s="15"/>
      <c r="Q3301" s="15"/>
      <c r="R3301" s="15"/>
      <c r="S3301" s="15"/>
      <c r="T3301" s="15"/>
      <c r="U3301" s="15"/>
      <c r="V3301" s="15"/>
      <c r="W3301" s="15"/>
      <c r="X3301" s="15"/>
      <c r="Y3301" s="15"/>
    </row>
    <row r="3302" spans="1:25" ht="13.5" customHeight="1" x14ac:dyDescent="0.2">
      <c r="A3302" s="7"/>
      <c r="B3302" s="6"/>
      <c r="C3302" s="6"/>
      <c r="D3302" s="6"/>
      <c r="E3302" s="6"/>
      <c r="F3302" s="6"/>
      <c r="G3302" s="6"/>
      <c r="H3302" s="6"/>
      <c r="I3302" s="6"/>
      <c r="J3302" s="6"/>
      <c r="K3302" s="6"/>
      <c r="L3302" s="23">
        <f>SUM(hList_Frame_1!B1851:B1853)</f>
        <v>1450</v>
      </c>
      <c r="M3302" s="23"/>
      <c r="N3302" s="23"/>
      <c r="O3302" s="23"/>
      <c r="P3302" s="23"/>
      <c r="Q3302" s="23"/>
      <c r="R3302" s="23"/>
      <c r="S3302" s="23"/>
      <c r="T3302" s="6"/>
      <c r="U3302" s="6"/>
      <c r="V3302" s="6"/>
      <c r="W3302" s="6"/>
      <c r="X3302" s="6"/>
      <c r="Y3302" s="6"/>
    </row>
    <row r="3303" spans="1:25" ht="13.5" customHeight="1" x14ac:dyDescent="0.2">
      <c r="A3303" s="9"/>
      <c r="B3303" s="17"/>
      <c r="C3303" s="17"/>
      <c r="D3303" s="17"/>
      <c r="E3303" s="17"/>
      <c r="F3303" s="17"/>
      <c r="G3303" s="17"/>
      <c r="H3303" s="17"/>
      <c r="I3303" s="17"/>
      <c r="J3303" s="17"/>
      <c r="K3303" s="17"/>
      <c r="L3303" s="17"/>
      <c r="M3303" s="17"/>
      <c r="N3303" s="17"/>
      <c r="O3303" s="17"/>
      <c r="P3303" s="17"/>
      <c r="Q3303" s="17"/>
      <c r="R3303" s="17"/>
      <c r="S3303" s="17"/>
      <c r="T3303" s="17"/>
      <c r="U3303" s="17"/>
      <c r="V3303" s="17"/>
      <c r="W3303" s="17"/>
      <c r="X3303" s="17"/>
      <c r="Y3303" s="17"/>
    </row>
    <row r="3304" spans="1:25" ht="15" customHeight="1" x14ac:dyDescent="0.2">
      <c r="A3304" s="27">
        <v>431302</v>
      </c>
      <c r="B3304" s="28"/>
      <c r="C3304" s="18">
        <v>42388</v>
      </c>
      <c r="D3304" s="36" t="s">
        <v>1596</v>
      </c>
      <c r="E3304" s="37"/>
      <c r="F3304" s="29">
        <v>8020</v>
      </c>
      <c r="G3304" s="30"/>
      <c r="H3304" s="30"/>
      <c r="I3304" s="30"/>
      <c r="J3304" s="30"/>
      <c r="K3304" s="30"/>
      <c r="L3304" s="30"/>
      <c r="M3304" s="30"/>
      <c r="N3304" s="30"/>
      <c r="O3304" s="30"/>
      <c r="P3304" s="30"/>
      <c r="Q3304" s="30"/>
      <c r="R3304" s="30"/>
      <c r="S3304" s="31"/>
      <c r="T3304" s="12" t="s">
        <v>1597</v>
      </c>
      <c r="U3304" s="12" t="s">
        <v>19</v>
      </c>
      <c r="V3304" s="12" t="s">
        <v>15</v>
      </c>
      <c r="W3304" s="12" t="s">
        <v>15</v>
      </c>
      <c r="X3304" s="12" t="s">
        <v>1597</v>
      </c>
      <c r="Y3304" s="12" t="s">
        <v>15</v>
      </c>
    </row>
    <row r="3305" spans="1:25" ht="15" customHeight="1" x14ac:dyDescent="0.2">
      <c r="A3305" s="27">
        <v>431765</v>
      </c>
      <c r="B3305" s="28"/>
      <c r="C3305" s="18">
        <v>42395</v>
      </c>
      <c r="D3305" s="32"/>
      <c r="E3305" s="33"/>
      <c r="F3305" s="29">
        <v>285</v>
      </c>
      <c r="G3305" s="30"/>
      <c r="H3305" s="30"/>
      <c r="I3305" s="30"/>
      <c r="J3305" s="30"/>
      <c r="K3305" s="30"/>
      <c r="L3305" s="30"/>
      <c r="M3305" s="30"/>
      <c r="N3305" s="30"/>
      <c r="O3305" s="30"/>
      <c r="P3305" s="30"/>
      <c r="Q3305" s="30"/>
      <c r="R3305" s="30"/>
      <c r="S3305" s="31"/>
      <c r="T3305" s="12" t="s">
        <v>11</v>
      </c>
      <c r="U3305" s="12" t="s">
        <v>12</v>
      </c>
      <c r="V3305" s="12" t="s">
        <v>13</v>
      </c>
      <c r="W3305" s="12" t="s">
        <v>14</v>
      </c>
      <c r="X3305" s="12" t="s">
        <v>11</v>
      </c>
      <c r="Y3305" s="12" t="s">
        <v>15</v>
      </c>
    </row>
    <row r="3306" spans="1:25" ht="2.25" customHeight="1" x14ac:dyDescent="0.2">
      <c r="A3306" s="14"/>
      <c r="B3306" s="15"/>
      <c r="C3306" s="15"/>
      <c r="D3306" s="15"/>
      <c r="E3306" s="15"/>
      <c r="F3306" s="15"/>
      <c r="G3306" s="15"/>
      <c r="H3306" s="15"/>
      <c r="I3306" s="15"/>
      <c r="J3306" s="15"/>
      <c r="K3306" s="15"/>
      <c r="L3306" s="15"/>
      <c r="M3306" s="15"/>
      <c r="N3306" s="15"/>
      <c r="O3306" s="15"/>
      <c r="P3306" s="15"/>
      <c r="Q3306" s="15"/>
      <c r="R3306" s="15"/>
      <c r="S3306" s="15"/>
      <c r="T3306" s="15"/>
      <c r="U3306" s="15"/>
      <c r="V3306" s="15"/>
      <c r="W3306" s="15"/>
      <c r="X3306" s="15"/>
      <c r="Y3306" s="15"/>
    </row>
    <row r="3307" spans="1:25" ht="13.5" customHeight="1" x14ac:dyDescent="0.2">
      <c r="A3307" s="7"/>
      <c r="B3307" s="6"/>
      <c r="C3307" s="6"/>
      <c r="D3307" s="6"/>
      <c r="E3307" s="6"/>
      <c r="F3307" s="6"/>
      <c r="G3307" s="6"/>
      <c r="H3307" s="6"/>
      <c r="I3307" s="6"/>
      <c r="J3307" s="6"/>
      <c r="K3307" s="6"/>
      <c r="L3307" s="23">
        <f>SUM(hList_Frame_1!B1854:B1855)</f>
        <v>8305</v>
      </c>
      <c r="M3307" s="23"/>
      <c r="N3307" s="23"/>
      <c r="O3307" s="23"/>
      <c r="P3307" s="23"/>
      <c r="Q3307" s="23"/>
      <c r="R3307" s="23"/>
      <c r="S3307" s="23"/>
      <c r="T3307" s="6"/>
      <c r="U3307" s="6"/>
      <c r="V3307" s="6"/>
      <c r="W3307" s="6"/>
      <c r="X3307" s="6"/>
      <c r="Y3307" s="6"/>
    </row>
    <row r="3308" spans="1:25" ht="13.5" customHeight="1" x14ac:dyDescent="0.2">
      <c r="A3308" s="9"/>
      <c r="B3308" s="17"/>
      <c r="C3308" s="17"/>
      <c r="D3308" s="17"/>
      <c r="E3308" s="17"/>
      <c r="F3308" s="17"/>
      <c r="G3308" s="17"/>
      <c r="H3308" s="17"/>
      <c r="I3308" s="17"/>
      <c r="J3308" s="17"/>
      <c r="K3308" s="17"/>
      <c r="L3308" s="17"/>
      <c r="M3308" s="17"/>
      <c r="N3308" s="17"/>
      <c r="O3308" s="17"/>
      <c r="P3308" s="17"/>
      <c r="Q3308" s="17"/>
      <c r="R3308" s="17"/>
      <c r="S3308" s="17"/>
      <c r="T3308" s="17"/>
      <c r="U3308" s="17"/>
      <c r="V3308" s="17"/>
      <c r="W3308" s="17"/>
      <c r="X3308" s="17"/>
      <c r="Y3308" s="17"/>
    </row>
    <row r="3309" spans="1:25" ht="15" customHeight="1" x14ac:dyDescent="0.2">
      <c r="A3309" s="27">
        <v>430836</v>
      </c>
      <c r="B3309" s="28"/>
      <c r="C3309" s="18">
        <v>42374</v>
      </c>
      <c r="D3309" s="34" t="s">
        <v>1598</v>
      </c>
      <c r="E3309" s="35"/>
      <c r="F3309" s="29">
        <v>850</v>
      </c>
      <c r="G3309" s="30"/>
      <c r="H3309" s="30"/>
      <c r="I3309" s="30"/>
      <c r="J3309" s="30"/>
      <c r="K3309" s="30"/>
      <c r="L3309" s="30"/>
      <c r="M3309" s="30"/>
      <c r="N3309" s="30"/>
      <c r="O3309" s="30"/>
      <c r="P3309" s="30"/>
      <c r="Q3309" s="30"/>
      <c r="R3309" s="30"/>
      <c r="S3309" s="31"/>
      <c r="T3309" s="12" t="s">
        <v>97</v>
      </c>
      <c r="U3309" s="12" t="s">
        <v>1599</v>
      </c>
      <c r="V3309" s="12" t="s">
        <v>105</v>
      </c>
      <c r="W3309" s="12" t="s">
        <v>106</v>
      </c>
      <c r="X3309" s="12" t="s">
        <v>97</v>
      </c>
      <c r="Y3309" s="12" t="s">
        <v>15</v>
      </c>
    </row>
    <row r="3310" spans="1:25" ht="2.25" customHeight="1" x14ac:dyDescent="0.2">
      <c r="A3310" s="14"/>
      <c r="B3310" s="15"/>
      <c r="C3310" s="15"/>
      <c r="D3310" s="15"/>
      <c r="E3310" s="15"/>
      <c r="F3310" s="15"/>
      <c r="G3310" s="15"/>
      <c r="H3310" s="15"/>
      <c r="I3310" s="15"/>
      <c r="J3310" s="15"/>
      <c r="K3310" s="15"/>
      <c r="L3310" s="15"/>
      <c r="M3310" s="15"/>
      <c r="N3310" s="15"/>
      <c r="O3310" s="15"/>
      <c r="P3310" s="15"/>
      <c r="Q3310" s="15"/>
      <c r="R3310" s="15"/>
      <c r="S3310" s="15"/>
      <c r="T3310" s="15"/>
      <c r="U3310" s="15"/>
      <c r="V3310" s="15"/>
      <c r="W3310" s="15"/>
      <c r="X3310" s="15"/>
      <c r="Y3310" s="15"/>
    </row>
    <row r="3311" spans="1:25" ht="12.75" customHeight="1" x14ac:dyDescent="0.2">
      <c r="A3311" s="7"/>
      <c r="B3311" s="6"/>
      <c r="C3311" s="6"/>
      <c r="D3311" s="6"/>
      <c r="E3311" s="6"/>
      <c r="F3311" s="6"/>
      <c r="G3311" s="6"/>
      <c r="H3311" s="6"/>
      <c r="I3311" s="6"/>
      <c r="J3311" s="6"/>
      <c r="K3311" s="6"/>
      <c r="L3311" s="6"/>
      <c r="M3311" s="6"/>
      <c r="N3311" s="23">
        <f>SUM(hList_Frame_1!B1856:B1856)</f>
        <v>850</v>
      </c>
      <c r="O3311" s="23"/>
      <c r="P3311" s="23"/>
      <c r="Q3311" s="23"/>
      <c r="R3311" s="23"/>
      <c r="S3311" s="23"/>
      <c r="T3311" s="6"/>
      <c r="U3311" s="6"/>
      <c r="V3311" s="6"/>
      <c r="W3311" s="6"/>
      <c r="X3311" s="6"/>
      <c r="Y3311" s="6"/>
    </row>
    <row r="3312" spans="1:25" ht="14.25" customHeight="1" x14ac:dyDescent="0.2">
      <c r="A3312" s="9"/>
      <c r="B3312" s="17"/>
      <c r="C3312" s="17"/>
      <c r="D3312" s="17"/>
      <c r="E3312" s="17"/>
      <c r="F3312" s="17"/>
      <c r="G3312" s="17"/>
      <c r="H3312" s="17"/>
      <c r="I3312" s="17"/>
      <c r="J3312" s="17"/>
      <c r="K3312" s="17"/>
      <c r="L3312" s="17"/>
      <c r="M3312" s="17"/>
      <c r="N3312" s="17"/>
      <c r="O3312" s="17"/>
      <c r="P3312" s="17"/>
      <c r="Q3312" s="17"/>
      <c r="R3312" s="17"/>
      <c r="S3312" s="17"/>
      <c r="T3312" s="17"/>
      <c r="U3312" s="17"/>
      <c r="V3312" s="17"/>
      <c r="W3312" s="17"/>
      <c r="X3312" s="17"/>
      <c r="Y3312" s="17"/>
    </row>
    <row r="3313" spans="1:25" ht="15" customHeight="1" x14ac:dyDescent="0.2">
      <c r="A3313" s="27">
        <v>431303</v>
      </c>
      <c r="B3313" s="28"/>
      <c r="C3313" s="18">
        <v>42388</v>
      </c>
      <c r="D3313" s="34" t="s">
        <v>1600</v>
      </c>
      <c r="E3313" s="35"/>
      <c r="F3313" s="29">
        <v>60</v>
      </c>
      <c r="G3313" s="30"/>
      <c r="H3313" s="30"/>
      <c r="I3313" s="30"/>
      <c r="J3313" s="30"/>
      <c r="K3313" s="30"/>
      <c r="L3313" s="30"/>
      <c r="M3313" s="30"/>
      <c r="N3313" s="30"/>
      <c r="O3313" s="30"/>
      <c r="P3313" s="30"/>
      <c r="Q3313" s="30"/>
      <c r="R3313" s="30"/>
      <c r="S3313" s="31"/>
      <c r="T3313" s="12" t="s">
        <v>1601</v>
      </c>
      <c r="U3313" s="12" t="s">
        <v>618</v>
      </c>
      <c r="V3313" s="12" t="s">
        <v>185</v>
      </c>
      <c r="W3313" s="12" t="s">
        <v>186</v>
      </c>
      <c r="X3313" s="12" t="s">
        <v>1601</v>
      </c>
      <c r="Y3313" s="12" t="s">
        <v>1602</v>
      </c>
    </row>
    <row r="3314" spans="1:25" ht="2.25" customHeight="1" x14ac:dyDescent="0.2">
      <c r="A3314" s="14"/>
      <c r="B3314" s="15"/>
      <c r="C3314" s="15"/>
      <c r="D3314" s="15"/>
      <c r="E3314" s="15"/>
      <c r="F3314" s="15"/>
      <c r="G3314" s="15"/>
      <c r="H3314" s="15"/>
      <c r="I3314" s="15"/>
      <c r="J3314" s="15"/>
      <c r="K3314" s="15"/>
      <c r="L3314" s="15"/>
      <c r="M3314" s="15"/>
      <c r="N3314" s="15"/>
      <c r="O3314" s="15"/>
      <c r="P3314" s="15"/>
      <c r="Q3314" s="15"/>
      <c r="R3314" s="15"/>
      <c r="S3314" s="15"/>
      <c r="T3314" s="15"/>
      <c r="U3314" s="15"/>
      <c r="V3314" s="15"/>
      <c r="W3314" s="15"/>
      <c r="X3314" s="15"/>
      <c r="Y3314" s="15"/>
    </row>
    <row r="3315" spans="1:25" ht="13.5" customHeight="1" x14ac:dyDescent="0.2">
      <c r="A3315" s="7"/>
      <c r="B3315" s="6"/>
      <c r="C3315" s="6"/>
      <c r="D3315" s="6"/>
      <c r="E3315" s="6"/>
      <c r="F3315" s="6"/>
      <c r="G3315" s="6"/>
      <c r="H3315" s="6"/>
      <c r="I3315" s="6"/>
      <c r="J3315" s="6"/>
      <c r="K3315" s="6"/>
      <c r="L3315" s="6"/>
      <c r="M3315" s="6"/>
      <c r="N3315" s="6"/>
      <c r="O3315" s="6"/>
      <c r="P3315" s="6"/>
      <c r="Q3315" s="23">
        <f>SUM(hList_Frame_1!B1857:B1857)</f>
        <v>60</v>
      </c>
      <c r="R3315" s="23"/>
      <c r="S3315" s="23"/>
      <c r="T3315" s="6"/>
      <c r="U3315" s="6"/>
      <c r="V3315" s="6"/>
      <c r="W3315" s="6"/>
      <c r="X3315" s="6"/>
      <c r="Y3315" s="6"/>
    </row>
    <row r="3316" spans="1:25" ht="13.5" customHeight="1" x14ac:dyDescent="0.2">
      <c r="A3316" s="9"/>
      <c r="B3316" s="17"/>
      <c r="C3316" s="17"/>
      <c r="D3316" s="17"/>
      <c r="E3316" s="17"/>
      <c r="F3316" s="17"/>
      <c r="G3316" s="17"/>
      <c r="H3316" s="17"/>
      <c r="I3316" s="17"/>
      <c r="J3316" s="17"/>
      <c r="K3316" s="17"/>
      <c r="L3316" s="17"/>
      <c r="M3316" s="17"/>
      <c r="N3316" s="17"/>
      <c r="O3316" s="17"/>
      <c r="P3316" s="17"/>
      <c r="Q3316" s="17"/>
      <c r="R3316" s="17"/>
      <c r="S3316" s="17"/>
      <c r="T3316" s="17"/>
      <c r="U3316" s="17"/>
      <c r="V3316" s="17"/>
      <c r="W3316" s="17"/>
      <c r="X3316" s="17"/>
      <c r="Y3316" s="17"/>
    </row>
    <row r="3317" spans="1:25" ht="15" customHeight="1" x14ac:dyDescent="0.2">
      <c r="A3317" s="27">
        <v>431766</v>
      </c>
      <c r="B3317" s="28"/>
      <c r="C3317" s="18">
        <v>42395</v>
      </c>
      <c r="D3317" s="34" t="s">
        <v>1603</v>
      </c>
      <c r="E3317" s="35"/>
      <c r="F3317" s="29">
        <v>1500</v>
      </c>
      <c r="G3317" s="30"/>
      <c r="H3317" s="30"/>
      <c r="I3317" s="30"/>
      <c r="J3317" s="30"/>
      <c r="K3317" s="30"/>
      <c r="L3317" s="30"/>
      <c r="M3317" s="30"/>
      <c r="N3317" s="30"/>
      <c r="O3317" s="30"/>
      <c r="P3317" s="30"/>
      <c r="Q3317" s="30"/>
      <c r="R3317" s="30"/>
      <c r="S3317" s="31"/>
      <c r="T3317" s="12" t="s">
        <v>587</v>
      </c>
      <c r="U3317" s="12" t="s">
        <v>271</v>
      </c>
      <c r="V3317" s="12" t="s">
        <v>45</v>
      </c>
      <c r="W3317" s="12" t="s">
        <v>45</v>
      </c>
      <c r="X3317" s="12" t="s">
        <v>587</v>
      </c>
      <c r="Y3317" s="12" t="s">
        <v>301</v>
      </c>
    </row>
    <row r="3318" spans="1:25" ht="2.25" customHeight="1" x14ac:dyDescent="0.2">
      <c r="A3318" s="14"/>
      <c r="B3318" s="15"/>
      <c r="C3318" s="15"/>
      <c r="D3318" s="15"/>
      <c r="E3318" s="15"/>
      <c r="F3318" s="15"/>
      <c r="G3318" s="15"/>
      <c r="H3318" s="15"/>
      <c r="I3318" s="15"/>
      <c r="J3318" s="15"/>
      <c r="K3318" s="15"/>
      <c r="L3318" s="15"/>
      <c r="M3318" s="15"/>
      <c r="N3318" s="15"/>
      <c r="O3318" s="15"/>
      <c r="P3318" s="15"/>
      <c r="Q3318" s="15"/>
      <c r="R3318" s="15"/>
      <c r="S3318" s="15"/>
      <c r="T3318" s="15"/>
      <c r="U3318" s="15"/>
      <c r="V3318" s="15"/>
      <c r="W3318" s="15"/>
      <c r="X3318" s="15"/>
      <c r="Y3318" s="15"/>
    </row>
    <row r="3319" spans="1:25" ht="13.5" customHeight="1" x14ac:dyDescent="0.2">
      <c r="A3319" s="7"/>
      <c r="B3319" s="6"/>
      <c r="C3319" s="6"/>
      <c r="D3319" s="6"/>
      <c r="E3319" s="6"/>
      <c r="F3319" s="6"/>
      <c r="G3319" s="6"/>
      <c r="H3319" s="6"/>
      <c r="I3319" s="6"/>
      <c r="J3319" s="6"/>
      <c r="K3319" s="6"/>
      <c r="L3319" s="23">
        <f>SUM(hList_Frame_1!B1858:B1858)</f>
        <v>1500</v>
      </c>
      <c r="M3319" s="23"/>
      <c r="N3319" s="23"/>
      <c r="O3319" s="23"/>
      <c r="P3319" s="23"/>
      <c r="Q3319" s="23"/>
      <c r="R3319" s="23"/>
      <c r="S3319" s="23"/>
      <c r="T3319" s="6"/>
      <c r="U3319" s="6"/>
      <c r="V3319" s="6"/>
      <c r="W3319" s="6"/>
      <c r="X3319" s="6"/>
      <c r="Y3319" s="6"/>
    </row>
    <row r="3320" spans="1:25" ht="13.5" customHeight="1" x14ac:dyDescent="0.2">
      <c r="A3320" s="9"/>
      <c r="B3320" s="17"/>
      <c r="C3320" s="17"/>
      <c r="D3320" s="17"/>
      <c r="E3320" s="17"/>
      <c r="F3320" s="17"/>
      <c r="G3320" s="17"/>
      <c r="H3320" s="17"/>
      <c r="I3320" s="17"/>
      <c r="J3320" s="17"/>
      <c r="K3320" s="17"/>
      <c r="L3320" s="17"/>
      <c r="M3320" s="17"/>
      <c r="N3320" s="17"/>
      <c r="O3320" s="17"/>
      <c r="P3320" s="17"/>
      <c r="Q3320" s="17"/>
      <c r="R3320" s="17"/>
      <c r="S3320" s="17"/>
      <c r="T3320" s="17"/>
      <c r="U3320" s="17"/>
      <c r="V3320" s="17"/>
      <c r="W3320" s="17"/>
      <c r="X3320" s="17"/>
      <c r="Y3320" s="17"/>
    </row>
    <row r="3321" spans="1:25" ht="15" customHeight="1" x14ac:dyDescent="0.2">
      <c r="A3321" s="27">
        <v>430837</v>
      </c>
      <c r="B3321" s="28"/>
      <c r="C3321" s="18">
        <v>42374</v>
      </c>
      <c r="D3321" s="36" t="s">
        <v>1604</v>
      </c>
      <c r="E3321" s="37"/>
      <c r="F3321" s="29">
        <v>450</v>
      </c>
      <c r="G3321" s="30"/>
      <c r="H3321" s="30"/>
      <c r="I3321" s="30"/>
      <c r="J3321" s="30"/>
      <c r="K3321" s="30"/>
      <c r="L3321" s="30"/>
      <c r="M3321" s="30"/>
      <c r="N3321" s="30"/>
      <c r="O3321" s="30"/>
      <c r="P3321" s="30"/>
      <c r="Q3321" s="30"/>
      <c r="R3321" s="30"/>
      <c r="S3321" s="31"/>
      <c r="T3321" s="12" t="s">
        <v>1605</v>
      </c>
      <c r="U3321" s="12" t="s">
        <v>44</v>
      </c>
      <c r="V3321" s="12" t="s">
        <v>45</v>
      </c>
      <c r="W3321" s="12" t="s">
        <v>45</v>
      </c>
      <c r="X3321" s="12" t="s">
        <v>1605</v>
      </c>
      <c r="Y3321" s="12" t="s">
        <v>360</v>
      </c>
    </row>
    <row r="3322" spans="1:25" ht="15" customHeight="1" x14ac:dyDescent="0.2">
      <c r="A3322" s="27">
        <v>431304</v>
      </c>
      <c r="B3322" s="28"/>
      <c r="C3322" s="18">
        <v>42388</v>
      </c>
      <c r="D3322" s="32"/>
      <c r="E3322" s="33"/>
      <c r="F3322" s="29">
        <v>500</v>
      </c>
      <c r="G3322" s="30"/>
      <c r="H3322" s="30"/>
      <c r="I3322" s="30"/>
      <c r="J3322" s="30"/>
      <c r="K3322" s="30"/>
      <c r="L3322" s="30"/>
      <c r="M3322" s="30"/>
      <c r="N3322" s="30"/>
      <c r="O3322" s="30"/>
      <c r="P3322" s="30"/>
      <c r="Q3322" s="30"/>
      <c r="R3322" s="30"/>
      <c r="S3322" s="31"/>
      <c r="T3322" s="12" t="s">
        <v>1606</v>
      </c>
      <c r="U3322" s="12" t="s">
        <v>44</v>
      </c>
      <c r="V3322" s="12" t="s">
        <v>45</v>
      </c>
      <c r="W3322" s="12" t="s">
        <v>45</v>
      </c>
      <c r="X3322" s="12" t="s">
        <v>1606</v>
      </c>
      <c r="Y3322" s="12" t="s">
        <v>301</v>
      </c>
    </row>
    <row r="3323" spans="1:25" ht="2.25" customHeight="1" x14ac:dyDescent="0.2">
      <c r="A3323" s="14"/>
      <c r="B3323" s="15"/>
      <c r="C3323" s="15"/>
      <c r="D3323" s="15"/>
      <c r="E3323" s="15"/>
      <c r="F3323" s="15"/>
      <c r="G3323" s="15"/>
      <c r="H3323" s="15"/>
      <c r="I3323" s="15"/>
      <c r="J3323" s="15"/>
      <c r="K3323" s="15"/>
      <c r="L3323" s="15"/>
      <c r="M3323" s="15"/>
      <c r="N3323" s="15"/>
      <c r="O3323" s="15"/>
      <c r="P3323" s="15"/>
      <c r="Q3323" s="15"/>
      <c r="R3323" s="15"/>
      <c r="S3323" s="15"/>
      <c r="T3323" s="15"/>
      <c r="U3323" s="15"/>
      <c r="V3323" s="15"/>
      <c r="W3323" s="15"/>
      <c r="X3323" s="15"/>
      <c r="Y3323" s="15"/>
    </row>
    <row r="3324" spans="1:25" ht="12.75" customHeight="1" x14ac:dyDescent="0.2">
      <c r="A3324" s="7"/>
      <c r="B3324" s="6"/>
      <c r="C3324" s="6"/>
      <c r="D3324" s="6"/>
      <c r="E3324" s="6"/>
      <c r="F3324" s="6"/>
      <c r="G3324" s="6"/>
      <c r="H3324" s="6"/>
      <c r="I3324" s="6"/>
      <c r="J3324" s="6"/>
      <c r="K3324" s="6"/>
      <c r="L3324" s="6"/>
      <c r="M3324" s="6"/>
      <c r="N3324" s="23">
        <f>SUM(hList_Frame_1!B1859:B1860)</f>
        <v>950</v>
      </c>
      <c r="O3324" s="23"/>
      <c r="P3324" s="23"/>
      <c r="Q3324" s="23"/>
      <c r="R3324" s="23"/>
      <c r="S3324" s="23"/>
      <c r="T3324" s="6"/>
      <c r="U3324" s="6"/>
      <c r="V3324" s="6"/>
      <c r="W3324" s="6"/>
      <c r="X3324" s="6"/>
      <c r="Y3324" s="6"/>
    </row>
    <row r="3325" spans="1:25" ht="14.25" customHeight="1" x14ac:dyDescent="0.2">
      <c r="A3325" s="9"/>
      <c r="B3325" s="17"/>
      <c r="C3325" s="17"/>
      <c r="D3325" s="17"/>
      <c r="E3325" s="17"/>
      <c r="F3325" s="17"/>
      <c r="G3325" s="17"/>
      <c r="H3325" s="17"/>
      <c r="I3325" s="17"/>
      <c r="J3325" s="17"/>
      <c r="K3325" s="17"/>
      <c r="L3325" s="17"/>
      <c r="M3325" s="17"/>
      <c r="N3325" s="17"/>
      <c r="O3325" s="17"/>
      <c r="P3325" s="17"/>
      <c r="Q3325" s="17"/>
      <c r="R3325" s="17"/>
      <c r="S3325" s="17"/>
      <c r="T3325" s="17"/>
      <c r="U3325" s="17"/>
      <c r="V3325" s="17"/>
      <c r="W3325" s="17"/>
      <c r="X3325" s="17"/>
      <c r="Y3325" s="17"/>
    </row>
    <row r="3326" spans="1:25" ht="15" customHeight="1" x14ac:dyDescent="0.2">
      <c r="A3326" s="39">
        <v>431305</v>
      </c>
      <c r="B3326" s="40"/>
      <c r="C3326" s="3">
        <v>42388</v>
      </c>
      <c r="D3326" s="36" t="s">
        <v>1607</v>
      </c>
      <c r="E3326" s="37"/>
      <c r="F3326" s="41">
        <v>1171</v>
      </c>
      <c r="G3326" s="42"/>
      <c r="H3326" s="42"/>
      <c r="I3326" s="42"/>
      <c r="J3326" s="42"/>
      <c r="K3326" s="42"/>
      <c r="L3326" s="42"/>
      <c r="M3326" s="42"/>
      <c r="N3326" s="42"/>
      <c r="O3326" s="42"/>
      <c r="P3326" s="42"/>
      <c r="Q3326" s="42"/>
      <c r="R3326" s="42"/>
      <c r="S3326" s="43"/>
      <c r="T3326" s="5" t="s">
        <v>97</v>
      </c>
      <c r="U3326" s="5" t="s">
        <v>70</v>
      </c>
      <c r="V3326" s="5" t="s">
        <v>71</v>
      </c>
      <c r="W3326" s="5" t="s">
        <v>72</v>
      </c>
      <c r="X3326" s="5" t="s">
        <v>97</v>
      </c>
      <c r="Y3326" s="5" t="s">
        <v>15</v>
      </c>
    </row>
    <row r="3327" spans="1:25" ht="14.25" customHeight="1" x14ac:dyDescent="0.2">
      <c r="A3327" s="24"/>
      <c r="B3327" s="26"/>
      <c r="C3327" s="8"/>
      <c r="D3327" s="24"/>
      <c r="E3327" s="26"/>
      <c r="F3327" s="24"/>
      <c r="G3327" s="25"/>
      <c r="H3327" s="25"/>
      <c r="I3327" s="25"/>
      <c r="J3327" s="25"/>
      <c r="K3327" s="25"/>
      <c r="L3327" s="25"/>
      <c r="M3327" s="25"/>
      <c r="N3327" s="25"/>
      <c r="O3327" s="25"/>
      <c r="P3327" s="25"/>
      <c r="Q3327" s="25"/>
      <c r="R3327" s="25"/>
      <c r="S3327" s="26"/>
      <c r="T3327" s="8"/>
      <c r="U3327" s="8"/>
      <c r="V3327" s="8"/>
      <c r="W3327" s="8"/>
      <c r="X3327" s="8"/>
      <c r="Y3327" s="13" t="s">
        <v>15</v>
      </c>
    </row>
    <row r="3328" spans="1:25" ht="14.25" customHeight="1" x14ac:dyDescent="0.2">
      <c r="A3328" s="32"/>
      <c r="B3328" s="33"/>
      <c r="C3328" s="10"/>
      <c r="D3328" s="32"/>
      <c r="E3328" s="33"/>
      <c r="F3328" s="32"/>
      <c r="G3328" s="38"/>
      <c r="H3328" s="38"/>
      <c r="I3328" s="38"/>
      <c r="J3328" s="38"/>
      <c r="K3328" s="38"/>
      <c r="L3328" s="38"/>
      <c r="M3328" s="38"/>
      <c r="N3328" s="38"/>
      <c r="O3328" s="38"/>
      <c r="P3328" s="38"/>
      <c r="Q3328" s="38"/>
      <c r="R3328" s="38"/>
      <c r="S3328" s="33"/>
      <c r="T3328" s="10"/>
      <c r="U3328" s="10"/>
      <c r="V3328" s="10"/>
      <c r="W3328" s="10"/>
      <c r="X3328" s="10"/>
      <c r="Y3328" s="11" t="s">
        <v>15</v>
      </c>
    </row>
    <row r="3329" spans="1:25" ht="3" customHeight="1" x14ac:dyDescent="0.2">
      <c r="A3329" s="14"/>
      <c r="B3329" s="15"/>
      <c r="C3329" s="15"/>
      <c r="D3329" s="15"/>
      <c r="E3329" s="15"/>
      <c r="F3329" s="15"/>
      <c r="G3329" s="15"/>
      <c r="H3329" s="15"/>
      <c r="I3329" s="15"/>
      <c r="J3329" s="15"/>
      <c r="K3329" s="15"/>
      <c r="L3329" s="15"/>
      <c r="M3329" s="15"/>
      <c r="N3329" s="15"/>
      <c r="O3329" s="15"/>
      <c r="P3329" s="15"/>
      <c r="Q3329" s="15"/>
      <c r="R3329" s="15"/>
      <c r="S3329" s="15"/>
      <c r="T3329" s="15"/>
      <c r="U3329" s="15"/>
      <c r="V3329" s="15"/>
      <c r="W3329" s="15"/>
      <c r="X3329" s="15"/>
      <c r="Y3329" s="15"/>
    </row>
    <row r="3330" spans="1:25" ht="12.75" customHeight="1" x14ac:dyDescent="0.2">
      <c r="A3330" s="7"/>
      <c r="B3330" s="6"/>
      <c r="C3330" s="6"/>
      <c r="D3330" s="6"/>
      <c r="E3330" s="6"/>
      <c r="F3330" s="6"/>
      <c r="G3330" s="6"/>
      <c r="H3330" s="6"/>
      <c r="I3330" s="6"/>
      <c r="J3330" s="6"/>
      <c r="K3330" s="6"/>
      <c r="L3330" s="23">
        <f>SUM(hList_Frame_1!B1861:B1863)</f>
        <v>1171</v>
      </c>
      <c r="M3330" s="23"/>
      <c r="N3330" s="23"/>
      <c r="O3330" s="23"/>
      <c r="P3330" s="23"/>
      <c r="Q3330" s="23"/>
      <c r="R3330" s="23"/>
      <c r="S3330" s="23"/>
      <c r="T3330" s="6"/>
      <c r="U3330" s="6"/>
      <c r="V3330" s="6"/>
      <c r="W3330" s="6"/>
      <c r="X3330" s="6"/>
      <c r="Y3330" s="6"/>
    </row>
    <row r="3331" spans="1:25" ht="14.25" customHeight="1" x14ac:dyDescent="0.2">
      <c r="A3331" s="9"/>
      <c r="B3331" s="17"/>
      <c r="C3331" s="17"/>
      <c r="D3331" s="17"/>
      <c r="E3331" s="17"/>
      <c r="F3331" s="17"/>
      <c r="G3331" s="17"/>
      <c r="H3331" s="17"/>
      <c r="I3331" s="17"/>
      <c r="J3331" s="17"/>
      <c r="K3331" s="17"/>
      <c r="L3331" s="17"/>
      <c r="M3331" s="17"/>
      <c r="N3331" s="17"/>
      <c r="O3331" s="17"/>
      <c r="P3331" s="17"/>
      <c r="Q3331" s="17"/>
      <c r="R3331" s="17"/>
      <c r="S3331" s="17"/>
      <c r="T3331" s="17"/>
      <c r="U3331" s="17"/>
      <c r="V3331" s="17"/>
      <c r="W3331" s="17"/>
      <c r="X3331" s="17"/>
      <c r="Y3331" s="17"/>
    </row>
    <row r="3332" spans="1:25" ht="15" customHeight="1" x14ac:dyDescent="0.2">
      <c r="A3332" s="27">
        <v>431306</v>
      </c>
      <c r="B3332" s="28"/>
      <c r="C3332" s="18">
        <v>42388</v>
      </c>
      <c r="D3332" s="34" t="s">
        <v>1608</v>
      </c>
      <c r="E3332" s="35"/>
      <c r="F3332" s="29">
        <v>71.81</v>
      </c>
      <c r="G3332" s="30"/>
      <c r="H3332" s="30"/>
      <c r="I3332" s="30"/>
      <c r="J3332" s="30"/>
      <c r="K3332" s="30"/>
      <c r="L3332" s="30"/>
      <c r="M3332" s="30"/>
      <c r="N3332" s="30"/>
      <c r="O3332" s="30"/>
      <c r="P3332" s="30"/>
      <c r="Q3332" s="30"/>
      <c r="R3332" s="30"/>
      <c r="S3332" s="31"/>
      <c r="T3332" s="12" t="s">
        <v>15</v>
      </c>
      <c r="U3332" s="12" t="s">
        <v>257</v>
      </c>
      <c r="V3332" s="12" t="s">
        <v>68</v>
      </c>
      <c r="W3332" s="12" t="s">
        <v>69</v>
      </c>
      <c r="X3332" s="12" t="s">
        <v>15</v>
      </c>
      <c r="Y3332" s="12" t="s">
        <v>15</v>
      </c>
    </row>
    <row r="3333" spans="1:25" ht="2.25" customHeight="1" x14ac:dyDescent="0.2">
      <c r="A3333" s="14"/>
      <c r="B3333" s="15"/>
      <c r="C3333" s="15"/>
      <c r="D3333" s="15"/>
      <c r="E3333" s="15"/>
      <c r="F3333" s="15"/>
      <c r="G3333" s="15"/>
      <c r="H3333" s="15"/>
      <c r="I3333" s="15"/>
      <c r="J3333" s="15"/>
      <c r="K3333" s="15"/>
      <c r="L3333" s="15"/>
      <c r="M3333" s="15"/>
      <c r="N3333" s="15"/>
      <c r="O3333" s="15"/>
      <c r="P3333" s="15"/>
      <c r="Q3333" s="15"/>
      <c r="R3333" s="15"/>
      <c r="S3333" s="15"/>
      <c r="T3333" s="15"/>
      <c r="U3333" s="15"/>
      <c r="V3333" s="15"/>
      <c r="W3333" s="15"/>
      <c r="X3333" s="15"/>
      <c r="Y3333" s="15"/>
    </row>
    <row r="3334" spans="1:25" ht="13.5" customHeight="1" x14ac:dyDescent="0.2">
      <c r="A3334" s="7"/>
      <c r="B3334" s="6"/>
      <c r="C3334" s="6"/>
      <c r="D3334" s="6"/>
      <c r="E3334" s="6"/>
      <c r="F3334" s="6"/>
      <c r="G3334" s="6"/>
      <c r="H3334" s="6"/>
      <c r="I3334" s="6"/>
      <c r="J3334" s="6"/>
      <c r="K3334" s="6"/>
      <c r="L3334" s="6"/>
      <c r="M3334" s="6"/>
      <c r="N3334" s="6"/>
      <c r="O3334" s="6"/>
      <c r="P3334" s="6"/>
      <c r="Q3334" s="23">
        <f>SUM(hList_Frame_1!B1864:B1864)</f>
        <v>71.81</v>
      </c>
      <c r="R3334" s="23"/>
      <c r="S3334" s="23"/>
      <c r="T3334" s="6"/>
      <c r="U3334" s="6"/>
      <c r="V3334" s="6"/>
      <c r="W3334" s="6"/>
      <c r="X3334" s="6"/>
      <c r="Y3334" s="6"/>
    </row>
    <row r="3335" spans="1:25" ht="13.5" customHeight="1" x14ac:dyDescent="0.2">
      <c r="A3335" s="9"/>
      <c r="B3335" s="17"/>
      <c r="C3335" s="17"/>
      <c r="D3335" s="17"/>
      <c r="E3335" s="17"/>
      <c r="F3335" s="17"/>
      <c r="G3335" s="17"/>
      <c r="H3335" s="17"/>
      <c r="I3335" s="17"/>
      <c r="J3335" s="17"/>
      <c r="K3335" s="17"/>
      <c r="L3335" s="17"/>
      <c r="M3335" s="17"/>
      <c r="N3335" s="17"/>
      <c r="O3335" s="17"/>
      <c r="P3335" s="17"/>
      <c r="Q3335" s="17"/>
      <c r="R3335" s="17"/>
      <c r="S3335" s="17"/>
      <c r="T3335" s="17"/>
      <c r="U3335" s="17"/>
      <c r="V3335" s="17"/>
      <c r="W3335" s="17"/>
      <c r="X3335" s="17"/>
      <c r="Y3335" s="17"/>
    </row>
    <row r="3336" spans="1:25" ht="15" customHeight="1" x14ac:dyDescent="0.2">
      <c r="A3336" s="39">
        <v>430838</v>
      </c>
      <c r="B3336" s="40"/>
      <c r="C3336" s="3">
        <v>42374</v>
      </c>
      <c r="D3336" s="36" t="s">
        <v>1609</v>
      </c>
      <c r="E3336" s="37"/>
      <c r="F3336" s="41">
        <v>345</v>
      </c>
      <c r="G3336" s="42"/>
      <c r="H3336" s="42"/>
      <c r="I3336" s="42"/>
      <c r="J3336" s="42"/>
      <c r="K3336" s="42"/>
      <c r="L3336" s="42"/>
      <c r="M3336" s="42"/>
      <c r="N3336" s="42"/>
      <c r="O3336" s="42"/>
      <c r="P3336" s="42"/>
      <c r="Q3336" s="42"/>
      <c r="R3336" s="42"/>
      <c r="S3336" s="43"/>
      <c r="T3336" s="5" t="s">
        <v>11</v>
      </c>
      <c r="U3336" s="5" t="s">
        <v>1213</v>
      </c>
      <c r="V3336" s="5" t="s">
        <v>185</v>
      </c>
      <c r="W3336" s="5" t="s">
        <v>569</v>
      </c>
      <c r="X3336" s="5" t="s">
        <v>11</v>
      </c>
      <c r="Y3336" s="5" t="s">
        <v>15</v>
      </c>
    </row>
    <row r="3337" spans="1:25" ht="14.25" customHeight="1" x14ac:dyDescent="0.2">
      <c r="A3337" s="24"/>
      <c r="B3337" s="26"/>
      <c r="C3337" s="8"/>
      <c r="D3337" s="24"/>
      <c r="E3337" s="26"/>
      <c r="F3337" s="24"/>
      <c r="G3337" s="25"/>
      <c r="H3337" s="25"/>
      <c r="I3337" s="25"/>
      <c r="J3337" s="25"/>
      <c r="K3337" s="25"/>
      <c r="L3337" s="25"/>
      <c r="M3337" s="25"/>
      <c r="N3337" s="25"/>
      <c r="O3337" s="25"/>
      <c r="P3337" s="25"/>
      <c r="Q3337" s="25"/>
      <c r="R3337" s="25"/>
      <c r="S3337" s="26"/>
      <c r="T3337" s="8"/>
      <c r="U3337" s="8"/>
      <c r="V3337" s="8"/>
      <c r="W3337" s="8"/>
      <c r="X3337" s="8"/>
      <c r="Y3337" s="13" t="s">
        <v>15</v>
      </c>
    </row>
    <row r="3338" spans="1:25" ht="14.25" customHeight="1" x14ac:dyDescent="0.2">
      <c r="A3338" s="24"/>
      <c r="B3338" s="26"/>
      <c r="C3338" s="8"/>
      <c r="D3338" s="24"/>
      <c r="E3338" s="26"/>
      <c r="F3338" s="24"/>
      <c r="G3338" s="25"/>
      <c r="H3338" s="25"/>
      <c r="I3338" s="25"/>
      <c r="J3338" s="25"/>
      <c r="K3338" s="25"/>
      <c r="L3338" s="25"/>
      <c r="M3338" s="25"/>
      <c r="N3338" s="25"/>
      <c r="O3338" s="25"/>
      <c r="P3338" s="25"/>
      <c r="Q3338" s="25"/>
      <c r="R3338" s="25"/>
      <c r="S3338" s="26"/>
      <c r="T3338" s="8"/>
      <c r="U3338" s="8"/>
      <c r="V3338" s="8"/>
      <c r="W3338" s="8"/>
      <c r="X3338" s="8"/>
      <c r="Y3338" s="13" t="s">
        <v>15</v>
      </c>
    </row>
    <row r="3339" spans="1:25" ht="14.25" customHeight="1" x14ac:dyDescent="0.2">
      <c r="A3339" s="24"/>
      <c r="B3339" s="26"/>
      <c r="C3339" s="8"/>
      <c r="D3339" s="24"/>
      <c r="E3339" s="26"/>
      <c r="F3339" s="24"/>
      <c r="G3339" s="25"/>
      <c r="H3339" s="25"/>
      <c r="I3339" s="25"/>
      <c r="J3339" s="25"/>
      <c r="K3339" s="25"/>
      <c r="L3339" s="25"/>
      <c r="M3339" s="25"/>
      <c r="N3339" s="25"/>
      <c r="O3339" s="25"/>
      <c r="P3339" s="25"/>
      <c r="Q3339" s="25"/>
      <c r="R3339" s="25"/>
      <c r="S3339" s="26"/>
      <c r="T3339" s="8"/>
      <c r="U3339" s="8"/>
      <c r="V3339" s="8"/>
      <c r="W3339" s="8"/>
      <c r="X3339" s="8"/>
      <c r="Y3339" s="13" t="s">
        <v>15</v>
      </c>
    </row>
    <row r="3340" spans="1:25" ht="14.25" customHeight="1" x14ac:dyDescent="0.2">
      <c r="A3340" s="32"/>
      <c r="B3340" s="33"/>
      <c r="C3340" s="10"/>
      <c r="D3340" s="24"/>
      <c r="E3340" s="26"/>
      <c r="F3340" s="32"/>
      <c r="G3340" s="38"/>
      <c r="H3340" s="38"/>
      <c r="I3340" s="38"/>
      <c r="J3340" s="38"/>
      <c r="K3340" s="38"/>
      <c r="L3340" s="38"/>
      <c r="M3340" s="38"/>
      <c r="N3340" s="38"/>
      <c r="O3340" s="38"/>
      <c r="P3340" s="38"/>
      <c r="Q3340" s="38"/>
      <c r="R3340" s="38"/>
      <c r="S3340" s="33"/>
      <c r="T3340" s="10"/>
      <c r="U3340" s="10"/>
      <c r="V3340" s="10"/>
      <c r="W3340" s="10"/>
      <c r="X3340" s="10"/>
      <c r="Y3340" s="11" t="s">
        <v>15</v>
      </c>
    </row>
    <row r="3341" spans="1:25" ht="15" customHeight="1" x14ac:dyDescent="0.2">
      <c r="A3341" s="39">
        <v>430839</v>
      </c>
      <c r="B3341" s="40"/>
      <c r="C3341" s="3">
        <v>42374</v>
      </c>
      <c r="D3341" s="24"/>
      <c r="E3341" s="26"/>
      <c r="F3341" s="41">
        <v>138</v>
      </c>
      <c r="G3341" s="42"/>
      <c r="H3341" s="42"/>
      <c r="I3341" s="42"/>
      <c r="J3341" s="42"/>
      <c r="K3341" s="42"/>
      <c r="L3341" s="42"/>
      <c r="M3341" s="42"/>
      <c r="N3341" s="42"/>
      <c r="O3341" s="42"/>
      <c r="P3341" s="42"/>
      <c r="Q3341" s="42"/>
      <c r="R3341" s="42"/>
      <c r="S3341" s="43"/>
      <c r="T3341" s="5" t="s">
        <v>11</v>
      </c>
      <c r="U3341" s="5" t="s">
        <v>1213</v>
      </c>
      <c r="V3341" s="5" t="s">
        <v>185</v>
      </c>
      <c r="W3341" s="5" t="s">
        <v>186</v>
      </c>
      <c r="X3341" s="5" t="s">
        <v>11</v>
      </c>
      <c r="Y3341" s="5" t="s">
        <v>1602</v>
      </c>
    </row>
    <row r="3342" spans="1:25" ht="14.25" customHeight="1" x14ac:dyDescent="0.2">
      <c r="A3342" s="32"/>
      <c r="B3342" s="33"/>
      <c r="C3342" s="10"/>
      <c r="D3342" s="32"/>
      <c r="E3342" s="33"/>
      <c r="F3342" s="32"/>
      <c r="G3342" s="38"/>
      <c r="H3342" s="38"/>
      <c r="I3342" s="38"/>
      <c r="J3342" s="38"/>
      <c r="K3342" s="38"/>
      <c r="L3342" s="38"/>
      <c r="M3342" s="38"/>
      <c r="N3342" s="38"/>
      <c r="O3342" s="38"/>
      <c r="P3342" s="38"/>
      <c r="Q3342" s="38"/>
      <c r="R3342" s="38"/>
      <c r="S3342" s="33"/>
      <c r="T3342" s="10"/>
      <c r="U3342" s="10"/>
      <c r="V3342" s="10"/>
      <c r="W3342" s="10"/>
      <c r="X3342" s="10"/>
      <c r="Y3342" s="11" t="s">
        <v>1602</v>
      </c>
    </row>
    <row r="3343" spans="1:25" ht="2.25" customHeight="1" x14ac:dyDescent="0.2">
      <c r="A3343" s="14"/>
      <c r="B3343" s="15"/>
      <c r="C3343" s="15"/>
      <c r="D3343" s="15"/>
      <c r="E3343" s="15"/>
      <c r="F3343" s="15"/>
      <c r="G3343" s="15"/>
      <c r="H3343" s="15"/>
      <c r="I3343" s="15"/>
      <c r="J3343" s="15"/>
      <c r="K3343" s="15"/>
      <c r="L3343" s="15"/>
      <c r="M3343" s="15"/>
      <c r="N3343" s="15"/>
      <c r="O3343" s="15"/>
      <c r="P3343" s="15"/>
      <c r="Q3343" s="15"/>
      <c r="R3343" s="15"/>
      <c r="S3343" s="15"/>
      <c r="T3343" s="15"/>
      <c r="U3343" s="15"/>
      <c r="V3343" s="15"/>
      <c r="W3343" s="15"/>
      <c r="X3343" s="15"/>
      <c r="Y3343" s="15"/>
    </row>
    <row r="3344" spans="1:25" ht="12.75" customHeight="1" x14ac:dyDescent="0.2">
      <c r="A3344" s="7"/>
      <c r="B3344" s="6"/>
      <c r="C3344" s="6"/>
      <c r="D3344" s="6"/>
      <c r="E3344" s="6"/>
      <c r="F3344" s="6"/>
      <c r="G3344" s="6"/>
      <c r="H3344" s="6"/>
      <c r="I3344" s="6"/>
      <c r="J3344" s="6"/>
      <c r="K3344" s="6"/>
      <c r="L3344" s="6"/>
      <c r="M3344" s="6"/>
      <c r="N3344" s="23">
        <f>SUM(hList_Frame_1!B1865:B1871)</f>
        <v>483</v>
      </c>
      <c r="O3344" s="23"/>
      <c r="P3344" s="23"/>
      <c r="Q3344" s="23"/>
      <c r="R3344" s="23"/>
      <c r="S3344" s="23"/>
      <c r="T3344" s="6"/>
      <c r="U3344" s="6"/>
      <c r="V3344" s="6"/>
      <c r="W3344" s="6"/>
      <c r="X3344" s="6"/>
      <c r="Y3344" s="6"/>
    </row>
    <row r="3345" spans="1:25" ht="14.25" customHeight="1" x14ac:dyDescent="0.2">
      <c r="A3345" s="9"/>
      <c r="B3345" s="17"/>
      <c r="C3345" s="17"/>
      <c r="D3345" s="17"/>
      <c r="E3345" s="17"/>
      <c r="F3345" s="17"/>
      <c r="G3345" s="17"/>
      <c r="H3345" s="17"/>
      <c r="I3345" s="17"/>
      <c r="J3345" s="17"/>
      <c r="K3345" s="17"/>
      <c r="L3345" s="17"/>
      <c r="M3345" s="17"/>
      <c r="N3345" s="17"/>
      <c r="O3345" s="17"/>
      <c r="P3345" s="17"/>
      <c r="Q3345" s="17"/>
      <c r="R3345" s="17"/>
      <c r="S3345" s="17"/>
      <c r="T3345" s="17"/>
      <c r="U3345" s="17"/>
      <c r="V3345" s="17"/>
      <c r="W3345" s="17"/>
      <c r="X3345" s="17"/>
      <c r="Y3345" s="17"/>
    </row>
    <row r="3346" spans="1:25" ht="15" customHeight="1" x14ac:dyDescent="0.2">
      <c r="A3346" s="27">
        <v>431307</v>
      </c>
      <c r="B3346" s="28"/>
      <c r="C3346" s="18">
        <v>42388</v>
      </c>
      <c r="D3346" s="34" t="s">
        <v>1610</v>
      </c>
      <c r="E3346" s="35"/>
      <c r="F3346" s="29">
        <v>585.96</v>
      </c>
      <c r="G3346" s="30"/>
      <c r="H3346" s="30"/>
      <c r="I3346" s="30"/>
      <c r="J3346" s="30"/>
      <c r="K3346" s="30"/>
      <c r="L3346" s="30"/>
      <c r="M3346" s="30"/>
      <c r="N3346" s="30"/>
      <c r="O3346" s="30"/>
      <c r="P3346" s="30"/>
      <c r="Q3346" s="30"/>
      <c r="R3346" s="30"/>
      <c r="S3346" s="31"/>
      <c r="T3346" s="12" t="s">
        <v>1611</v>
      </c>
      <c r="U3346" s="12" t="s">
        <v>129</v>
      </c>
      <c r="V3346" s="12" t="s">
        <v>146</v>
      </c>
      <c r="W3346" s="12" t="s">
        <v>1069</v>
      </c>
      <c r="X3346" s="12" t="s">
        <v>1611</v>
      </c>
      <c r="Y3346" s="12" t="s">
        <v>15</v>
      </c>
    </row>
    <row r="3347" spans="1:25" ht="2.25" customHeight="1" x14ac:dyDescent="0.2">
      <c r="A3347" s="14"/>
      <c r="B3347" s="15"/>
      <c r="C3347" s="15"/>
      <c r="D3347" s="15"/>
      <c r="E3347" s="15"/>
      <c r="F3347" s="15"/>
      <c r="G3347" s="15"/>
      <c r="H3347" s="15"/>
      <c r="I3347" s="15"/>
      <c r="J3347" s="15"/>
      <c r="K3347" s="15"/>
      <c r="L3347" s="15"/>
      <c r="M3347" s="15"/>
      <c r="N3347" s="15"/>
      <c r="O3347" s="15"/>
      <c r="P3347" s="15"/>
      <c r="Q3347" s="15"/>
      <c r="R3347" s="15"/>
      <c r="S3347" s="15"/>
      <c r="T3347" s="15"/>
      <c r="U3347" s="15"/>
      <c r="V3347" s="15"/>
      <c r="W3347" s="15"/>
      <c r="X3347" s="15"/>
      <c r="Y3347" s="15"/>
    </row>
    <row r="3348" spans="1:25" ht="13.5" customHeight="1" x14ac:dyDescent="0.2">
      <c r="A3348" s="7"/>
      <c r="B3348" s="6"/>
      <c r="C3348" s="6"/>
      <c r="D3348" s="6"/>
      <c r="E3348" s="6"/>
      <c r="F3348" s="6"/>
      <c r="G3348" s="6"/>
      <c r="H3348" s="6"/>
      <c r="I3348" s="6"/>
      <c r="J3348" s="6"/>
      <c r="K3348" s="6"/>
      <c r="L3348" s="6"/>
      <c r="M3348" s="6"/>
      <c r="N3348" s="23">
        <f>SUM(hList_Frame_1!B1872:B1872)</f>
        <v>585.96</v>
      </c>
      <c r="O3348" s="23"/>
      <c r="P3348" s="23"/>
      <c r="Q3348" s="23"/>
      <c r="R3348" s="23"/>
      <c r="S3348" s="23"/>
      <c r="T3348" s="6"/>
      <c r="U3348" s="6"/>
      <c r="V3348" s="6"/>
      <c r="W3348" s="6"/>
      <c r="X3348" s="6"/>
      <c r="Y3348" s="6"/>
    </row>
    <row r="3349" spans="1:25" ht="13.5" customHeight="1" x14ac:dyDescent="0.2">
      <c r="A3349" s="9"/>
      <c r="B3349" s="17"/>
      <c r="C3349" s="17"/>
      <c r="D3349" s="17"/>
      <c r="E3349" s="17"/>
      <c r="F3349" s="17"/>
      <c r="G3349" s="17"/>
      <c r="H3349" s="17"/>
      <c r="I3349" s="17"/>
      <c r="J3349" s="17"/>
      <c r="K3349" s="17"/>
      <c r="L3349" s="17"/>
      <c r="M3349" s="17"/>
      <c r="N3349" s="17"/>
      <c r="O3349" s="17"/>
      <c r="P3349" s="17"/>
      <c r="Q3349" s="17"/>
      <c r="R3349" s="17"/>
      <c r="S3349" s="17"/>
      <c r="T3349" s="17"/>
      <c r="U3349" s="17"/>
      <c r="V3349" s="17"/>
      <c r="W3349" s="17"/>
      <c r="X3349" s="17"/>
      <c r="Y3349" s="17"/>
    </row>
    <row r="3350" spans="1:25" ht="15" customHeight="1" x14ac:dyDescent="0.2">
      <c r="A3350" s="39">
        <v>431767</v>
      </c>
      <c r="B3350" s="40"/>
      <c r="C3350" s="3">
        <v>42395</v>
      </c>
      <c r="D3350" s="36" t="s">
        <v>1612</v>
      </c>
      <c r="E3350" s="37"/>
      <c r="F3350" s="41">
        <v>493.44</v>
      </c>
      <c r="G3350" s="42"/>
      <c r="H3350" s="42"/>
      <c r="I3350" s="42"/>
      <c r="J3350" s="42"/>
      <c r="K3350" s="42"/>
      <c r="L3350" s="42"/>
      <c r="M3350" s="42"/>
      <c r="N3350" s="42"/>
      <c r="O3350" s="42"/>
      <c r="P3350" s="42"/>
      <c r="Q3350" s="42"/>
      <c r="R3350" s="42"/>
      <c r="S3350" s="43"/>
      <c r="T3350" s="5" t="s">
        <v>548</v>
      </c>
      <c r="U3350" s="5" t="s">
        <v>743</v>
      </c>
      <c r="V3350" s="5" t="s">
        <v>92</v>
      </c>
      <c r="W3350" s="5" t="s">
        <v>176</v>
      </c>
      <c r="X3350" s="5" t="s">
        <v>548</v>
      </c>
      <c r="Y3350" s="5" t="s">
        <v>15</v>
      </c>
    </row>
    <row r="3351" spans="1:25" ht="14.25" customHeight="1" x14ac:dyDescent="0.2">
      <c r="A3351" s="32"/>
      <c r="B3351" s="33"/>
      <c r="C3351" s="10"/>
      <c r="D3351" s="32"/>
      <c r="E3351" s="33"/>
      <c r="F3351" s="32"/>
      <c r="G3351" s="38"/>
      <c r="H3351" s="38"/>
      <c r="I3351" s="38"/>
      <c r="J3351" s="38"/>
      <c r="K3351" s="38"/>
      <c r="L3351" s="38"/>
      <c r="M3351" s="38"/>
      <c r="N3351" s="38"/>
      <c r="O3351" s="38"/>
      <c r="P3351" s="38"/>
      <c r="Q3351" s="38"/>
      <c r="R3351" s="38"/>
      <c r="S3351" s="33"/>
      <c r="T3351" s="10"/>
      <c r="U3351" s="10"/>
      <c r="V3351" s="10"/>
      <c r="W3351" s="10"/>
      <c r="X3351" s="10"/>
      <c r="Y3351" s="11" t="s">
        <v>15</v>
      </c>
    </row>
    <row r="3352" spans="1:25" ht="2.25" customHeight="1" x14ac:dyDescent="0.2">
      <c r="A3352" s="14"/>
      <c r="B3352" s="15"/>
      <c r="C3352" s="15"/>
      <c r="D3352" s="15"/>
      <c r="E3352" s="15"/>
      <c r="F3352" s="15"/>
      <c r="G3352" s="15"/>
      <c r="H3352" s="15"/>
      <c r="I3352" s="15"/>
      <c r="J3352" s="15"/>
      <c r="K3352" s="15"/>
      <c r="L3352" s="15"/>
      <c r="M3352" s="15"/>
      <c r="N3352" s="15"/>
      <c r="O3352" s="15"/>
      <c r="P3352" s="15"/>
      <c r="Q3352" s="15"/>
      <c r="R3352" s="15"/>
      <c r="S3352" s="15"/>
      <c r="T3352" s="15"/>
      <c r="U3352" s="15"/>
      <c r="V3352" s="15"/>
      <c r="W3352" s="15"/>
      <c r="X3352" s="15"/>
      <c r="Y3352" s="15"/>
    </row>
    <row r="3353" spans="1:25" ht="13.5" customHeight="1" x14ac:dyDescent="0.2">
      <c r="A3353" s="7"/>
      <c r="B3353" s="6"/>
      <c r="C3353" s="6"/>
      <c r="D3353" s="6"/>
      <c r="E3353" s="6"/>
      <c r="F3353" s="6"/>
      <c r="G3353" s="6"/>
      <c r="H3353" s="6"/>
      <c r="I3353" s="6"/>
      <c r="J3353" s="6"/>
      <c r="K3353" s="6"/>
      <c r="L3353" s="6"/>
      <c r="M3353" s="6"/>
      <c r="N3353" s="23">
        <f>SUM(hList_Frame_1!B1873:B1874)</f>
        <v>493.44</v>
      </c>
      <c r="O3353" s="23"/>
      <c r="P3353" s="23"/>
      <c r="Q3353" s="23"/>
      <c r="R3353" s="23"/>
      <c r="S3353" s="23"/>
      <c r="T3353" s="6"/>
      <c r="U3353" s="6"/>
      <c r="V3353" s="6"/>
      <c r="W3353" s="6"/>
      <c r="X3353" s="6"/>
      <c r="Y3353" s="6"/>
    </row>
    <row r="3354" spans="1:25" ht="13.5" customHeight="1" x14ac:dyDescent="0.2">
      <c r="A3354" s="9"/>
      <c r="B3354" s="17"/>
      <c r="C3354" s="17"/>
      <c r="D3354" s="17"/>
      <c r="E3354" s="17"/>
      <c r="F3354" s="17"/>
      <c r="G3354" s="17"/>
      <c r="H3354" s="17"/>
      <c r="I3354" s="17"/>
      <c r="J3354" s="17"/>
      <c r="K3354" s="17"/>
      <c r="L3354" s="17"/>
      <c r="M3354" s="17"/>
      <c r="N3354" s="17"/>
      <c r="O3354" s="17"/>
      <c r="P3354" s="17"/>
      <c r="Q3354" s="17"/>
      <c r="R3354" s="17"/>
      <c r="S3354" s="17"/>
      <c r="T3354" s="17"/>
      <c r="U3354" s="17"/>
      <c r="V3354" s="17"/>
      <c r="W3354" s="17"/>
      <c r="X3354" s="17"/>
      <c r="Y3354" s="17"/>
    </row>
    <row r="3355" spans="1:25" ht="15" customHeight="1" x14ac:dyDescent="0.2">
      <c r="A3355" s="39">
        <v>431308</v>
      </c>
      <c r="B3355" s="40"/>
      <c r="C3355" s="3">
        <v>42388</v>
      </c>
      <c r="D3355" s="36" t="s">
        <v>1613</v>
      </c>
      <c r="E3355" s="37"/>
      <c r="F3355" s="29">
        <v>350</v>
      </c>
      <c r="G3355" s="30"/>
      <c r="H3355" s="30"/>
      <c r="I3355" s="30"/>
      <c r="J3355" s="30"/>
      <c r="K3355" s="30"/>
      <c r="L3355" s="30"/>
      <c r="M3355" s="30"/>
      <c r="N3355" s="30"/>
      <c r="O3355" s="30"/>
      <c r="P3355" s="30"/>
      <c r="Q3355" s="30"/>
      <c r="R3355" s="30"/>
      <c r="S3355" s="31"/>
      <c r="T3355" s="12" t="s">
        <v>1614</v>
      </c>
      <c r="U3355" s="12" t="s">
        <v>44</v>
      </c>
      <c r="V3355" s="12" t="s">
        <v>45</v>
      </c>
      <c r="W3355" s="12" t="s">
        <v>45</v>
      </c>
      <c r="X3355" s="12" t="s">
        <v>1614</v>
      </c>
      <c r="Y3355" s="12" t="s">
        <v>806</v>
      </c>
    </row>
    <row r="3356" spans="1:25" ht="15" customHeight="1" x14ac:dyDescent="0.2">
      <c r="A3356" s="32"/>
      <c r="B3356" s="33"/>
      <c r="C3356" s="10"/>
      <c r="D3356" s="24"/>
      <c r="E3356" s="26"/>
      <c r="F3356" s="29">
        <v>350</v>
      </c>
      <c r="G3356" s="30"/>
      <c r="H3356" s="30"/>
      <c r="I3356" s="30"/>
      <c r="J3356" s="30"/>
      <c r="K3356" s="30"/>
      <c r="L3356" s="30"/>
      <c r="M3356" s="30"/>
      <c r="N3356" s="30"/>
      <c r="O3356" s="30"/>
      <c r="P3356" s="30"/>
      <c r="Q3356" s="30"/>
      <c r="R3356" s="30"/>
      <c r="S3356" s="31"/>
      <c r="T3356" s="12" t="s">
        <v>1615</v>
      </c>
      <c r="U3356" s="12" t="s">
        <v>44</v>
      </c>
      <c r="V3356" s="12" t="s">
        <v>45</v>
      </c>
      <c r="W3356" s="12" t="s">
        <v>45</v>
      </c>
      <c r="X3356" s="12" t="s">
        <v>1615</v>
      </c>
      <c r="Y3356" s="12" t="s">
        <v>806</v>
      </c>
    </row>
    <row r="3357" spans="1:25" ht="15" customHeight="1" x14ac:dyDescent="0.2">
      <c r="A3357" s="27">
        <v>431768</v>
      </c>
      <c r="B3357" s="28"/>
      <c r="C3357" s="18">
        <v>42395</v>
      </c>
      <c r="D3357" s="32"/>
      <c r="E3357" s="33"/>
      <c r="F3357" s="29">
        <v>500</v>
      </c>
      <c r="G3357" s="30"/>
      <c r="H3357" s="30"/>
      <c r="I3357" s="30"/>
      <c r="J3357" s="30"/>
      <c r="K3357" s="30"/>
      <c r="L3357" s="30"/>
      <c r="M3357" s="30"/>
      <c r="N3357" s="30"/>
      <c r="O3357" s="30"/>
      <c r="P3357" s="30"/>
      <c r="Q3357" s="30"/>
      <c r="R3357" s="30"/>
      <c r="S3357" s="31"/>
      <c r="T3357" s="12" t="s">
        <v>1616</v>
      </c>
      <c r="U3357" s="12" t="s">
        <v>44</v>
      </c>
      <c r="V3357" s="12" t="s">
        <v>45</v>
      </c>
      <c r="W3357" s="12" t="s">
        <v>45</v>
      </c>
      <c r="X3357" s="12" t="s">
        <v>1616</v>
      </c>
      <c r="Y3357" s="12" t="s">
        <v>290</v>
      </c>
    </row>
    <row r="3358" spans="1:25" ht="2.25" customHeight="1" x14ac:dyDescent="0.2">
      <c r="A3358" s="14"/>
      <c r="B3358" s="15"/>
      <c r="C3358" s="15"/>
      <c r="D3358" s="15"/>
      <c r="E3358" s="15"/>
      <c r="F3358" s="15"/>
      <c r="G3358" s="15"/>
      <c r="H3358" s="15"/>
      <c r="I3358" s="15"/>
      <c r="J3358" s="15"/>
      <c r="K3358" s="15"/>
      <c r="L3358" s="15"/>
      <c r="M3358" s="15"/>
      <c r="N3358" s="15"/>
      <c r="O3358" s="15"/>
      <c r="P3358" s="15"/>
      <c r="Q3358" s="15"/>
      <c r="R3358" s="15"/>
      <c r="S3358" s="15"/>
      <c r="T3358" s="15"/>
      <c r="U3358" s="15"/>
      <c r="V3358" s="15"/>
      <c r="W3358" s="15"/>
      <c r="X3358" s="15"/>
      <c r="Y3358" s="15"/>
    </row>
    <row r="3359" spans="1:25" ht="13.5" customHeight="1" x14ac:dyDescent="0.2">
      <c r="A3359" s="7"/>
      <c r="B3359" s="6"/>
      <c r="C3359" s="6"/>
      <c r="D3359" s="6"/>
      <c r="E3359" s="6"/>
      <c r="F3359" s="6"/>
      <c r="G3359" s="6"/>
      <c r="H3359" s="6"/>
      <c r="I3359" s="6"/>
      <c r="J3359" s="6"/>
      <c r="K3359" s="6"/>
      <c r="L3359" s="23">
        <f>SUM(hList_Frame_1!B1875:B1877)</f>
        <v>1200</v>
      </c>
      <c r="M3359" s="23"/>
      <c r="N3359" s="23"/>
      <c r="O3359" s="23"/>
      <c r="P3359" s="23"/>
      <c r="Q3359" s="23"/>
      <c r="R3359" s="23"/>
      <c r="S3359" s="23"/>
      <c r="T3359" s="6"/>
      <c r="U3359" s="6"/>
      <c r="V3359" s="6"/>
      <c r="W3359" s="6"/>
      <c r="X3359" s="6"/>
      <c r="Y3359" s="6"/>
    </row>
    <row r="3360" spans="1:25" ht="13.5" customHeight="1" x14ac:dyDescent="0.2">
      <c r="A3360" s="9"/>
      <c r="B3360" s="17"/>
      <c r="C3360" s="17"/>
      <c r="D3360" s="17"/>
      <c r="E3360" s="17"/>
      <c r="F3360" s="17"/>
      <c r="G3360" s="17"/>
      <c r="H3360" s="17"/>
      <c r="I3360" s="17"/>
      <c r="J3360" s="17"/>
      <c r="K3360" s="17"/>
      <c r="L3360" s="17"/>
      <c r="M3360" s="17"/>
      <c r="N3360" s="17"/>
      <c r="O3360" s="17"/>
      <c r="P3360" s="17"/>
      <c r="Q3360" s="17"/>
      <c r="R3360" s="17"/>
      <c r="S3360" s="17"/>
      <c r="T3360" s="17"/>
      <c r="U3360" s="17"/>
      <c r="V3360" s="17"/>
      <c r="W3360" s="17"/>
      <c r="X3360" s="17"/>
      <c r="Y3360" s="17"/>
    </row>
    <row r="3361" spans="1:25" ht="15" customHeight="1" x14ac:dyDescent="0.2">
      <c r="A3361" s="39">
        <v>431309</v>
      </c>
      <c r="B3361" s="40"/>
      <c r="C3361" s="3">
        <v>42388</v>
      </c>
      <c r="D3361" s="36" t="s">
        <v>1617</v>
      </c>
      <c r="E3361" s="37"/>
      <c r="F3361" s="41">
        <v>700</v>
      </c>
      <c r="G3361" s="42"/>
      <c r="H3361" s="42"/>
      <c r="I3361" s="42"/>
      <c r="J3361" s="42"/>
      <c r="K3361" s="42"/>
      <c r="L3361" s="42"/>
      <c r="M3361" s="42"/>
      <c r="N3361" s="42"/>
      <c r="O3361" s="42"/>
      <c r="P3361" s="42"/>
      <c r="Q3361" s="42"/>
      <c r="R3361" s="42"/>
      <c r="S3361" s="43"/>
      <c r="T3361" s="5" t="s">
        <v>11</v>
      </c>
      <c r="U3361" s="5" t="s">
        <v>908</v>
      </c>
      <c r="V3361" s="5" t="s">
        <v>105</v>
      </c>
      <c r="W3361" s="5" t="s">
        <v>106</v>
      </c>
      <c r="X3361" s="5" t="s">
        <v>11</v>
      </c>
      <c r="Y3361" s="5" t="s">
        <v>15</v>
      </c>
    </row>
    <row r="3362" spans="1:25" ht="14.25" customHeight="1" x14ac:dyDescent="0.2">
      <c r="A3362" s="24"/>
      <c r="B3362" s="26"/>
      <c r="C3362" s="8"/>
      <c r="D3362" s="24"/>
      <c r="E3362" s="26"/>
      <c r="F3362" s="24"/>
      <c r="G3362" s="25"/>
      <c r="H3362" s="25"/>
      <c r="I3362" s="25"/>
      <c r="J3362" s="25"/>
      <c r="K3362" s="25"/>
      <c r="L3362" s="25"/>
      <c r="M3362" s="25"/>
      <c r="N3362" s="25"/>
      <c r="O3362" s="25"/>
      <c r="P3362" s="25"/>
      <c r="Q3362" s="25"/>
      <c r="R3362" s="25"/>
      <c r="S3362" s="26"/>
      <c r="T3362" s="8"/>
      <c r="U3362" s="8"/>
      <c r="V3362" s="8"/>
      <c r="W3362" s="8"/>
      <c r="X3362" s="8"/>
      <c r="Y3362" s="13" t="s">
        <v>15</v>
      </c>
    </row>
    <row r="3363" spans="1:25" ht="14.25" customHeight="1" x14ac:dyDescent="0.2">
      <c r="A3363" s="24"/>
      <c r="B3363" s="26"/>
      <c r="C3363" s="8"/>
      <c r="D3363" s="24"/>
      <c r="E3363" s="26"/>
      <c r="F3363" s="24"/>
      <c r="G3363" s="25"/>
      <c r="H3363" s="25"/>
      <c r="I3363" s="25"/>
      <c r="J3363" s="25"/>
      <c r="K3363" s="25"/>
      <c r="L3363" s="25"/>
      <c r="M3363" s="25"/>
      <c r="N3363" s="25"/>
      <c r="O3363" s="25"/>
      <c r="P3363" s="25"/>
      <c r="Q3363" s="25"/>
      <c r="R3363" s="25"/>
      <c r="S3363" s="26"/>
      <c r="T3363" s="8"/>
      <c r="U3363" s="8"/>
      <c r="V3363" s="8"/>
      <c r="W3363" s="8"/>
      <c r="X3363" s="8"/>
      <c r="Y3363" s="13" t="s">
        <v>15</v>
      </c>
    </row>
    <row r="3364" spans="1:25" ht="14.25" customHeight="1" x14ac:dyDescent="0.2">
      <c r="A3364" s="32"/>
      <c r="B3364" s="33"/>
      <c r="C3364" s="10"/>
      <c r="D3364" s="24"/>
      <c r="E3364" s="26"/>
      <c r="F3364" s="32"/>
      <c r="G3364" s="38"/>
      <c r="H3364" s="38"/>
      <c r="I3364" s="38"/>
      <c r="J3364" s="38"/>
      <c r="K3364" s="38"/>
      <c r="L3364" s="38"/>
      <c r="M3364" s="38"/>
      <c r="N3364" s="38"/>
      <c r="O3364" s="38"/>
      <c r="P3364" s="38"/>
      <c r="Q3364" s="38"/>
      <c r="R3364" s="38"/>
      <c r="S3364" s="33"/>
      <c r="T3364" s="10"/>
      <c r="U3364" s="10"/>
      <c r="V3364" s="10"/>
      <c r="W3364" s="10"/>
      <c r="X3364" s="10"/>
      <c r="Y3364" s="11" t="s">
        <v>15</v>
      </c>
    </row>
    <row r="3365" spans="1:25" ht="15" customHeight="1" x14ac:dyDescent="0.2">
      <c r="A3365" s="39">
        <v>431769</v>
      </c>
      <c r="B3365" s="40"/>
      <c r="C3365" s="3">
        <v>42395</v>
      </c>
      <c r="D3365" s="24"/>
      <c r="E3365" s="26"/>
      <c r="F3365" s="41">
        <v>500</v>
      </c>
      <c r="G3365" s="42"/>
      <c r="H3365" s="42"/>
      <c r="I3365" s="42"/>
      <c r="J3365" s="42"/>
      <c r="K3365" s="42"/>
      <c r="L3365" s="42"/>
      <c r="M3365" s="42"/>
      <c r="N3365" s="42"/>
      <c r="O3365" s="42"/>
      <c r="P3365" s="42"/>
      <c r="Q3365" s="42"/>
      <c r="R3365" s="42"/>
      <c r="S3365" s="43"/>
      <c r="T3365" s="5" t="s">
        <v>11</v>
      </c>
      <c r="U3365" s="5" t="s">
        <v>908</v>
      </c>
      <c r="V3365" s="5" t="s">
        <v>105</v>
      </c>
      <c r="W3365" s="5" t="s">
        <v>106</v>
      </c>
      <c r="X3365" s="5" t="s">
        <v>11</v>
      </c>
      <c r="Y3365" s="5" t="s">
        <v>15</v>
      </c>
    </row>
    <row r="3366" spans="1:25" ht="14.25" customHeight="1" x14ac:dyDescent="0.2">
      <c r="A3366" s="24"/>
      <c r="B3366" s="26"/>
      <c r="C3366" s="8"/>
      <c r="D3366" s="24"/>
      <c r="E3366" s="26"/>
      <c r="F3366" s="24"/>
      <c r="G3366" s="25"/>
      <c r="H3366" s="25"/>
      <c r="I3366" s="25"/>
      <c r="J3366" s="25"/>
      <c r="K3366" s="25"/>
      <c r="L3366" s="25"/>
      <c r="M3366" s="25"/>
      <c r="N3366" s="25"/>
      <c r="O3366" s="25"/>
      <c r="P3366" s="25"/>
      <c r="Q3366" s="25"/>
      <c r="R3366" s="25"/>
      <c r="S3366" s="26"/>
      <c r="T3366" s="8"/>
      <c r="U3366" s="8"/>
      <c r="V3366" s="8"/>
      <c r="W3366" s="8"/>
      <c r="X3366" s="8"/>
      <c r="Y3366" s="13" t="s">
        <v>15</v>
      </c>
    </row>
    <row r="3367" spans="1:25" ht="14.25" customHeight="1" x14ac:dyDescent="0.2">
      <c r="A3367" s="32"/>
      <c r="B3367" s="33"/>
      <c r="C3367" s="10"/>
      <c r="D3367" s="32"/>
      <c r="E3367" s="33"/>
      <c r="F3367" s="32"/>
      <c r="G3367" s="38"/>
      <c r="H3367" s="38"/>
      <c r="I3367" s="38"/>
      <c r="J3367" s="38"/>
      <c r="K3367" s="38"/>
      <c r="L3367" s="38"/>
      <c r="M3367" s="38"/>
      <c r="N3367" s="38"/>
      <c r="O3367" s="38"/>
      <c r="P3367" s="38"/>
      <c r="Q3367" s="38"/>
      <c r="R3367" s="38"/>
      <c r="S3367" s="33"/>
      <c r="T3367" s="10"/>
      <c r="U3367" s="10"/>
      <c r="V3367" s="10"/>
      <c r="W3367" s="10"/>
      <c r="X3367" s="10"/>
      <c r="Y3367" s="11" t="s">
        <v>15</v>
      </c>
    </row>
    <row r="3368" spans="1:25" ht="2.25" customHeight="1" x14ac:dyDescent="0.2">
      <c r="A3368" s="14"/>
      <c r="B3368" s="15"/>
      <c r="C3368" s="15"/>
      <c r="D3368" s="15"/>
      <c r="E3368" s="15"/>
      <c r="F3368" s="15"/>
      <c r="G3368" s="15"/>
      <c r="H3368" s="15"/>
      <c r="I3368" s="15"/>
      <c r="J3368" s="15"/>
      <c r="K3368" s="15"/>
      <c r="L3368" s="15"/>
      <c r="M3368" s="15"/>
      <c r="N3368" s="15"/>
      <c r="O3368" s="15"/>
      <c r="P3368" s="15"/>
      <c r="Q3368" s="15"/>
      <c r="R3368" s="15"/>
      <c r="S3368" s="15"/>
      <c r="T3368" s="15"/>
      <c r="U3368" s="15"/>
      <c r="V3368" s="15"/>
      <c r="W3368" s="15"/>
      <c r="X3368" s="15"/>
      <c r="Y3368" s="15"/>
    </row>
    <row r="3369" spans="1:25" ht="12.75" customHeight="1" x14ac:dyDescent="0.2">
      <c r="A3369" s="7"/>
      <c r="B3369" s="6"/>
      <c r="C3369" s="6"/>
      <c r="D3369" s="6"/>
      <c r="E3369" s="6"/>
      <c r="F3369" s="6"/>
      <c r="G3369" s="6"/>
      <c r="H3369" s="6"/>
      <c r="I3369" s="6"/>
      <c r="J3369" s="6"/>
      <c r="K3369" s="6"/>
      <c r="L3369" s="23">
        <f>SUM(hList_Frame_1!B1878:B1884)</f>
        <v>1200</v>
      </c>
      <c r="M3369" s="23"/>
      <c r="N3369" s="23"/>
      <c r="O3369" s="23"/>
      <c r="P3369" s="23"/>
      <c r="Q3369" s="23"/>
      <c r="R3369" s="23"/>
      <c r="S3369" s="23"/>
      <c r="T3369" s="6"/>
      <c r="U3369" s="6"/>
      <c r="V3369" s="6"/>
      <c r="W3369" s="6"/>
      <c r="X3369" s="6"/>
      <c r="Y3369" s="6"/>
    </row>
    <row r="3370" spans="1:25" ht="14.25" customHeight="1" x14ac:dyDescent="0.2">
      <c r="A3370" s="9"/>
      <c r="B3370" s="17"/>
      <c r="C3370" s="17"/>
      <c r="D3370" s="17"/>
      <c r="E3370" s="17"/>
      <c r="F3370" s="17"/>
      <c r="G3370" s="17"/>
      <c r="H3370" s="17"/>
      <c r="I3370" s="17"/>
      <c r="J3370" s="17"/>
      <c r="K3370" s="17"/>
      <c r="L3370" s="17"/>
      <c r="M3370" s="17"/>
      <c r="N3370" s="17"/>
      <c r="O3370" s="17"/>
      <c r="P3370" s="17"/>
      <c r="Q3370" s="17"/>
      <c r="R3370" s="17"/>
      <c r="S3370" s="17"/>
      <c r="T3370" s="17"/>
      <c r="U3370" s="17"/>
      <c r="V3370" s="17"/>
      <c r="W3370" s="17"/>
      <c r="X3370" s="17"/>
      <c r="Y3370" s="17"/>
    </row>
    <row r="3371" spans="1:25" ht="15" customHeight="1" x14ac:dyDescent="0.2">
      <c r="A3371" s="39">
        <v>431310</v>
      </c>
      <c r="B3371" s="40"/>
      <c r="C3371" s="3">
        <v>42388</v>
      </c>
      <c r="D3371" s="36" t="s">
        <v>1618</v>
      </c>
      <c r="E3371" s="37"/>
      <c r="F3371" s="29">
        <v>820</v>
      </c>
      <c r="G3371" s="30"/>
      <c r="H3371" s="30"/>
      <c r="I3371" s="30"/>
      <c r="J3371" s="30"/>
      <c r="K3371" s="30"/>
      <c r="L3371" s="30"/>
      <c r="M3371" s="30"/>
      <c r="N3371" s="30"/>
      <c r="O3371" s="30"/>
      <c r="P3371" s="30"/>
      <c r="Q3371" s="30"/>
      <c r="R3371" s="30"/>
      <c r="S3371" s="31"/>
      <c r="T3371" s="12" t="s">
        <v>234</v>
      </c>
      <c r="U3371" s="12" t="s">
        <v>226</v>
      </c>
      <c r="V3371" s="12" t="s">
        <v>92</v>
      </c>
      <c r="W3371" s="12" t="s">
        <v>176</v>
      </c>
      <c r="X3371" s="12" t="s">
        <v>234</v>
      </c>
      <c r="Y3371" s="12" t="s">
        <v>635</v>
      </c>
    </row>
    <row r="3372" spans="1:25" ht="15" customHeight="1" x14ac:dyDescent="0.2">
      <c r="A3372" s="32"/>
      <c r="B3372" s="33"/>
      <c r="C3372" s="10"/>
      <c r="D3372" s="32"/>
      <c r="E3372" s="33"/>
      <c r="F3372" s="29">
        <v>1250</v>
      </c>
      <c r="G3372" s="30"/>
      <c r="H3372" s="30"/>
      <c r="I3372" s="30"/>
      <c r="J3372" s="30"/>
      <c r="K3372" s="30"/>
      <c r="L3372" s="30"/>
      <c r="M3372" s="30"/>
      <c r="N3372" s="30"/>
      <c r="O3372" s="30"/>
      <c r="P3372" s="30"/>
      <c r="Q3372" s="30"/>
      <c r="R3372" s="30"/>
      <c r="S3372" s="31"/>
      <c r="T3372" s="12" t="s">
        <v>1619</v>
      </c>
      <c r="U3372" s="12" t="s">
        <v>44</v>
      </c>
      <c r="V3372" s="12" t="s">
        <v>45</v>
      </c>
      <c r="W3372" s="12" t="s">
        <v>45</v>
      </c>
      <c r="X3372" s="12" t="s">
        <v>1619</v>
      </c>
      <c r="Y3372" s="12" t="s">
        <v>48</v>
      </c>
    </row>
    <row r="3373" spans="1:25" ht="3" customHeight="1" x14ac:dyDescent="0.2">
      <c r="A3373" s="14"/>
      <c r="B3373" s="15"/>
      <c r="C3373" s="15"/>
      <c r="D3373" s="15"/>
      <c r="E3373" s="15"/>
      <c r="F3373" s="15"/>
      <c r="G3373" s="15"/>
      <c r="H3373" s="15"/>
      <c r="I3373" s="15"/>
      <c r="J3373" s="15"/>
      <c r="K3373" s="15"/>
      <c r="L3373" s="15"/>
      <c r="M3373" s="15"/>
      <c r="N3373" s="15"/>
      <c r="O3373" s="15"/>
      <c r="P3373" s="15"/>
      <c r="Q3373" s="15"/>
      <c r="R3373" s="15"/>
      <c r="S3373" s="15"/>
      <c r="T3373" s="15"/>
      <c r="U3373" s="15"/>
      <c r="V3373" s="15"/>
      <c r="W3373" s="15"/>
      <c r="X3373" s="15"/>
      <c r="Y3373" s="15"/>
    </row>
    <row r="3374" spans="1:25" ht="12.75" customHeight="1" x14ac:dyDescent="0.2">
      <c r="A3374" s="7"/>
      <c r="B3374" s="6"/>
      <c r="C3374" s="6"/>
      <c r="D3374" s="6"/>
      <c r="E3374" s="6"/>
      <c r="F3374" s="6"/>
      <c r="G3374" s="6"/>
      <c r="H3374" s="6"/>
      <c r="I3374" s="6"/>
      <c r="J3374" s="6"/>
      <c r="K3374" s="6"/>
      <c r="L3374" s="23">
        <f>SUM(hList_Frame_1!B1885:B1886)</f>
        <v>2070</v>
      </c>
      <c r="M3374" s="23"/>
      <c r="N3374" s="23"/>
      <c r="O3374" s="23"/>
      <c r="P3374" s="23"/>
      <c r="Q3374" s="23"/>
      <c r="R3374" s="23"/>
      <c r="S3374" s="23"/>
      <c r="T3374" s="6"/>
      <c r="U3374" s="6"/>
      <c r="V3374" s="6"/>
      <c r="W3374" s="6"/>
      <c r="X3374" s="6"/>
      <c r="Y3374" s="6"/>
    </row>
    <row r="3375" spans="1:25" ht="13.5" customHeight="1" x14ac:dyDescent="0.2">
      <c r="A3375" s="9"/>
      <c r="B3375" s="17"/>
      <c r="C3375" s="17"/>
      <c r="D3375" s="17"/>
      <c r="E3375" s="17"/>
      <c r="F3375" s="17"/>
      <c r="G3375" s="17"/>
      <c r="H3375" s="17"/>
      <c r="I3375" s="17"/>
      <c r="J3375" s="17"/>
      <c r="K3375" s="17"/>
      <c r="L3375" s="17"/>
      <c r="M3375" s="17"/>
      <c r="N3375" s="17"/>
      <c r="O3375" s="17"/>
      <c r="P3375" s="17"/>
      <c r="Q3375" s="17"/>
      <c r="R3375" s="17"/>
      <c r="S3375" s="17"/>
      <c r="T3375" s="17"/>
      <c r="U3375" s="17"/>
      <c r="V3375" s="17"/>
      <c r="W3375" s="17"/>
      <c r="X3375" s="17"/>
      <c r="Y3375" s="17"/>
    </row>
    <row r="3376" spans="1:25" ht="15" customHeight="1" x14ac:dyDescent="0.2">
      <c r="A3376" s="27">
        <v>431311</v>
      </c>
      <c r="B3376" s="28"/>
      <c r="C3376" s="18">
        <v>42388</v>
      </c>
      <c r="D3376" s="34" t="s">
        <v>1620</v>
      </c>
      <c r="E3376" s="35"/>
      <c r="F3376" s="29">
        <v>565.70000000000005</v>
      </c>
      <c r="G3376" s="30"/>
      <c r="H3376" s="30"/>
      <c r="I3376" s="30"/>
      <c r="J3376" s="30"/>
      <c r="K3376" s="30"/>
      <c r="L3376" s="30"/>
      <c r="M3376" s="30"/>
      <c r="N3376" s="30"/>
      <c r="O3376" s="30"/>
      <c r="P3376" s="30"/>
      <c r="Q3376" s="30"/>
      <c r="R3376" s="30"/>
      <c r="S3376" s="31"/>
      <c r="T3376" s="12" t="s">
        <v>548</v>
      </c>
      <c r="U3376" s="12" t="s">
        <v>181</v>
      </c>
      <c r="V3376" s="12" t="s">
        <v>31</v>
      </c>
      <c r="W3376" s="12" t="s">
        <v>32</v>
      </c>
      <c r="X3376" s="12" t="s">
        <v>548</v>
      </c>
      <c r="Y3376" s="12" t="s">
        <v>15</v>
      </c>
    </row>
    <row r="3377" spans="1:25" ht="2.25" customHeight="1" x14ac:dyDescent="0.2">
      <c r="A3377" s="14"/>
      <c r="B3377" s="15"/>
      <c r="C3377" s="15"/>
      <c r="D3377" s="15"/>
      <c r="E3377" s="15"/>
      <c r="F3377" s="15"/>
      <c r="G3377" s="15"/>
      <c r="H3377" s="15"/>
      <c r="I3377" s="15"/>
      <c r="J3377" s="15"/>
      <c r="K3377" s="15"/>
      <c r="L3377" s="15"/>
      <c r="M3377" s="15"/>
      <c r="N3377" s="15"/>
      <c r="O3377" s="15"/>
      <c r="P3377" s="15"/>
      <c r="Q3377" s="15"/>
      <c r="R3377" s="15"/>
      <c r="S3377" s="15"/>
      <c r="T3377" s="15"/>
      <c r="U3377" s="15"/>
      <c r="V3377" s="15"/>
      <c r="W3377" s="15"/>
      <c r="X3377" s="15"/>
      <c r="Y3377" s="15"/>
    </row>
    <row r="3378" spans="1:25" ht="13.5" customHeight="1" x14ac:dyDescent="0.2">
      <c r="A3378" s="7"/>
      <c r="B3378" s="6"/>
      <c r="C3378" s="6"/>
      <c r="D3378" s="6"/>
      <c r="E3378" s="6"/>
      <c r="F3378" s="6"/>
      <c r="G3378" s="6"/>
      <c r="H3378" s="6"/>
      <c r="I3378" s="6"/>
      <c r="J3378" s="6"/>
      <c r="K3378" s="6"/>
      <c r="L3378" s="6"/>
      <c r="M3378" s="6"/>
      <c r="N3378" s="23">
        <f>SUM(hList_Frame_1!B1887:B1887)</f>
        <v>565.70000000000005</v>
      </c>
      <c r="O3378" s="23"/>
      <c r="P3378" s="23"/>
      <c r="Q3378" s="23"/>
      <c r="R3378" s="23"/>
      <c r="S3378" s="23"/>
      <c r="T3378" s="6"/>
      <c r="U3378" s="6"/>
      <c r="V3378" s="6"/>
      <c r="W3378" s="6"/>
      <c r="X3378" s="6"/>
      <c r="Y3378" s="6"/>
    </row>
    <row r="3379" spans="1:25" ht="13.5" customHeight="1" x14ac:dyDescent="0.2">
      <c r="A3379" s="9"/>
      <c r="B3379" s="17"/>
      <c r="C3379" s="17"/>
      <c r="D3379" s="17"/>
      <c r="E3379" s="17"/>
      <c r="F3379" s="17"/>
      <c r="G3379" s="17"/>
      <c r="H3379" s="17"/>
      <c r="I3379" s="17"/>
      <c r="J3379" s="17"/>
      <c r="K3379" s="17"/>
      <c r="L3379" s="17"/>
      <c r="M3379" s="17"/>
      <c r="N3379" s="17"/>
      <c r="O3379" s="17"/>
      <c r="P3379" s="17"/>
      <c r="Q3379" s="17"/>
      <c r="R3379" s="17"/>
      <c r="S3379" s="17"/>
      <c r="T3379" s="17"/>
      <c r="U3379" s="17"/>
      <c r="V3379" s="17"/>
      <c r="W3379" s="17"/>
      <c r="X3379" s="17"/>
      <c r="Y3379" s="17"/>
    </row>
    <row r="3380" spans="1:25" ht="15" customHeight="1" x14ac:dyDescent="0.2">
      <c r="A3380" s="27">
        <v>431312</v>
      </c>
      <c r="B3380" s="28"/>
      <c r="C3380" s="18">
        <v>42388</v>
      </c>
      <c r="D3380" s="34" t="s">
        <v>1621</v>
      </c>
      <c r="E3380" s="35"/>
      <c r="F3380" s="29">
        <v>37.950000000000003</v>
      </c>
      <c r="G3380" s="30"/>
      <c r="H3380" s="30"/>
      <c r="I3380" s="30"/>
      <c r="J3380" s="30"/>
      <c r="K3380" s="30"/>
      <c r="L3380" s="30"/>
      <c r="M3380" s="30"/>
      <c r="N3380" s="30"/>
      <c r="O3380" s="30"/>
      <c r="P3380" s="30"/>
      <c r="Q3380" s="30"/>
      <c r="R3380" s="30"/>
      <c r="S3380" s="31"/>
      <c r="T3380" s="12" t="s">
        <v>15</v>
      </c>
      <c r="U3380" s="12" t="s">
        <v>205</v>
      </c>
      <c r="V3380" s="12" t="s">
        <v>185</v>
      </c>
      <c r="W3380" s="12" t="s">
        <v>186</v>
      </c>
      <c r="X3380" s="12" t="s">
        <v>15</v>
      </c>
      <c r="Y3380" s="12" t="s">
        <v>1164</v>
      </c>
    </row>
    <row r="3381" spans="1:25" ht="2.25" customHeight="1" x14ac:dyDescent="0.2">
      <c r="A3381" s="14"/>
      <c r="B3381" s="15"/>
      <c r="C3381" s="15"/>
      <c r="D3381" s="15"/>
      <c r="E3381" s="15"/>
      <c r="F3381" s="15"/>
      <c r="G3381" s="15"/>
      <c r="H3381" s="15"/>
      <c r="I3381" s="15"/>
      <c r="J3381" s="15"/>
      <c r="K3381" s="15"/>
      <c r="L3381" s="15"/>
      <c r="M3381" s="15"/>
      <c r="N3381" s="15"/>
      <c r="O3381" s="15"/>
      <c r="P3381" s="15"/>
      <c r="Q3381" s="15"/>
      <c r="R3381" s="15"/>
      <c r="S3381" s="15"/>
      <c r="T3381" s="15"/>
      <c r="U3381" s="15"/>
      <c r="V3381" s="15"/>
      <c r="W3381" s="15"/>
      <c r="X3381" s="15"/>
      <c r="Y3381" s="15"/>
    </row>
    <row r="3382" spans="1:25" ht="12.75" customHeight="1" x14ac:dyDescent="0.2">
      <c r="A3382" s="7"/>
      <c r="B3382" s="6"/>
      <c r="C3382" s="6"/>
      <c r="D3382" s="6"/>
      <c r="E3382" s="6"/>
      <c r="F3382" s="6"/>
      <c r="G3382" s="6"/>
      <c r="H3382" s="6"/>
      <c r="I3382" s="6"/>
      <c r="J3382" s="6"/>
      <c r="K3382" s="6"/>
      <c r="L3382" s="6"/>
      <c r="M3382" s="6"/>
      <c r="N3382" s="6"/>
      <c r="O3382" s="6"/>
      <c r="P3382" s="6"/>
      <c r="Q3382" s="23">
        <f>SUM(hList_Frame_1!B1888:B1888)</f>
        <v>37.950000000000003</v>
      </c>
      <c r="R3382" s="23"/>
      <c r="S3382" s="23"/>
      <c r="T3382" s="6"/>
      <c r="U3382" s="6"/>
      <c r="V3382" s="6"/>
      <c r="W3382" s="6"/>
      <c r="X3382" s="6"/>
      <c r="Y3382" s="6"/>
    </row>
    <row r="3383" spans="1:25" ht="14.25" customHeight="1" x14ac:dyDescent="0.2">
      <c r="A3383" s="9"/>
      <c r="B3383" s="17"/>
      <c r="C3383" s="17"/>
      <c r="D3383" s="17"/>
      <c r="E3383" s="17"/>
      <c r="F3383" s="17"/>
      <c r="G3383" s="17"/>
      <c r="H3383" s="17"/>
      <c r="I3383" s="17"/>
      <c r="J3383" s="17"/>
      <c r="K3383" s="17"/>
      <c r="L3383" s="17"/>
      <c r="M3383" s="17"/>
      <c r="N3383" s="17"/>
      <c r="O3383" s="17"/>
      <c r="P3383" s="17"/>
      <c r="Q3383" s="17"/>
      <c r="R3383" s="17"/>
      <c r="S3383" s="17"/>
      <c r="T3383" s="17"/>
      <c r="U3383" s="17"/>
      <c r="V3383" s="17"/>
      <c r="W3383" s="17"/>
      <c r="X3383" s="17"/>
      <c r="Y3383" s="17"/>
    </row>
    <row r="3384" spans="1:25" ht="15" customHeight="1" x14ac:dyDescent="0.2">
      <c r="A3384" s="39">
        <v>431770</v>
      </c>
      <c r="B3384" s="40"/>
      <c r="C3384" s="3">
        <v>42395</v>
      </c>
      <c r="D3384" s="36" t="s">
        <v>1622</v>
      </c>
      <c r="E3384" s="37"/>
      <c r="F3384" s="29">
        <v>-84.12</v>
      </c>
      <c r="G3384" s="30"/>
      <c r="H3384" s="30"/>
      <c r="I3384" s="30"/>
      <c r="J3384" s="30"/>
      <c r="K3384" s="30"/>
      <c r="L3384" s="30"/>
      <c r="M3384" s="30"/>
      <c r="N3384" s="30"/>
      <c r="O3384" s="30"/>
      <c r="P3384" s="30"/>
      <c r="Q3384" s="30"/>
      <c r="R3384" s="30"/>
      <c r="S3384" s="31"/>
      <c r="T3384" s="12" t="s">
        <v>1623</v>
      </c>
      <c r="U3384" s="12" t="s">
        <v>121</v>
      </c>
      <c r="V3384" s="12" t="s">
        <v>66</v>
      </c>
      <c r="W3384" s="12" t="s">
        <v>132</v>
      </c>
      <c r="X3384" s="12" t="s">
        <v>1623</v>
      </c>
      <c r="Y3384" s="12" t="s">
        <v>15</v>
      </c>
    </row>
    <row r="3385" spans="1:25" ht="15" customHeight="1" x14ac:dyDescent="0.2">
      <c r="A3385" s="32"/>
      <c r="B3385" s="33"/>
      <c r="C3385" s="10"/>
      <c r="D3385" s="32"/>
      <c r="E3385" s="33"/>
      <c r="F3385" s="29">
        <v>418</v>
      </c>
      <c r="G3385" s="30"/>
      <c r="H3385" s="30"/>
      <c r="I3385" s="30"/>
      <c r="J3385" s="30"/>
      <c r="K3385" s="30"/>
      <c r="L3385" s="30"/>
      <c r="M3385" s="30"/>
      <c r="N3385" s="30"/>
      <c r="O3385" s="30"/>
      <c r="P3385" s="30"/>
      <c r="Q3385" s="30"/>
      <c r="R3385" s="30"/>
      <c r="S3385" s="31"/>
      <c r="T3385" s="12" t="s">
        <v>556</v>
      </c>
      <c r="U3385" s="12" t="s">
        <v>121</v>
      </c>
      <c r="V3385" s="12" t="s">
        <v>105</v>
      </c>
      <c r="W3385" s="12" t="s">
        <v>145</v>
      </c>
      <c r="X3385" s="12" t="s">
        <v>556</v>
      </c>
      <c r="Y3385" s="12" t="s">
        <v>15</v>
      </c>
    </row>
    <row r="3386" spans="1:25" ht="3" customHeight="1" x14ac:dyDescent="0.2">
      <c r="A3386" s="14"/>
      <c r="B3386" s="15"/>
      <c r="C3386" s="15"/>
      <c r="D3386" s="15"/>
      <c r="E3386" s="15"/>
      <c r="F3386" s="15"/>
      <c r="G3386" s="15"/>
      <c r="H3386" s="15"/>
      <c r="I3386" s="15"/>
      <c r="J3386" s="15"/>
      <c r="K3386" s="15"/>
      <c r="L3386" s="15"/>
      <c r="M3386" s="15"/>
      <c r="N3386" s="15"/>
      <c r="O3386" s="15"/>
      <c r="P3386" s="15"/>
      <c r="Q3386" s="15"/>
      <c r="R3386" s="15"/>
      <c r="S3386" s="15"/>
      <c r="T3386" s="15"/>
      <c r="U3386" s="15"/>
      <c r="V3386" s="15"/>
      <c r="W3386" s="15"/>
      <c r="X3386" s="15"/>
      <c r="Y3386" s="15"/>
    </row>
    <row r="3387" spans="1:25" ht="12.75" customHeight="1" x14ac:dyDescent="0.2">
      <c r="A3387" s="7"/>
      <c r="B3387" s="6"/>
      <c r="C3387" s="6"/>
      <c r="D3387" s="6"/>
      <c r="E3387" s="6"/>
      <c r="F3387" s="6"/>
      <c r="G3387" s="6"/>
      <c r="H3387" s="6"/>
      <c r="I3387" s="6"/>
      <c r="J3387" s="6"/>
      <c r="K3387" s="6"/>
      <c r="L3387" s="6"/>
      <c r="M3387" s="6"/>
      <c r="N3387" s="23">
        <f>SUM(hList_Frame_1!B1889:B1890)</f>
        <v>333.88</v>
      </c>
      <c r="O3387" s="23"/>
      <c r="P3387" s="23"/>
      <c r="Q3387" s="23"/>
      <c r="R3387" s="23"/>
      <c r="S3387" s="23"/>
      <c r="T3387" s="6"/>
      <c r="U3387" s="6"/>
      <c r="V3387" s="6"/>
      <c r="W3387" s="6"/>
      <c r="X3387" s="6"/>
      <c r="Y3387" s="6"/>
    </row>
    <row r="3388" spans="1:25" ht="13.5" customHeight="1" x14ac:dyDescent="0.2">
      <c r="A3388" s="9"/>
      <c r="B3388" s="17"/>
      <c r="C3388" s="17"/>
      <c r="D3388" s="17"/>
      <c r="E3388" s="17"/>
      <c r="F3388" s="17"/>
      <c r="G3388" s="17"/>
      <c r="H3388" s="17"/>
      <c r="I3388" s="17"/>
      <c r="J3388" s="17"/>
      <c r="K3388" s="17"/>
      <c r="L3388" s="17"/>
      <c r="M3388" s="17"/>
      <c r="N3388" s="17"/>
      <c r="O3388" s="17"/>
      <c r="P3388" s="17"/>
      <c r="Q3388" s="17"/>
      <c r="R3388" s="17"/>
      <c r="S3388" s="17"/>
      <c r="T3388" s="17"/>
      <c r="U3388" s="17"/>
      <c r="V3388" s="17"/>
      <c r="W3388" s="17"/>
      <c r="X3388" s="17"/>
      <c r="Y3388" s="17"/>
    </row>
    <row r="3389" spans="1:25" ht="15" customHeight="1" x14ac:dyDescent="0.2">
      <c r="A3389" s="39">
        <v>431771</v>
      </c>
      <c r="B3389" s="40"/>
      <c r="C3389" s="3">
        <v>42395</v>
      </c>
      <c r="D3389" s="36" t="s">
        <v>1624</v>
      </c>
      <c r="E3389" s="37"/>
      <c r="F3389" s="41">
        <v>388</v>
      </c>
      <c r="G3389" s="42"/>
      <c r="H3389" s="42"/>
      <c r="I3389" s="42"/>
      <c r="J3389" s="42"/>
      <c r="K3389" s="42"/>
      <c r="L3389" s="42"/>
      <c r="M3389" s="42"/>
      <c r="N3389" s="42"/>
      <c r="O3389" s="42"/>
      <c r="P3389" s="42"/>
      <c r="Q3389" s="42"/>
      <c r="R3389" s="42"/>
      <c r="S3389" s="43"/>
      <c r="T3389" s="5" t="s">
        <v>97</v>
      </c>
      <c r="U3389" s="5" t="s">
        <v>318</v>
      </c>
      <c r="V3389" s="5" t="s">
        <v>45</v>
      </c>
      <c r="W3389" s="5" t="s">
        <v>45</v>
      </c>
      <c r="X3389" s="5" t="s">
        <v>97</v>
      </c>
      <c r="Y3389" s="5" t="s">
        <v>1625</v>
      </c>
    </row>
    <row r="3390" spans="1:25" ht="14.25" customHeight="1" x14ac:dyDescent="0.2">
      <c r="A3390" s="32"/>
      <c r="B3390" s="33"/>
      <c r="C3390" s="10"/>
      <c r="D3390" s="32"/>
      <c r="E3390" s="33"/>
      <c r="F3390" s="32"/>
      <c r="G3390" s="38"/>
      <c r="H3390" s="38"/>
      <c r="I3390" s="38"/>
      <c r="J3390" s="38"/>
      <c r="K3390" s="38"/>
      <c r="L3390" s="38"/>
      <c r="M3390" s="38"/>
      <c r="N3390" s="38"/>
      <c r="O3390" s="38"/>
      <c r="P3390" s="38"/>
      <c r="Q3390" s="38"/>
      <c r="R3390" s="38"/>
      <c r="S3390" s="33"/>
      <c r="T3390" s="10"/>
      <c r="U3390" s="10"/>
      <c r="V3390" s="10"/>
      <c r="W3390" s="10"/>
      <c r="X3390" s="10"/>
      <c r="Y3390" s="11" t="s">
        <v>1625</v>
      </c>
    </row>
    <row r="3391" spans="1:25" ht="2.25" customHeight="1" x14ac:dyDescent="0.2">
      <c r="A3391" s="14"/>
      <c r="B3391" s="15"/>
      <c r="C3391" s="15"/>
      <c r="D3391" s="15"/>
      <c r="E3391" s="15"/>
      <c r="F3391" s="15"/>
      <c r="G3391" s="15"/>
      <c r="H3391" s="15"/>
      <c r="I3391" s="15"/>
      <c r="J3391" s="15"/>
      <c r="K3391" s="15"/>
      <c r="L3391" s="15"/>
      <c r="M3391" s="15"/>
      <c r="N3391" s="15"/>
      <c r="O3391" s="15"/>
      <c r="P3391" s="15"/>
      <c r="Q3391" s="15"/>
      <c r="R3391" s="15"/>
      <c r="S3391" s="15"/>
      <c r="T3391" s="15"/>
      <c r="U3391" s="15"/>
      <c r="V3391" s="15"/>
      <c r="W3391" s="15"/>
      <c r="X3391" s="15"/>
      <c r="Y3391" s="15"/>
    </row>
    <row r="3392" spans="1:25" ht="13.5" customHeight="1" x14ac:dyDescent="0.2">
      <c r="A3392" s="7"/>
      <c r="B3392" s="6"/>
      <c r="C3392" s="6"/>
      <c r="D3392" s="6"/>
      <c r="E3392" s="6"/>
      <c r="F3392" s="6"/>
      <c r="G3392" s="6"/>
      <c r="H3392" s="6"/>
      <c r="I3392" s="6"/>
      <c r="J3392" s="6"/>
      <c r="K3392" s="6"/>
      <c r="L3392" s="6"/>
      <c r="M3392" s="6"/>
      <c r="N3392" s="23">
        <f>SUM(hList_Frame_1!B1891:B1892)</f>
        <v>388</v>
      </c>
      <c r="O3392" s="23"/>
      <c r="P3392" s="23"/>
      <c r="Q3392" s="23"/>
      <c r="R3392" s="23"/>
      <c r="S3392" s="23"/>
      <c r="T3392" s="6"/>
      <c r="U3392" s="6"/>
      <c r="V3392" s="6"/>
      <c r="W3392" s="6"/>
      <c r="X3392" s="6"/>
      <c r="Y3392" s="6"/>
    </row>
    <row r="3393" spans="1:25" ht="13.5" customHeight="1" x14ac:dyDescent="0.2">
      <c r="A3393" s="9"/>
      <c r="B3393" s="17"/>
      <c r="C3393" s="17"/>
      <c r="D3393" s="17"/>
      <c r="E3393" s="17"/>
      <c r="F3393" s="17"/>
      <c r="G3393" s="17"/>
      <c r="H3393" s="17"/>
      <c r="I3393" s="17"/>
      <c r="J3393" s="17"/>
      <c r="K3393" s="17"/>
      <c r="L3393" s="17"/>
      <c r="M3393" s="17"/>
      <c r="N3393" s="17"/>
      <c r="O3393" s="17"/>
      <c r="P3393" s="17"/>
      <c r="Q3393" s="17"/>
      <c r="R3393" s="17"/>
      <c r="S3393" s="17"/>
      <c r="T3393" s="17"/>
      <c r="U3393" s="17"/>
      <c r="V3393" s="17"/>
      <c r="W3393" s="17"/>
      <c r="X3393" s="17"/>
      <c r="Y3393" s="17"/>
    </row>
    <row r="3394" spans="1:25" ht="15" customHeight="1" x14ac:dyDescent="0.2">
      <c r="A3394" s="27">
        <v>431772</v>
      </c>
      <c r="B3394" s="28"/>
      <c r="C3394" s="18">
        <v>42395</v>
      </c>
      <c r="D3394" s="34" t="s">
        <v>1626</v>
      </c>
      <c r="E3394" s="35"/>
      <c r="F3394" s="29">
        <v>89.13</v>
      </c>
      <c r="G3394" s="30"/>
      <c r="H3394" s="30"/>
      <c r="I3394" s="30"/>
      <c r="J3394" s="30"/>
      <c r="K3394" s="30"/>
      <c r="L3394" s="30"/>
      <c r="M3394" s="30"/>
      <c r="N3394" s="30"/>
      <c r="O3394" s="30"/>
      <c r="P3394" s="30"/>
      <c r="Q3394" s="30"/>
      <c r="R3394" s="30"/>
      <c r="S3394" s="31"/>
      <c r="T3394" s="12" t="s">
        <v>15</v>
      </c>
      <c r="U3394" s="12" t="s">
        <v>205</v>
      </c>
      <c r="V3394" s="12" t="s">
        <v>25</v>
      </c>
      <c r="W3394" s="12" t="s">
        <v>150</v>
      </c>
      <c r="X3394" s="12" t="s">
        <v>15</v>
      </c>
      <c r="Y3394" s="12" t="s">
        <v>15</v>
      </c>
    </row>
    <row r="3395" spans="1:25" ht="2.25" customHeight="1" x14ac:dyDescent="0.2">
      <c r="A3395" s="14"/>
      <c r="B3395" s="15"/>
      <c r="C3395" s="15"/>
      <c r="D3395" s="15"/>
      <c r="E3395" s="15"/>
      <c r="F3395" s="15"/>
      <c r="G3395" s="15"/>
      <c r="H3395" s="15"/>
      <c r="I3395" s="15"/>
      <c r="J3395" s="15"/>
      <c r="K3395" s="15"/>
      <c r="L3395" s="15"/>
      <c r="M3395" s="15"/>
      <c r="N3395" s="15"/>
      <c r="O3395" s="15"/>
      <c r="P3395" s="15"/>
      <c r="Q3395" s="15"/>
      <c r="R3395" s="15"/>
      <c r="S3395" s="15"/>
      <c r="T3395" s="15"/>
      <c r="U3395" s="15"/>
      <c r="V3395" s="15"/>
      <c r="W3395" s="15"/>
      <c r="X3395" s="15"/>
      <c r="Y3395" s="15"/>
    </row>
    <row r="3396" spans="1:25" ht="12.75" customHeight="1" x14ac:dyDescent="0.2">
      <c r="A3396" s="7"/>
      <c r="B3396" s="6"/>
      <c r="C3396" s="6"/>
      <c r="D3396" s="6"/>
      <c r="E3396" s="6"/>
      <c r="F3396" s="6"/>
      <c r="G3396" s="6"/>
      <c r="H3396" s="6"/>
      <c r="I3396" s="6"/>
      <c r="J3396" s="6"/>
      <c r="K3396" s="6"/>
      <c r="L3396" s="6"/>
      <c r="M3396" s="6"/>
      <c r="N3396" s="6"/>
      <c r="O3396" s="6"/>
      <c r="P3396" s="6"/>
      <c r="Q3396" s="23">
        <f>SUM(hList_Frame_1!B1893:B1893)</f>
        <v>89.13</v>
      </c>
      <c r="R3396" s="23"/>
      <c r="S3396" s="23"/>
      <c r="T3396" s="6"/>
      <c r="U3396" s="6"/>
      <c r="V3396" s="6"/>
      <c r="W3396" s="6"/>
      <c r="X3396" s="6"/>
      <c r="Y3396" s="6"/>
    </row>
    <row r="3397" spans="1:25" ht="14.25" customHeight="1" x14ac:dyDescent="0.2">
      <c r="A3397" s="9"/>
      <c r="B3397" s="17"/>
      <c r="C3397" s="17"/>
      <c r="D3397" s="17"/>
      <c r="E3397" s="17"/>
      <c r="F3397" s="17"/>
      <c r="G3397" s="17"/>
      <c r="H3397" s="17"/>
      <c r="I3397" s="17"/>
      <c r="J3397" s="17"/>
      <c r="K3397" s="17"/>
      <c r="L3397" s="17"/>
      <c r="M3397" s="17"/>
      <c r="N3397" s="17"/>
      <c r="O3397" s="17"/>
      <c r="P3397" s="17"/>
      <c r="Q3397" s="17"/>
      <c r="R3397" s="17"/>
      <c r="S3397" s="17"/>
      <c r="T3397" s="17"/>
      <c r="U3397" s="17"/>
      <c r="V3397" s="17"/>
      <c r="W3397" s="17"/>
      <c r="X3397" s="17"/>
      <c r="Y3397" s="17"/>
    </row>
    <row r="3398" spans="1:25" ht="15" customHeight="1" x14ac:dyDescent="0.2">
      <c r="A3398" s="27">
        <v>431313</v>
      </c>
      <c r="B3398" s="28"/>
      <c r="C3398" s="18">
        <v>42388</v>
      </c>
      <c r="D3398" s="34" t="s">
        <v>1627</v>
      </c>
      <c r="E3398" s="35"/>
      <c r="F3398" s="29">
        <v>27.6</v>
      </c>
      <c r="G3398" s="30"/>
      <c r="H3398" s="30"/>
      <c r="I3398" s="30"/>
      <c r="J3398" s="30"/>
      <c r="K3398" s="30"/>
      <c r="L3398" s="30"/>
      <c r="M3398" s="30"/>
      <c r="N3398" s="30"/>
      <c r="O3398" s="30"/>
      <c r="P3398" s="30"/>
      <c r="Q3398" s="30"/>
      <c r="R3398" s="30"/>
      <c r="S3398" s="31"/>
      <c r="T3398" s="12" t="s">
        <v>1385</v>
      </c>
      <c r="U3398" s="12" t="s">
        <v>205</v>
      </c>
      <c r="V3398" s="12" t="s">
        <v>66</v>
      </c>
      <c r="W3398" s="12" t="s">
        <v>133</v>
      </c>
      <c r="X3398" s="12" t="s">
        <v>1385</v>
      </c>
      <c r="Y3398" s="12" t="s">
        <v>15</v>
      </c>
    </row>
    <row r="3399" spans="1:25" ht="2.25" customHeight="1" x14ac:dyDescent="0.2">
      <c r="A3399" s="14"/>
      <c r="B3399" s="15"/>
      <c r="C3399" s="15"/>
      <c r="D3399" s="15"/>
      <c r="E3399" s="15"/>
      <c r="F3399" s="15"/>
      <c r="G3399" s="15"/>
      <c r="H3399" s="15"/>
      <c r="I3399" s="15"/>
      <c r="J3399" s="15"/>
      <c r="K3399" s="15"/>
      <c r="L3399" s="15"/>
      <c r="M3399" s="15"/>
      <c r="N3399" s="15"/>
      <c r="O3399" s="15"/>
      <c r="P3399" s="15"/>
      <c r="Q3399" s="15"/>
      <c r="R3399" s="15"/>
      <c r="S3399" s="15"/>
      <c r="T3399" s="15"/>
      <c r="U3399" s="15"/>
      <c r="V3399" s="15"/>
      <c r="W3399" s="15"/>
      <c r="X3399" s="15"/>
      <c r="Y3399" s="15"/>
    </row>
    <row r="3400" spans="1:25" ht="13.5" customHeight="1" x14ac:dyDescent="0.2">
      <c r="A3400" s="7"/>
      <c r="B3400" s="6"/>
      <c r="C3400" s="6"/>
      <c r="D3400" s="6"/>
      <c r="E3400" s="6"/>
      <c r="F3400" s="6"/>
      <c r="G3400" s="6"/>
      <c r="H3400" s="6"/>
      <c r="I3400" s="6"/>
      <c r="J3400" s="6"/>
      <c r="K3400" s="6"/>
      <c r="L3400" s="6"/>
      <c r="M3400" s="6"/>
      <c r="N3400" s="6"/>
      <c r="O3400" s="6"/>
      <c r="P3400" s="6"/>
      <c r="Q3400" s="23">
        <f>SUM(hList_Frame_1!B1894:B1894)</f>
        <v>27.6</v>
      </c>
      <c r="R3400" s="23"/>
      <c r="S3400" s="23"/>
      <c r="T3400" s="6"/>
      <c r="U3400" s="6"/>
      <c r="V3400" s="6"/>
      <c r="W3400" s="6"/>
      <c r="X3400" s="6"/>
      <c r="Y3400" s="6"/>
    </row>
    <row r="3401" spans="1:25" ht="13.5" customHeight="1" x14ac:dyDescent="0.2">
      <c r="A3401" s="9"/>
      <c r="B3401" s="17"/>
      <c r="C3401" s="17"/>
      <c r="D3401" s="17"/>
      <c r="E3401" s="17"/>
      <c r="F3401" s="17"/>
      <c r="G3401" s="17"/>
      <c r="H3401" s="17"/>
      <c r="I3401" s="17"/>
      <c r="J3401" s="17"/>
      <c r="K3401" s="17"/>
      <c r="L3401" s="17"/>
      <c r="M3401" s="17"/>
      <c r="N3401" s="17"/>
      <c r="O3401" s="17"/>
      <c r="P3401" s="17"/>
      <c r="Q3401" s="17"/>
      <c r="R3401" s="17"/>
      <c r="S3401" s="17"/>
      <c r="T3401" s="17"/>
      <c r="U3401" s="17"/>
      <c r="V3401" s="17"/>
      <c r="W3401" s="17"/>
      <c r="X3401" s="17"/>
      <c r="Y3401" s="17"/>
    </row>
    <row r="3402" spans="1:25" ht="15" customHeight="1" x14ac:dyDescent="0.2">
      <c r="A3402" s="39">
        <v>430840</v>
      </c>
      <c r="B3402" s="40"/>
      <c r="C3402" s="3">
        <v>42374</v>
      </c>
      <c r="D3402" s="36" t="s">
        <v>1628</v>
      </c>
      <c r="E3402" s="37"/>
      <c r="F3402" s="41">
        <v>3870.8</v>
      </c>
      <c r="G3402" s="42"/>
      <c r="H3402" s="42"/>
      <c r="I3402" s="42"/>
      <c r="J3402" s="42"/>
      <c r="K3402" s="42"/>
      <c r="L3402" s="42"/>
      <c r="M3402" s="42"/>
      <c r="N3402" s="42"/>
      <c r="O3402" s="42"/>
      <c r="P3402" s="42"/>
      <c r="Q3402" s="42"/>
      <c r="R3402" s="42"/>
      <c r="S3402" s="43"/>
      <c r="T3402" s="5" t="s">
        <v>86</v>
      </c>
      <c r="U3402" s="5" t="s">
        <v>83</v>
      </c>
      <c r="V3402" s="5" t="s">
        <v>15</v>
      </c>
      <c r="W3402" s="5" t="s">
        <v>15</v>
      </c>
      <c r="X3402" s="5" t="s">
        <v>86</v>
      </c>
      <c r="Y3402" s="5" t="s">
        <v>15</v>
      </c>
    </row>
    <row r="3403" spans="1:25" ht="14.25" customHeight="1" x14ac:dyDescent="0.2">
      <c r="A3403" s="32"/>
      <c r="B3403" s="33"/>
      <c r="C3403" s="10"/>
      <c r="D3403" s="24"/>
      <c r="E3403" s="26"/>
      <c r="F3403" s="32"/>
      <c r="G3403" s="38"/>
      <c r="H3403" s="38"/>
      <c r="I3403" s="38"/>
      <c r="J3403" s="38"/>
      <c r="K3403" s="38"/>
      <c r="L3403" s="38"/>
      <c r="M3403" s="38"/>
      <c r="N3403" s="38"/>
      <c r="O3403" s="38"/>
      <c r="P3403" s="38"/>
      <c r="Q3403" s="38"/>
      <c r="R3403" s="38"/>
      <c r="S3403" s="33"/>
      <c r="T3403" s="10"/>
      <c r="U3403" s="10"/>
      <c r="V3403" s="10"/>
      <c r="W3403" s="10"/>
      <c r="X3403" s="10"/>
      <c r="Y3403" s="11" t="s">
        <v>15</v>
      </c>
    </row>
    <row r="3404" spans="1:25" ht="15" customHeight="1" x14ac:dyDescent="0.2">
      <c r="A3404" s="39">
        <v>431314</v>
      </c>
      <c r="B3404" s="40"/>
      <c r="C3404" s="3">
        <v>42388</v>
      </c>
      <c r="D3404" s="24"/>
      <c r="E3404" s="26"/>
      <c r="F3404" s="41">
        <v>7448.52</v>
      </c>
      <c r="G3404" s="42"/>
      <c r="H3404" s="42"/>
      <c r="I3404" s="42"/>
      <c r="J3404" s="42"/>
      <c r="K3404" s="42"/>
      <c r="L3404" s="42"/>
      <c r="M3404" s="42"/>
      <c r="N3404" s="42"/>
      <c r="O3404" s="42"/>
      <c r="P3404" s="42"/>
      <c r="Q3404" s="42"/>
      <c r="R3404" s="42"/>
      <c r="S3404" s="43"/>
      <c r="T3404" s="5" t="s">
        <v>86</v>
      </c>
      <c r="U3404" s="5" t="s">
        <v>83</v>
      </c>
      <c r="V3404" s="5" t="s">
        <v>15</v>
      </c>
      <c r="W3404" s="5" t="s">
        <v>15</v>
      </c>
      <c r="X3404" s="5" t="s">
        <v>86</v>
      </c>
      <c r="Y3404" s="5" t="s">
        <v>15</v>
      </c>
    </row>
    <row r="3405" spans="1:25" ht="14.25" customHeight="1" x14ac:dyDescent="0.2">
      <c r="A3405" s="24"/>
      <c r="B3405" s="26"/>
      <c r="C3405" s="8"/>
      <c r="D3405" s="24"/>
      <c r="E3405" s="26"/>
      <c r="F3405" s="24"/>
      <c r="G3405" s="25"/>
      <c r="H3405" s="25"/>
      <c r="I3405" s="25"/>
      <c r="J3405" s="25"/>
      <c r="K3405" s="25"/>
      <c r="L3405" s="25"/>
      <c r="M3405" s="25"/>
      <c r="N3405" s="25"/>
      <c r="O3405" s="25"/>
      <c r="P3405" s="25"/>
      <c r="Q3405" s="25"/>
      <c r="R3405" s="25"/>
      <c r="S3405" s="26"/>
      <c r="T3405" s="8"/>
      <c r="U3405" s="8"/>
      <c r="V3405" s="8"/>
      <c r="W3405" s="8"/>
      <c r="X3405" s="8"/>
      <c r="Y3405" s="13" t="s">
        <v>15</v>
      </c>
    </row>
    <row r="3406" spans="1:25" ht="14.25" customHeight="1" x14ac:dyDescent="0.2">
      <c r="A3406" s="32"/>
      <c r="B3406" s="33"/>
      <c r="C3406" s="10"/>
      <c r="D3406" s="32"/>
      <c r="E3406" s="33"/>
      <c r="F3406" s="32"/>
      <c r="G3406" s="38"/>
      <c r="H3406" s="38"/>
      <c r="I3406" s="38"/>
      <c r="J3406" s="38"/>
      <c r="K3406" s="38"/>
      <c r="L3406" s="38"/>
      <c r="M3406" s="38"/>
      <c r="N3406" s="38"/>
      <c r="O3406" s="38"/>
      <c r="P3406" s="38"/>
      <c r="Q3406" s="38"/>
      <c r="R3406" s="38"/>
      <c r="S3406" s="33"/>
      <c r="T3406" s="10"/>
      <c r="U3406" s="10"/>
      <c r="V3406" s="10"/>
      <c r="W3406" s="10"/>
      <c r="X3406" s="10"/>
      <c r="Y3406" s="11" t="s">
        <v>15</v>
      </c>
    </row>
    <row r="3407" spans="1:25" ht="3" customHeight="1" x14ac:dyDescent="0.2">
      <c r="A3407" s="14"/>
      <c r="B3407" s="15"/>
      <c r="C3407" s="15"/>
      <c r="D3407" s="15"/>
      <c r="E3407" s="15"/>
      <c r="F3407" s="15"/>
      <c r="G3407" s="15"/>
      <c r="H3407" s="15"/>
      <c r="I3407" s="15"/>
      <c r="J3407" s="15"/>
      <c r="K3407" s="15"/>
      <c r="L3407" s="15"/>
      <c r="M3407" s="15"/>
      <c r="N3407" s="15"/>
      <c r="O3407" s="15"/>
      <c r="P3407" s="15"/>
      <c r="Q3407" s="15"/>
      <c r="R3407" s="15"/>
      <c r="S3407" s="15"/>
      <c r="T3407" s="15"/>
      <c r="U3407" s="15"/>
      <c r="V3407" s="15"/>
      <c r="W3407" s="15"/>
      <c r="X3407" s="15"/>
      <c r="Y3407" s="15"/>
    </row>
    <row r="3408" spans="1:25" ht="12.75" customHeight="1" x14ac:dyDescent="0.2">
      <c r="A3408" s="7"/>
      <c r="B3408" s="6"/>
      <c r="C3408" s="6"/>
      <c r="D3408" s="6"/>
      <c r="E3408" s="6"/>
      <c r="F3408" s="6"/>
      <c r="G3408" s="6"/>
      <c r="H3408" s="6"/>
      <c r="I3408" s="6"/>
      <c r="J3408" s="6"/>
      <c r="K3408" s="23">
        <f>SUM(hList_Frame_1!B1895:B1899)</f>
        <v>11319.32</v>
      </c>
      <c r="L3408" s="23"/>
      <c r="M3408" s="23"/>
      <c r="N3408" s="23"/>
      <c r="O3408" s="23"/>
      <c r="P3408" s="23"/>
      <c r="Q3408" s="23"/>
      <c r="R3408" s="23"/>
      <c r="S3408" s="23"/>
      <c r="T3408" s="6"/>
      <c r="U3408" s="6"/>
      <c r="V3408" s="6"/>
      <c r="W3408" s="6"/>
      <c r="X3408" s="6"/>
      <c r="Y3408" s="6"/>
    </row>
    <row r="3409" spans="1:25" ht="14.25" customHeight="1" x14ac:dyDescent="0.2">
      <c r="A3409" s="9"/>
      <c r="B3409" s="17"/>
      <c r="C3409" s="17"/>
      <c r="D3409" s="17"/>
      <c r="E3409" s="17"/>
      <c r="F3409" s="17"/>
      <c r="G3409" s="17"/>
      <c r="H3409" s="17"/>
      <c r="I3409" s="17"/>
      <c r="J3409" s="17"/>
      <c r="K3409" s="17"/>
      <c r="L3409" s="17"/>
      <c r="M3409" s="17"/>
      <c r="N3409" s="17"/>
      <c r="O3409" s="17"/>
      <c r="P3409" s="17"/>
      <c r="Q3409" s="17"/>
      <c r="R3409" s="17"/>
      <c r="S3409" s="17"/>
      <c r="T3409" s="17"/>
      <c r="U3409" s="17"/>
      <c r="V3409" s="17"/>
      <c r="W3409" s="17"/>
      <c r="X3409" s="17"/>
      <c r="Y3409" s="17"/>
    </row>
    <row r="3410" spans="1:25" ht="15" customHeight="1" x14ac:dyDescent="0.2">
      <c r="A3410" s="27">
        <v>430841</v>
      </c>
      <c r="B3410" s="28"/>
      <c r="C3410" s="18">
        <v>42374</v>
      </c>
      <c r="D3410" s="36" t="s">
        <v>1629</v>
      </c>
      <c r="E3410" s="37"/>
      <c r="F3410" s="29">
        <v>3612</v>
      </c>
      <c r="G3410" s="30"/>
      <c r="H3410" s="30"/>
      <c r="I3410" s="30"/>
      <c r="J3410" s="30"/>
      <c r="K3410" s="30"/>
      <c r="L3410" s="30"/>
      <c r="M3410" s="30"/>
      <c r="N3410" s="30"/>
      <c r="O3410" s="30"/>
      <c r="P3410" s="30"/>
      <c r="Q3410" s="30"/>
      <c r="R3410" s="30"/>
      <c r="S3410" s="31"/>
      <c r="T3410" s="12" t="s">
        <v>86</v>
      </c>
      <c r="U3410" s="12" t="s">
        <v>83</v>
      </c>
      <c r="V3410" s="12" t="s">
        <v>15</v>
      </c>
      <c r="W3410" s="12" t="s">
        <v>15</v>
      </c>
      <c r="X3410" s="12" t="s">
        <v>86</v>
      </c>
      <c r="Y3410" s="12" t="s">
        <v>15</v>
      </c>
    </row>
    <row r="3411" spans="1:25" ht="15" customHeight="1" x14ac:dyDescent="0.2">
      <c r="A3411" s="39">
        <v>431773</v>
      </c>
      <c r="B3411" s="40"/>
      <c r="C3411" s="3">
        <v>42395</v>
      </c>
      <c r="D3411" s="24"/>
      <c r="E3411" s="26"/>
      <c r="F3411" s="41">
        <v>7830.4</v>
      </c>
      <c r="G3411" s="42"/>
      <c r="H3411" s="42"/>
      <c r="I3411" s="42"/>
      <c r="J3411" s="42"/>
      <c r="K3411" s="42"/>
      <c r="L3411" s="42"/>
      <c r="M3411" s="42"/>
      <c r="N3411" s="42"/>
      <c r="O3411" s="42"/>
      <c r="P3411" s="42"/>
      <c r="Q3411" s="42"/>
      <c r="R3411" s="42"/>
      <c r="S3411" s="43"/>
      <c r="T3411" s="5" t="s">
        <v>86</v>
      </c>
      <c r="U3411" s="5" t="s">
        <v>83</v>
      </c>
      <c r="V3411" s="5" t="s">
        <v>15</v>
      </c>
      <c r="W3411" s="5" t="s">
        <v>15</v>
      </c>
      <c r="X3411" s="5" t="s">
        <v>86</v>
      </c>
      <c r="Y3411" s="5" t="s">
        <v>15</v>
      </c>
    </row>
    <row r="3412" spans="1:25" ht="14.25" customHeight="1" x14ac:dyDescent="0.2">
      <c r="A3412" s="32"/>
      <c r="B3412" s="33"/>
      <c r="C3412" s="10"/>
      <c r="D3412" s="32"/>
      <c r="E3412" s="33"/>
      <c r="F3412" s="32"/>
      <c r="G3412" s="38"/>
      <c r="H3412" s="38"/>
      <c r="I3412" s="38"/>
      <c r="J3412" s="38"/>
      <c r="K3412" s="38"/>
      <c r="L3412" s="38"/>
      <c r="M3412" s="38"/>
      <c r="N3412" s="38"/>
      <c r="O3412" s="38"/>
      <c r="P3412" s="38"/>
      <c r="Q3412" s="38"/>
      <c r="R3412" s="38"/>
      <c r="S3412" s="33"/>
      <c r="T3412" s="10"/>
      <c r="U3412" s="10"/>
      <c r="V3412" s="10"/>
      <c r="W3412" s="10"/>
      <c r="X3412" s="10"/>
      <c r="Y3412" s="11" t="s">
        <v>15</v>
      </c>
    </row>
    <row r="3413" spans="1:25" ht="3" customHeight="1" x14ac:dyDescent="0.2">
      <c r="A3413" s="14"/>
      <c r="B3413" s="15"/>
      <c r="C3413" s="15"/>
      <c r="D3413" s="15"/>
      <c r="E3413" s="15"/>
      <c r="F3413" s="15"/>
      <c r="G3413" s="15"/>
      <c r="H3413" s="15"/>
      <c r="I3413" s="15"/>
      <c r="J3413" s="15"/>
      <c r="K3413" s="15"/>
      <c r="L3413" s="15"/>
      <c r="M3413" s="15"/>
      <c r="N3413" s="15"/>
      <c r="O3413" s="15"/>
      <c r="P3413" s="15"/>
      <c r="Q3413" s="15"/>
      <c r="R3413" s="15"/>
      <c r="S3413" s="15"/>
      <c r="T3413" s="15"/>
      <c r="U3413" s="15"/>
      <c r="V3413" s="15"/>
      <c r="W3413" s="15"/>
      <c r="X3413" s="15"/>
      <c r="Y3413" s="15"/>
    </row>
    <row r="3414" spans="1:25" ht="12.75" customHeight="1" x14ac:dyDescent="0.2">
      <c r="A3414" s="7"/>
      <c r="B3414" s="6"/>
      <c r="C3414" s="6"/>
      <c r="D3414" s="6"/>
      <c r="E3414" s="6"/>
      <c r="F3414" s="6"/>
      <c r="G3414" s="6"/>
      <c r="H3414" s="6"/>
      <c r="I3414" s="6"/>
      <c r="J3414" s="6"/>
      <c r="K3414" s="23">
        <f>SUM(hList_Frame_1!B1900:B1902)</f>
        <v>11442.4</v>
      </c>
      <c r="L3414" s="23"/>
      <c r="M3414" s="23"/>
      <c r="N3414" s="23"/>
      <c r="O3414" s="23"/>
      <c r="P3414" s="23"/>
      <c r="Q3414" s="23"/>
      <c r="R3414" s="23"/>
      <c r="S3414" s="23"/>
      <c r="T3414" s="6"/>
      <c r="U3414" s="6"/>
      <c r="V3414" s="6"/>
      <c r="W3414" s="6"/>
      <c r="X3414" s="6"/>
      <c r="Y3414" s="6"/>
    </row>
    <row r="3415" spans="1:25" ht="14.25" customHeight="1" x14ac:dyDescent="0.2">
      <c r="A3415" s="9"/>
      <c r="B3415" s="17"/>
      <c r="C3415" s="17"/>
      <c r="D3415" s="17"/>
      <c r="E3415" s="17"/>
      <c r="F3415" s="17"/>
      <c r="G3415" s="17"/>
      <c r="H3415" s="17"/>
      <c r="I3415" s="17"/>
      <c r="J3415" s="17"/>
      <c r="K3415" s="17"/>
      <c r="L3415" s="17"/>
      <c r="M3415" s="17"/>
      <c r="N3415" s="17"/>
      <c r="O3415" s="17"/>
      <c r="P3415" s="17"/>
      <c r="Q3415" s="17"/>
      <c r="R3415" s="17"/>
      <c r="S3415" s="17"/>
      <c r="T3415" s="17"/>
      <c r="U3415" s="17"/>
      <c r="V3415" s="17"/>
      <c r="W3415" s="17"/>
      <c r="X3415" s="17"/>
      <c r="Y3415" s="17"/>
    </row>
    <row r="3416" spans="1:25" ht="15" customHeight="1" x14ac:dyDescent="0.2">
      <c r="A3416" s="27">
        <v>431774</v>
      </c>
      <c r="B3416" s="28"/>
      <c r="C3416" s="18">
        <v>42395</v>
      </c>
      <c r="D3416" s="34" t="s">
        <v>1630</v>
      </c>
      <c r="E3416" s="35"/>
      <c r="F3416" s="29">
        <v>450</v>
      </c>
      <c r="G3416" s="30"/>
      <c r="H3416" s="30"/>
      <c r="I3416" s="30"/>
      <c r="J3416" s="30"/>
      <c r="K3416" s="30"/>
      <c r="L3416" s="30"/>
      <c r="M3416" s="30"/>
      <c r="N3416" s="30"/>
      <c r="O3416" s="30"/>
      <c r="P3416" s="30"/>
      <c r="Q3416" s="30"/>
      <c r="R3416" s="30"/>
      <c r="S3416" s="31"/>
      <c r="T3416" s="12" t="s">
        <v>1631</v>
      </c>
      <c r="U3416" s="12" t="s">
        <v>44</v>
      </c>
      <c r="V3416" s="12" t="s">
        <v>45</v>
      </c>
      <c r="W3416" s="12" t="s">
        <v>45</v>
      </c>
      <c r="X3416" s="12" t="s">
        <v>1631</v>
      </c>
      <c r="Y3416" s="12" t="s">
        <v>482</v>
      </c>
    </row>
    <row r="3417" spans="1:25" ht="2.25" customHeight="1" x14ac:dyDescent="0.2">
      <c r="A3417" s="14"/>
      <c r="B3417" s="15"/>
      <c r="C3417" s="15"/>
      <c r="D3417" s="15"/>
      <c r="E3417" s="15"/>
      <c r="F3417" s="15"/>
      <c r="G3417" s="15"/>
      <c r="H3417" s="15"/>
      <c r="I3417" s="15"/>
      <c r="J3417" s="15"/>
      <c r="K3417" s="15"/>
      <c r="L3417" s="15"/>
      <c r="M3417" s="15"/>
      <c r="N3417" s="15"/>
      <c r="O3417" s="15"/>
      <c r="P3417" s="15"/>
      <c r="Q3417" s="15"/>
      <c r="R3417" s="15"/>
      <c r="S3417" s="15"/>
      <c r="T3417" s="15"/>
      <c r="U3417" s="15"/>
      <c r="V3417" s="15"/>
      <c r="W3417" s="15"/>
      <c r="X3417" s="15"/>
      <c r="Y3417" s="15"/>
    </row>
    <row r="3418" spans="1:25" ht="13.5" customHeight="1" x14ac:dyDescent="0.2">
      <c r="A3418" s="7"/>
      <c r="B3418" s="6"/>
      <c r="C3418" s="6"/>
      <c r="D3418" s="6"/>
      <c r="E3418" s="6"/>
      <c r="F3418" s="6"/>
      <c r="G3418" s="6"/>
      <c r="H3418" s="6"/>
      <c r="I3418" s="6"/>
      <c r="J3418" s="6"/>
      <c r="K3418" s="6"/>
      <c r="L3418" s="6"/>
      <c r="M3418" s="6"/>
      <c r="N3418" s="23">
        <f>SUM(hList_Frame_1!B1903:B1903)</f>
        <v>450</v>
      </c>
      <c r="O3418" s="23"/>
      <c r="P3418" s="23"/>
      <c r="Q3418" s="23"/>
      <c r="R3418" s="23"/>
      <c r="S3418" s="23"/>
      <c r="T3418" s="6"/>
      <c r="U3418" s="6"/>
      <c r="V3418" s="6"/>
      <c r="W3418" s="6"/>
      <c r="X3418" s="6"/>
      <c r="Y3418" s="6"/>
    </row>
    <row r="3419" spans="1:25" ht="13.5" customHeight="1" x14ac:dyDescent="0.2">
      <c r="A3419" s="9"/>
      <c r="B3419" s="17"/>
      <c r="C3419" s="17"/>
      <c r="D3419" s="17"/>
      <c r="E3419" s="17"/>
      <c r="F3419" s="17"/>
      <c r="G3419" s="17"/>
      <c r="H3419" s="17"/>
      <c r="I3419" s="17"/>
      <c r="J3419" s="17"/>
      <c r="K3419" s="17"/>
      <c r="L3419" s="17"/>
      <c r="M3419" s="17"/>
      <c r="N3419" s="17"/>
      <c r="O3419" s="17"/>
      <c r="P3419" s="17"/>
      <c r="Q3419" s="17"/>
      <c r="R3419" s="17"/>
      <c r="S3419" s="17"/>
      <c r="T3419" s="17"/>
      <c r="U3419" s="17"/>
      <c r="V3419" s="17"/>
      <c r="W3419" s="17"/>
      <c r="X3419" s="17"/>
      <c r="Y3419" s="17"/>
    </row>
    <row r="3420" spans="1:25" ht="15" customHeight="1" x14ac:dyDescent="0.2">
      <c r="A3420" s="39">
        <v>431551</v>
      </c>
      <c r="B3420" s="40"/>
      <c r="C3420" s="3">
        <v>42395</v>
      </c>
      <c r="D3420" s="36" t="s">
        <v>1632</v>
      </c>
      <c r="E3420" s="37"/>
      <c r="F3420" s="29">
        <v>1000</v>
      </c>
      <c r="G3420" s="30"/>
      <c r="H3420" s="30"/>
      <c r="I3420" s="30"/>
      <c r="J3420" s="30"/>
      <c r="K3420" s="30"/>
      <c r="L3420" s="30"/>
      <c r="M3420" s="30"/>
      <c r="N3420" s="30"/>
      <c r="O3420" s="30"/>
      <c r="P3420" s="30"/>
      <c r="Q3420" s="30"/>
      <c r="R3420" s="30"/>
      <c r="S3420" s="31"/>
      <c r="T3420" s="12" t="s">
        <v>1633</v>
      </c>
      <c r="U3420" s="12" t="s">
        <v>117</v>
      </c>
      <c r="V3420" s="12" t="s">
        <v>138</v>
      </c>
      <c r="W3420" s="12" t="s">
        <v>139</v>
      </c>
      <c r="X3420" s="12" t="s">
        <v>1633</v>
      </c>
      <c r="Y3420" s="12" t="s">
        <v>15</v>
      </c>
    </row>
    <row r="3421" spans="1:25" ht="15" customHeight="1" x14ac:dyDescent="0.2">
      <c r="A3421" s="24"/>
      <c r="B3421" s="26"/>
      <c r="C3421" s="8"/>
      <c r="D3421" s="24"/>
      <c r="E3421" s="26"/>
      <c r="F3421" s="29">
        <v>1000</v>
      </c>
      <c r="G3421" s="30"/>
      <c r="H3421" s="30"/>
      <c r="I3421" s="30"/>
      <c r="J3421" s="30"/>
      <c r="K3421" s="30"/>
      <c r="L3421" s="30"/>
      <c r="M3421" s="30"/>
      <c r="N3421" s="30"/>
      <c r="O3421" s="30"/>
      <c r="P3421" s="30"/>
      <c r="Q3421" s="30"/>
      <c r="R3421" s="30"/>
      <c r="S3421" s="31"/>
      <c r="T3421" s="12" t="s">
        <v>1634</v>
      </c>
      <c r="U3421" s="12" t="s">
        <v>117</v>
      </c>
      <c r="V3421" s="12" t="s">
        <v>146</v>
      </c>
      <c r="W3421" s="12" t="s">
        <v>147</v>
      </c>
      <c r="X3421" s="12" t="s">
        <v>1634</v>
      </c>
      <c r="Y3421" s="12" t="s">
        <v>15</v>
      </c>
    </row>
    <row r="3422" spans="1:25" ht="15" customHeight="1" x14ac:dyDescent="0.2">
      <c r="A3422" s="24"/>
      <c r="B3422" s="26"/>
      <c r="C3422" s="8"/>
      <c r="D3422" s="24"/>
      <c r="E3422" s="26"/>
      <c r="F3422" s="29">
        <v>1000</v>
      </c>
      <c r="G3422" s="30"/>
      <c r="H3422" s="30"/>
      <c r="I3422" s="30"/>
      <c r="J3422" s="30"/>
      <c r="K3422" s="30"/>
      <c r="L3422" s="30"/>
      <c r="M3422" s="30"/>
      <c r="N3422" s="30"/>
      <c r="O3422" s="30"/>
      <c r="P3422" s="30"/>
      <c r="Q3422" s="30"/>
      <c r="R3422" s="30"/>
      <c r="S3422" s="31"/>
      <c r="T3422" s="12" t="s">
        <v>1635</v>
      </c>
      <c r="U3422" s="12" t="s">
        <v>117</v>
      </c>
      <c r="V3422" s="12" t="s">
        <v>138</v>
      </c>
      <c r="W3422" s="12" t="s">
        <v>139</v>
      </c>
      <c r="X3422" s="12" t="s">
        <v>1635</v>
      </c>
      <c r="Y3422" s="12" t="s">
        <v>15</v>
      </c>
    </row>
    <row r="3423" spans="1:25" ht="15" customHeight="1" x14ac:dyDescent="0.2">
      <c r="A3423" s="24"/>
      <c r="B3423" s="26"/>
      <c r="C3423" s="8"/>
      <c r="D3423" s="24"/>
      <c r="E3423" s="26"/>
      <c r="F3423" s="29">
        <v>1500</v>
      </c>
      <c r="G3423" s="30"/>
      <c r="H3423" s="30"/>
      <c r="I3423" s="30"/>
      <c r="J3423" s="30"/>
      <c r="K3423" s="30"/>
      <c r="L3423" s="30"/>
      <c r="M3423" s="30"/>
      <c r="N3423" s="30"/>
      <c r="O3423" s="30"/>
      <c r="P3423" s="30"/>
      <c r="Q3423" s="30"/>
      <c r="R3423" s="30"/>
      <c r="S3423" s="31"/>
      <c r="T3423" s="12" t="s">
        <v>1636</v>
      </c>
      <c r="U3423" s="12" t="s">
        <v>117</v>
      </c>
      <c r="V3423" s="12" t="s">
        <v>146</v>
      </c>
      <c r="W3423" s="12" t="s">
        <v>147</v>
      </c>
      <c r="X3423" s="12" t="s">
        <v>1636</v>
      </c>
      <c r="Y3423" s="12" t="s">
        <v>15</v>
      </c>
    </row>
    <row r="3424" spans="1:25" ht="15" customHeight="1" x14ac:dyDescent="0.2">
      <c r="A3424" s="24"/>
      <c r="B3424" s="26"/>
      <c r="C3424" s="8"/>
      <c r="D3424" s="24"/>
      <c r="E3424" s="26"/>
      <c r="F3424" s="29">
        <v>1000</v>
      </c>
      <c r="G3424" s="30"/>
      <c r="H3424" s="30"/>
      <c r="I3424" s="30"/>
      <c r="J3424" s="30"/>
      <c r="K3424" s="30"/>
      <c r="L3424" s="30"/>
      <c r="M3424" s="30"/>
      <c r="N3424" s="30"/>
      <c r="O3424" s="30"/>
      <c r="P3424" s="30"/>
      <c r="Q3424" s="30"/>
      <c r="R3424" s="30"/>
      <c r="S3424" s="31"/>
      <c r="T3424" s="12" t="s">
        <v>1637</v>
      </c>
      <c r="U3424" s="12" t="s">
        <v>295</v>
      </c>
      <c r="V3424" s="12" t="s">
        <v>182</v>
      </c>
      <c r="W3424" s="12" t="s">
        <v>296</v>
      </c>
      <c r="X3424" s="12" t="s">
        <v>1637</v>
      </c>
      <c r="Y3424" s="12" t="s">
        <v>15</v>
      </c>
    </row>
    <row r="3425" spans="1:25" ht="15" customHeight="1" x14ac:dyDescent="0.2">
      <c r="A3425" s="24"/>
      <c r="B3425" s="26"/>
      <c r="C3425" s="8"/>
      <c r="D3425" s="24"/>
      <c r="E3425" s="26"/>
      <c r="F3425" s="41">
        <v>1263.3</v>
      </c>
      <c r="G3425" s="42"/>
      <c r="H3425" s="42"/>
      <c r="I3425" s="42"/>
      <c r="J3425" s="42"/>
      <c r="K3425" s="42"/>
      <c r="L3425" s="42"/>
      <c r="M3425" s="42"/>
      <c r="N3425" s="42"/>
      <c r="O3425" s="42"/>
      <c r="P3425" s="42"/>
      <c r="Q3425" s="42"/>
      <c r="R3425" s="42"/>
      <c r="S3425" s="43"/>
      <c r="T3425" s="5" t="s">
        <v>1638</v>
      </c>
      <c r="U3425" s="5" t="s">
        <v>243</v>
      </c>
      <c r="V3425" s="5" t="s">
        <v>31</v>
      </c>
      <c r="W3425" s="5" t="s">
        <v>153</v>
      </c>
      <c r="X3425" s="5" t="s">
        <v>1638</v>
      </c>
      <c r="Y3425" s="5" t="s">
        <v>15</v>
      </c>
    </row>
    <row r="3426" spans="1:25" ht="14.25" customHeight="1" x14ac:dyDescent="0.2">
      <c r="A3426" s="24"/>
      <c r="B3426" s="26"/>
      <c r="C3426" s="8"/>
      <c r="D3426" s="24"/>
      <c r="E3426" s="26"/>
      <c r="F3426" s="32"/>
      <c r="G3426" s="38"/>
      <c r="H3426" s="38"/>
      <c r="I3426" s="38"/>
      <c r="J3426" s="38"/>
      <c r="K3426" s="38"/>
      <c r="L3426" s="38"/>
      <c r="M3426" s="38"/>
      <c r="N3426" s="38"/>
      <c r="O3426" s="38"/>
      <c r="P3426" s="38"/>
      <c r="Q3426" s="38"/>
      <c r="R3426" s="38"/>
      <c r="S3426" s="33"/>
      <c r="T3426" s="10"/>
      <c r="U3426" s="10"/>
      <c r="V3426" s="10"/>
      <c r="W3426" s="10"/>
      <c r="X3426" s="10"/>
      <c r="Y3426" s="11" t="s">
        <v>15</v>
      </c>
    </row>
    <row r="3427" spans="1:25" ht="15" customHeight="1" x14ac:dyDescent="0.2">
      <c r="A3427" s="24"/>
      <c r="B3427" s="26"/>
      <c r="C3427" s="8"/>
      <c r="D3427" s="24"/>
      <c r="E3427" s="26"/>
      <c r="F3427" s="29">
        <v>30</v>
      </c>
      <c r="G3427" s="30"/>
      <c r="H3427" s="30"/>
      <c r="I3427" s="30"/>
      <c r="J3427" s="30"/>
      <c r="K3427" s="30"/>
      <c r="L3427" s="30"/>
      <c r="M3427" s="30"/>
      <c r="N3427" s="30"/>
      <c r="O3427" s="30"/>
      <c r="P3427" s="30"/>
      <c r="Q3427" s="30"/>
      <c r="R3427" s="30"/>
      <c r="S3427" s="31"/>
      <c r="T3427" s="12" t="s">
        <v>1639</v>
      </c>
      <c r="U3427" s="12" t="s">
        <v>1204</v>
      </c>
      <c r="V3427" s="12" t="s">
        <v>73</v>
      </c>
      <c r="W3427" s="12" t="s">
        <v>74</v>
      </c>
      <c r="X3427" s="12" t="s">
        <v>1639</v>
      </c>
      <c r="Y3427" s="12" t="s">
        <v>15</v>
      </c>
    </row>
    <row r="3428" spans="1:25" ht="15" customHeight="1" x14ac:dyDescent="0.2">
      <c r="A3428" s="24"/>
      <c r="B3428" s="26"/>
      <c r="C3428" s="8"/>
      <c r="D3428" s="24"/>
      <c r="E3428" s="26"/>
      <c r="F3428" s="29">
        <v>30</v>
      </c>
      <c r="G3428" s="30"/>
      <c r="H3428" s="30"/>
      <c r="I3428" s="30"/>
      <c r="J3428" s="30"/>
      <c r="K3428" s="30"/>
      <c r="L3428" s="30"/>
      <c r="M3428" s="30"/>
      <c r="N3428" s="30"/>
      <c r="O3428" s="30"/>
      <c r="P3428" s="30"/>
      <c r="Q3428" s="30"/>
      <c r="R3428" s="30"/>
      <c r="S3428" s="31"/>
      <c r="T3428" s="12" t="s">
        <v>1640</v>
      </c>
      <c r="U3428" s="12" t="s">
        <v>1204</v>
      </c>
      <c r="V3428" s="12" t="s">
        <v>73</v>
      </c>
      <c r="W3428" s="12" t="s">
        <v>74</v>
      </c>
      <c r="X3428" s="12" t="s">
        <v>1640</v>
      </c>
      <c r="Y3428" s="12" t="s">
        <v>15</v>
      </c>
    </row>
    <row r="3429" spans="1:25" ht="15" customHeight="1" x14ac:dyDescent="0.2">
      <c r="A3429" s="24"/>
      <c r="B3429" s="26"/>
      <c r="C3429" s="8"/>
      <c r="D3429" s="24"/>
      <c r="E3429" s="26"/>
      <c r="F3429" s="41">
        <v>99.78</v>
      </c>
      <c r="G3429" s="42"/>
      <c r="H3429" s="42"/>
      <c r="I3429" s="42"/>
      <c r="J3429" s="42"/>
      <c r="K3429" s="42"/>
      <c r="L3429" s="42"/>
      <c r="M3429" s="42"/>
      <c r="N3429" s="42"/>
      <c r="O3429" s="42"/>
      <c r="P3429" s="42"/>
      <c r="Q3429" s="42"/>
      <c r="R3429" s="42"/>
      <c r="S3429" s="43"/>
      <c r="T3429" s="5" t="s">
        <v>1641</v>
      </c>
      <c r="U3429" s="12" t="s">
        <v>57</v>
      </c>
      <c r="V3429" s="12" t="s">
        <v>54</v>
      </c>
      <c r="W3429" s="12" t="s">
        <v>55</v>
      </c>
      <c r="X3429" s="5" t="s">
        <v>1641</v>
      </c>
      <c r="Y3429" s="12" t="s">
        <v>238</v>
      </c>
    </row>
    <row r="3430" spans="1:25" ht="15" customHeight="1" x14ac:dyDescent="0.2">
      <c r="A3430" s="24"/>
      <c r="B3430" s="26"/>
      <c r="C3430" s="8"/>
      <c r="D3430" s="24"/>
      <c r="E3430" s="26"/>
      <c r="F3430" s="24"/>
      <c r="G3430" s="25"/>
      <c r="H3430" s="25"/>
      <c r="I3430" s="25"/>
      <c r="J3430" s="25"/>
      <c r="K3430" s="25"/>
      <c r="L3430" s="25"/>
      <c r="M3430" s="25"/>
      <c r="N3430" s="25"/>
      <c r="O3430" s="25"/>
      <c r="P3430" s="25"/>
      <c r="Q3430" s="25"/>
      <c r="R3430" s="25"/>
      <c r="S3430" s="26"/>
      <c r="T3430" s="8"/>
      <c r="U3430" s="5" t="s">
        <v>1115</v>
      </c>
      <c r="V3430" s="5" t="s">
        <v>54</v>
      </c>
      <c r="W3430" s="12" t="s">
        <v>55</v>
      </c>
      <c r="X3430" s="8"/>
      <c r="Y3430" s="12" t="s">
        <v>238</v>
      </c>
    </row>
    <row r="3431" spans="1:25" ht="15" customHeight="1" x14ac:dyDescent="0.2">
      <c r="A3431" s="24"/>
      <c r="B3431" s="26"/>
      <c r="C3431" s="8"/>
      <c r="D3431" s="24"/>
      <c r="E3431" s="26"/>
      <c r="F3431" s="32"/>
      <c r="G3431" s="38"/>
      <c r="H3431" s="38"/>
      <c r="I3431" s="38"/>
      <c r="J3431" s="38"/>
      <c r="K3431" s="38"/>
      <c r="L3431" s="38"/>
      <c r="M3431" s="38"/>
      <c r="N3431" s="38"/>
      <c r="O3431" s="38"/>
      <c r="P3431" s="38"/>
      <c r="Q3431" s="38"/>
      <c r="R3431" s="38"/>
      <c r="S3431" s="33"/>
      <c r="T3431" s="10"/>
      <c r="U3431" s="10"/>
      <c r="V3431" s="10"/>
      <c r="W3431" s="12" t="s">
        <v>1019</v>
      </c>
      <c r="X3431" s="10"/>
      <c r="Y3431" s="12" t="s">
        <v>1018</v>
      </c>
    </row>
    <row r="3432" spans="1:25" ht="15" customHeight="1" x14ac:dyDescent="0.2">
      <c r="A3432" s="24"/>
      <c r="B3432" s="26"/>
      <c r="C3432" s="8"/>
      <c r="D3432" s="24"/>
      <c r="E3432" s="26"/>
      <c r="F3432" s="29">
        <v>68.78</v>
      </c>
      <c r="G3432" s="30"/>
      <c r="H3432" s="30"/>
      <c r="I3432" s="30"/>
      <c r="J3432" s="30"/>
      <c r="K3432" s="30"/>
      <c r="L3432" s="30"/>
      <c r="M3432" s="30"/>
      <c r="N3432" s="30"/>
      <c r="O3432" s="30"/>
      <c r="P3432" s="30"/>
      <c r="Q3432" s="30"/>
      <c r="R3432" s="30"/>
      <c r="S3432" s="31"/>
      <c r="T3432" s="12" t="s">
        <v>1642</v>
      </c>
      <c r="U3432" s="12" t="s">
        <v>157</v>
      </c>
      <c r="V3432" s="12" t="s">
        <v>73</v>
      </c>
      <c r="W3432" s="12" t="s">
        <v>1643</v>
      </c>
      <c r="X3432" s="12" t="s">
        <v>1642</v>
      </c>
      <c r="Y3432" s="12" t="s">
        <v>15</v>
      </c>
    </row>
    <row r="3433" spans="1:25" ht="15" customHeight="1" x14ac:dyDescent="0.2">
      <c r="A3433" s="24"/>
      <c r="B3433" s="26"/>
      <c r="C3433" s="8"/>
      <c r="D3433" s="24"/>
      <c r="E3433" s="26"/>
      <c r="F3433" s="29">
        <v>1864.93</v>
      </c>
      <c r="G3433" s="30"/>
      <c r="H3433" s="30"/>
      <c r="I3433" s="30"/>
      <c r="J3433" s="30"/>
      <c r="K3433" s="30"/>
      <c r="L3433" s="30"/>
      <c r="M3433" s="30"/>
      <c r="N3433" s="30"/>
      <c r="O3433" s="30"/>
      <c r="P3433" s="30"/>
      <c r="Q3433" s="30"/>
      <c r="R3433" s="30"/>
      <c r="S3433" s="31"/>
      <c r="T3433" s="12" t="s">
        <v>1644</v>
      </c>
      <c r="U3433" s="12" t="s">
        <v>1645</v>
      </c>
      <c r="V3433" s="12" t="s">
        <v>31</v>
      </c>
      <c r="W3433" s="12" t="s">
        <v>153</v>
      </c>
      <c r="X3433" s="12" t="s">
        <v>1644</v>
      </c>
      <c r="Y3433" s="12" t="s">
        <v>15</v>
      </c>
    </row>
    <row r="3434" spans="1:25" ht="15" customHeight="1" x14ac:dyDescent="0.2">
      <c r="A3434" s="24"/>
      <c r="B3434" s="26"/>
      <c r="C3434" s="8"/>
      <c r="D3434" s="24"/>
      <c r="E3434" s="26"/>
      <c r="F3434" s="29">
        <v>63</v>
      </c>
      <c r="G3434" s="30"/>
      <c r="H3434" s="30"/>
      <c r="I3434" s="30"/>
      <c r="J3434" s="30"/>
      <c r="K3434" s="30"/>
      <c r="L3434" s="30"/>
      <c r="M3434" s="30"/>
      <c r="N3434" s="30"/>
      <c r="O3434" s="30"/>
      <c r="P3434" s="30"/>
      <c r="Q3434" s="30"/>
      <c r="R3434" s="30"/>
      <c r="S3434" s="31"/>
      <c r="T3434" s="12" t="s">
        <v>1646</v>
      </c>
      <c r="U3434" s="12" t="s">
        <v>53</v>
      </c>
      <c r="V3434" s="12" t="s">
        <v>146</v>
      </c>
      <c r="W3434" s="12" t="s">
        <v>1051</v>
      </c>
      <c r="X3434" s="12" t="s">
        <v>1646</v>
      </c>
      <c r="Y3434" s="12" t="s">
        <v>15</v>
      </c>
    </row>
    <row r="3435" spans="1:25" ht="15" customHeight="1" x14ac:dyDescent="0.2">
      <c r="A3435" s="24"/>
      <c r="B3435" s="26"/>
      <c r="C3435" s="8"/>
      <c r="D3435" s="24"/>
      <c r="E3435" s="26"/>
      <c r="F3435" s="29">
        <v>49.28</v>
      </c>
      <c r="G3435" s="30"/>
      <c r="H3435" s="30"/>
      <c r="I3435" s="30"/>
      <c r="J3435" s="30"/>
      <c r="K3435" s="30"/>
      <c r="L3435" s="30"/>
      <c r="M3435" s="30"/>
      <c r="N3435" s="30"/>
      <c r="O3435" s="30"/>
      <c r="P3435" s="30"/>
      <c r="Q3435" s="30"/>
      <c r="R3435" s="30"/>
      <c r="S3435" s="31"/>
      <c r="T3435" s="12" t="s">
        <v>1647</v>
      </c>
      <c r="U3435" s="12" t="s">
        <v>1648</v>
      </c>
      <c r="V3435" s="12" t="s">
        <v>179</v>
      </c>
      <c r="W3435" s="12" t="s">
        <v>1649</v>
      </c>
      <c r="X3435" s="12" t="s">
        <v>1647</v>
      </c>
      <c r="Y3435" s="12" t="s">
        <v>15</v>
      </c>
    </row>
    <row r="3436" spans="1:25" ht="15" customHeight="1" x14ac:dyDescent="0.2">
      <c r="A3436" s="24"/>
      <c r="B3436" s="26"/>
      <c r="C3436" s="8"/>
      <c r="D3436" s="24"/>
      <c r="E3436" s="26"/>
      <c r="F3436" s="41">
        <v>446.32</v>
      </c>
      <c r="G3436" s="42"/>
      <c r="H3436" s="42"/>
      <c r="I3436" s="42"/>
      <c r="J3436" s="42"/>
      <c r="K3436" s="42"/>
      <c r="L3436" s="42"/>
      <c r="M3436" s="42"/>
      <c r="N3436" s="42"/>
      <c r="O3436" s="42"/>
      <c r="P3436" s="42"/>
      <c r="Q3436" s="42"/>
      <c r="R3436" s="42"/>
      <c r="S3436" s="43"/>
      <c r="T3436" s="5" t="s">
        <v>1650</v>
      </c>
      <c r="U3436" s="5" t="s">
        <v>12</v>
      </c>
      <c r="V3436" s="5" t="s">
        <v>13</v>
      </c>
      <c r="W3436" s="5" t="s">
        <v>14</v>
      </c>
      <c r="X3436" s="5" t="s">
        <v>1650</v>
      </c>
      <c r="Y3436" s="5" t="s">
        <v>15</v>
      </c>
    </row>
    <row r="3437" spans="1:25" ht="14.25" customHeight="1" x14ac:dyDescent="0.2">
      <c r="A3437" s="24"/>
      <c r="B3437" s="26"/>
      <c r="C3437" s="8"/>
      <c r="D3437" s="24"/>
      <c r="E3437" s="26"/>
      <c r="F3437" s="24"/>
      <c r="G3437" s="25"/>
      <c r="H3437" s="25"/>
      <c r="I3437" s="25"/>
      <c r="J3437" s="25"/>
      <c r="K3437" s="25"/>
      <c r="L3437" s="25"/>
      <c r="M3437" s="25"/>
      <c r="N3437" s="25"/>
      <c r="O3437" s="25"/>
      <c r="P3437" s="25"/>
      <c r="Q3437" s="25"/>
      <c r="R3437" s="25"/>
      <c r="S3437" s="26"/>
      <c r="T3437" s="8"/>
      <c r="U3437" s="8"/>
      <c r="V3437" s="8"/>
      <c r="W3437" s="8"/>
      <c r="X3437" s="8"/>
      <c r="Y3437" s="13" t="s">
        <v>15</v>
      </c>
    </row>
    <row r="3438" spans="1:25" ht="14.25" customHeight="1" x14ac:dyDescent="0.2">
      <c r="A3438" s="24"/>
      <c r="B3438" s="26"/>
      <c r="C3438" s="8"/>
      <c r="D3438" s="24"/>
      <c r="E3438" s="26"/>
      <c r="F3438" s="24"/>
      <c r="G3438" s="25"/>
      <c r="H3438" s="25"/>
      <c r="I3438" s="25"/>
      <c r="J3438" s="25"/>
      <c r="K3438" s="25"/>
      <c r="L3438" s="25"/>
      <c r="M3438" s="25"/>
      <c r="N3438" s="25"/>
      <c r="O3438" s="25"/>
      <c r="P3438" s="25"/>
      <c r="Q3438" s="25"/>
      <c r="R3438" s="25"/>
      <c r="S3438" s="26"/>
      <c r="T3438" s="8"/>
      <c r="U3438" s="8"/>
      <c r="V3438" s="8"/>
      <c r="W3438" s="8"/>
      <c r="X3438" s="8"/>
      <c r="Y3438" s="13" t="s">
        <v>15</v>
      </c>
    </row>
    <row r="3439" spans="1:25" ht="14.25" customHeight="1" x14ac:dyDescent="0.2">
      <c r="A3439" s="24"/>
      <c r="B3439" s="26"/>
      <c r="C3439" s="8"/>
      <c r="D3439" s="24"/>
      <c r="E3439" s="26"/>
      <c r="F3439" s="24"/>
      <c r="G3439" s="25"/>
      <c r="H3439" s="25"/>
      <c r="I3439" s="25"/>
      <c r="J3439" s="25"/>
      <c r="K3439" s="25"/>
      <c r="L3439" s="25"/>
      <c r="M3439" s="25"/>
      <c r="N3439" s="25"/>
      <c r="O3439" s="25"/>
      <c r="P3439" s="25"/>
      <c r="Q3439" s="25"/>
      <c r="R3439" s="25"/>
      <c r="S3439" s="26"/>
      <c r="T3439" s="8"/>
      <c r="U3439" s="8"/>
      <c r="V3439" s="8"/>
      <c r="W3439" s="8"/>
      <c r="X3439" s="8"/>
      <c r="Y3439" s="13" t="s">
        <v>15</v>
      </c>
    </row>
    <row r="3440" spans="1:25" ht="14.25" customHeight="1" x14ac:dyDescent="0.2">
      <c r="A3440" s="24"/>
      <c r="B3440" s="26"/>
      <c r="C3440" s="8"/>
      <c r="D3440" s="24"/>
      <c r="E3440" s="26"/>
      <c r="F3440" s="24"/>
      <c r="G3440" s="25"/>
      <c r="H3440" s="25"/>
      <c r="I3440" s="25"/>
      <c r="J3440" s="25"/>
      <c r="K3440" s="25"/>
      <c r="L3440" s="25"/>
      <c r="M3440" s="25"/>
      <c r="N3440" s="25"/>
      <c r="O3440" s="25"/>
      <c r="P3440" s="25"/>
      <c r="Q3440" s="25"/>
      <c r="R3440" s="25"/>
      <c r="S3440" s="26"/>
      <c r="T3440" s="8"/>
      <c r="U3440" s="8"/>
      <c r="V3440" s="8"/>
      <c r="W3440" s="8"/>
      <c r="X3440" s="8"/>
      <c r="Y3440" s="13" t="s">
        <v>15</v>
      </c>
    </row>
    <row r="3441" spans="1:25" ht="14.25" customHeight="1" x14ac:dyDescent="0.2">
      <c r="A3441" s="24"/>
      <c r="B3441" s="26"/>
      <c r="C3441" s="8"/>
      <c r="D3441" s="24"/>
      <c r="E3441" s="26"/>
      <c r="F3441" s="24"/>
      <c r="G3441" s="25"/>
      <c r="H3441" s="25"/>
      <c r="I3441" s="25"/>
      <c r="J3441" s="25"/>
      <c r="K3441" s="25"/>
      <c r="L3441" s="25"/>
      <c r="M3441" s="25"/>
      <c r="N3441" s="25"/>
      <c r="O3441" s="25"/>
      <c r="P3441" s="25"/>
      <c r="Q3441" s="25"/>
      <c r="R3441" s="25"/>
      <c r="S3441" s="26"/>
      <c r="T3441" s="8"/>
      <c r="U3441" s="8"/>
      <c r="V3441" s="8"/>
      <c r="W3441" s="8"/>
      <c r="X3441" s="8"/>
      <c r="Y3441" s="13" t="s">
        <v>15</v>
      </c>
    </row>
    <row r="3442" spans="1:25" ht="14.25" customHeight="1" x14ac:dyDescent="0.2">
      <c r="A3442" s="24"/>
      <c r="B3442" s="26"/>
      <c r="C3442" s="8"/>
      <c r="D3442" s="24"/>
      <c r="E3442" s="26"/>
      <c r="F3442" s="24"/>
      <c r="G3442" s="25"/>
      <c r="H3442" s="25"/>
      <c r="I3442" s="25"/>
      <c r="J3442" s="25"/>
      <c r="K3442" s="25"/>
      <c r="L3442" s="25"/>
      <c r="M3442" s="25"/>
      <c r="N3442" s="25"/>
      <c r="O3442" s="25"/>
      <c r="P3442" s="25"/>
      <c r="Q3442" s="25"/>
      <c r="R3442" s="25"/>
      <c r="S3442" s="26"/>
      <c r="T3442" s="8"/>
      <c r="U3442" s="8"/>
      <c r="V3442" s="8"/>
      <c r="W3442" s="8"/>
      <c r="X3442" s="8"/>
      <c r="Y3442" s="13" t="s">
        <v>15</v>
      </c>
    </row>
    <row r="3443" spans="1:25" ht="14.25" customHeight="1" x14ac:dyDescent="0.2">
      <c r="A3443" s="24"/>
      <c r="B3443" s="26"/>
      <c r="C3443" s="8"/>
      <c r="D3443" s="24"/>
      <c r="E3443" s="26"/>
      <c r="F3443" s="24"/>
      <c r="G3443" s="25"/>
      <c r="H3443" s="25"/>
      <c r="I3443" s="25"/>
      <c r="J3443" s="25"/>
      <c r="K3443" s="25"/>
      <c r="L3443" s="25"/>
      <c r="M3443" s="25"/>
      <c r="N3443" s="25"/>
      <c r="O3443" s="25"/>
      <c r="P3443" s="25"/>
      <c r="Q3443" s="25"/>
      <c r="R3443" s="25"/>
      <c r="S3443" s="26"/>
      <c r="T3443" s="8"/>
      <c r="U3443" s="8"/>
      <c r="V3443" s="8"/>
      <c r="W3443" s="8"/>
      <c r="X3443" s="8"/>
      <c r="Y3443" s="13" t="s">
        <v>15</v>
      </c>
    </row>
    <row r="3444" spans="1:25" ht="14.25" customHeight="1" x14ac:dyDescent="0.2">
      <c r="A3444" s="24"/>
      <c r="B3444" s="26"/>
      <c r="C3444" s="8"/>
      <c r="D3444" s="24"/>
      <c r="E3444" s="26"/>
      <c r="F3444" s="24"/>
      <c r="G3444" s="25"/>
      <c r="H3444" s="25"/>
      <c r="I3444" s="25"/>
      <c r="J3444" s="25"/>
      <c r="K3444" s="25"/>
      <c r="L3444" s="25"/>
      <c r="M3444" s="25"/>
      <c r="N3444" s="25"/>
      <c r="O3444" s="25"/>
      <c r="P3444" s="25"/>
      <c r="Q3444" s="25"/>
      <c r="R3444" s="25"/>
      <c r="S3444" s="26"/>
      <c r="T3444" s="8"/>
      <c r="U3444" s="8"/>
      <c r="V3444" s="8"/>
      <c r="W3444" s="8"/>
      <c r="X3444" s="8"/>
      <c r="Y3444" s="13" t="s">
        <v>15</v>
      </c>
    </row>
    <row r="3445" spans="1:25" ht="14.25" customHeight="1" x14ac:dyDescent="0.2">
      <c r="A3445" s="24"/>
      <c r="B3445" s="26"/>
      <c r="C3445" s="8"/>
      <c r="D3445" s="24"/>
      <c r="E3445" s="26"/>
      <c r="F3445" s="24"/>
      <c r="G3445" s="25"/>
      <c r="H3445" s="25"/>
      <c r="I3445" s="25"/>
      <c r="J3445" s="25"/>
      <c r="K3445" s="25"/>
      <c r="L3445" s="25"/>
      <c r="M3445" s="25"/>
      <c r="N3445" s="25"/>
      <c r="O3445" s="25"/>
      <c r="P3445" s="25"/>
      <c r="Q3445" s="25"/>
      <c r="R3445" s="25"/>
      <c r="S3445" s="26"/>
      <c r="T3445" s="8"/>
      <c r="U3445" s="8"/>
      <c r="V3445" s="8"/>
      <c r="W3445" s="8"/>
      <c r="X3445" s="8"/>
      <c r="Y3445" s="13" t="s">
        <v>15</v>
      </c>
    </row>
    <row r="3446" spans="1:25" ht="14.25" customHeight="1" x14ac:dyDescent="0.2">
      <c r="A3446" s="24"/>
      <c r="B3446" s="26"/>
      <c r="C3446" s="8"/>
      <c r="D3446" s="24"/>
      <c r="E3446" s="26"/>
      <c r="F3446" s="24"/>
      <c r="G3446" s="25"/>
      <c r="H3446" s="25"/>
      <c r="I3446" s="25"/>
      <c r="J3446" s="25"/>
      <c r="K3446" s="25"/>
      <c r="L3446" s="25"/>
      <c r="M3446" s="25"/>
      <c r="N3446" s="25"/>
      <c r="O3446" s="25"/>
      <c r="P3446" s="25"/>
      <c r="Q3446" s="25"/>
      <c r="R3446" s="25"/>
      <c r="S3446" s="26"/>
      <c r="T3446" s="8"/>
      <c r="U3446" s="8"/>
      <c r="V3446" s="8"/>
      <c r="W3446" s="8"/>
      <c r="X3446" s="8"/>
      <c r="Y3446" s="13" t="s">
        <v>15</v>
      </c>
    </row>
    <row r="3447" spans="1:25" ht="14.25" customHeight="1" x14ac:dyDescent="0.2">
      <c r="A3447" s="24"/>
      <c r="B3447" s="26"/>
      <c r="C3447" s="8"/>
      <c r="D3447" s="24"/>
      <c r="E3447" s="26"/>
      <c r="F3447" s="24"/>
      <c r="G3447" s="25"/>
      <c r="H3447" s="25"/>
      <c r="I3447" s="25"/>
      <c r="J3447" s="25"/>
      <c r="K3447" s="25"/>
      <c r="L3447" s="25"/>
      <c r="M3447" s="25"/>
      <c r="N3447" s="25"/>
      <c r="O3447" s="25"/>
      <c r="P3447" s="25"/>
      <c r="Q3447" s="25"/>
      <c r="R3447" s="25"/>
      <c r="S3447" s="26"/>
      <c r="T3447" s="8"/>
      <c r="U3447" s="8"/>
      <c r="V3447" s="8"/>
      <c r="W3447" s="8"/>
      <c r="X3447" s="8"/>
      <c r="Y3447" s="13" t="s">
        <v>15</v>
      </c>
    </row>
    <row r="3448" spans="1:25" ht="14.25" customHeight="1" x14ac:dyDescent="0.2">
      <c r="A3448" s="24"/>
      <c r="B3448" s="26"/>
      <c r="C3448" s="8"/>
      <c r="D3448" s="24"/>
      <c r="E3448" s="26"/>
      <c r="F3448" s="24"/>
      <c r="G3448" s="25"/>
      <c r="H3448" s="25"/>
      <c r="I3448" s="25"/>
      <c r="J3448" s="25"/>
      <c r="K3448" s="25"/>
      <c r="L3448" s="25"/>
      <c r="M3448" s="25"/>
      <c r="N3448" s="25"/>
      <c r="O3448" s="25"/>
      <c r="P3448" s="25"/>
      <c r="Q3448" s="25"/>
      <c r="R3448" s="25"/>
      <c r="S3448" s="26"/>
      <c r="T3448" s="8"/>
      <c r="U3448" s="8"/>
      <c r="V3448" s="8"/>
      <c r="W3448" s="8"/>
      <c r="X3448" s="8"/>
      <c r="Y3448" s="13" t="s">
        <v>15</v>
      </c>
    </row>
    <row r="3449" spans="1:25" ht="14.25" customHeight="1" x14ac:dyDescent="0.2">
      <c r="A3449" s="24"/>
      <c r="B3449" s="26"/>
      <c r="C3449" s="8"/>
      <c r="D3449" s="24"/>
      <c r="E3449" s="26"/>
      <c r="F3449" s="32"/>
      <c r="G3449" s="38"/>
      <c r="H3449" s="38"/>
      <c r="I3449" s="38"/>
      <c r="J3449" s="38"/>
      <c r="K3449" s="38"/>
      <c r="L3449" s="38"/>
      <c r="M3449" s="38"/>
      <c r="N3449" s="38"/>
      <c r="O3449" s="38"/>
      <c r="P3449" s="38"/>
      <c r="Q3449" s="38"/>
      <c r="R3449" s="38"/>
      <c r="S3449" s="33"/>
      <c r="T3449" s="10"/>
      <c r="U3449" s="10"/>
      <c r="V3449" s="10"/>
      <c r="W3449" s="10"/>
      <c r="X3449" s="10"/>
      <c r="Y3449" s="11" t="s">
        <v>15</v>
      </c>
    </row>
    <row r="3450" spans="1:25" ht="15" customHeight="1" x14ac:dyDescent="0.2">
      <c r="A3450" s="24"/>
      <c r="B3450" s="26"/>
      <c r="C3450" s="8"/>
      <c r="D3450" s="24"/>
      <c r="E3450" s="26"/>
      <c r="F3450" s="41">
        <v>25.45</v>
      </c>
      <c r="G3450" s="42"/>
      <c r="H3450" s="42"/>
      <c r="I3450" s="42"/>
      <c r="J3450" s="42"/>
      <c r="K3450" s="42"/>
      <c r="L3450" s="42"/>
      <c r="M3450" s="42"/>
      <c r="N3450" s="42"/>
      <c r="O3450" s="42"/>
      <c r="P3450" s="42"/>
      <c r="Q3450" s="42"/>
      <c r="R3450" s="42"/>
      <c r="S3450" s="43"/>
      <c r="T3450" s="5" t="s">
        <v>1651</v>
      </c>
      <c r="U3450" s="5" t="s">
        <v>243</v>
      </c>
      <c r="V3450" s="5" t="s">
        <v>25</v>
      </c>
      <c r="W3450" s="5" t="s">
        <v>150</v>
      </c>
      <c r="X3450" s="5" t="s">
        <v>1651</v>
      </c>
      <c r="Y3450" s="5" t="s">
        <v>15</v>
      </c>
    </row>
    <row r="3451" spans="1:25" ht="14.25" customHeight="1" x14ac:dyDescent="0.2">
      <c r="A3451" s="24"/>
      <c r="B3451" s="26"/>
      <c r="C3451" s="8"/>
      <c r="D3451" s="24"/>
      <c r="E3451" s="26"/>
      <c r="F3451" s="32"/>
      <c r="G3451" s="38"/>
      <c r="H3451" s="38"/>
      <c r="I3451" s="38"/>
      <c r="J3451" s="38"/>
      <c r="K3451" s="38"/>
      <c r="L3451" s="38"/>
      <c r="M3451" s="38"/>
      <c r="N3451" s="38"/>
      <c r="O3451" s="38"/>
      <c r="P3451" s="38"/>
      <c r="Q3451" s="38"/>
      <c r="R3451" s="38"/>
      <c r="S3451" s="33"/>
      <c r="T3451" s="10"/>
      <c r="U3451" s="10"/>
      <c r="V3451" s="10"/>
      <c r="W3451" s="10"/>
      <c r="X3451" s="10"/>
      <c r="Y3451" s="11" t="s">
        <v>15</v>
      </c>
    </row>
    <row r="3452" spans="1:25" ht="15" customHeight="1" x14ac:dyDescent="0.2">
      <c r="A3452" s="24"/>
      <c r="B3452" s="26"/>
      <c r="C3452" s="8"/>
      <c r="D3452" s="24"/>
      <c r="E3452" s="26"/>
      <c r="F3452" s="29">
        <v>185.03</v>
      </c>
      <c r="G3452" s="30"/>
      <c r="H3452" s="30"/>
      <c r="I3452" s="30"/>
      <c r="J3452" s="30"/>
      <c r="K3452" s="30"/>
      <c r="L3452" s="30"/>
      <c r="M3452" s="30"/>
      <c r="N3452" s="30"/>
      <c r="O3452" s="30"/>
      <c r="P3452" s="30"/>
      <c r="Q3452" s="30"/>
      <c r="R3452" s="30"/>
      <c r="S3452" s="31"/>
      <c r="T3452" s="12" t="s">
        <v>1652</v>
      </c>
      <c r="U3452" s="12" t="s">
        <v>121</v>
      </c>
      <c r="V3452" s="12" t="s">
        <v>66</v>
      </c>
      <c r="W3452" s="12" t="s">
        <v>67</v>
      </c>
      <c r="X3452" s="12" t="s">
        <v>1652</v>
      </c>
      <c r="Y3452" s="12" t="s">
        <v>15</v>
      </c>
    </row>
    <row r="3453" spans="1:25" ht="15" customHeight="1" x14ac:dyDescent="0.2">
      <c r="A3453" s="24"/>
      <c r="B3453" s="26"/>
      <c r="C3453" s="8"/>
      <c r="D3453" s="24"/>
      <c r="E3453" s="26"/>
      <c r="F3453" s="29">
        <v>57</v>
      </c>
      <c r="G3453" s="30"/>
      <c r="H3453" s="30"/>
      <c r="I3453" s="30"/>
      <c r="J3453" s="30"/>
      <c r="K3453" s="30"/>
      <c r="L3453" s="30"/>
      <c r="M3453" s="30"/>
      <c r="N3453" s="30"/>
      <c r="O3453" s="30"/>
      <c r="P3453" s="30"/>
      <c r="Q3453" s="30"/>
      <c r="R3453" s="30"/>
      <c r="S3453" s="31"/>
      <c r="T3453" s="12" t="s">
        <v>1653</v>
      </c>
      <c r="U3453" s="12" t="s">
        <v>62</v>
      </c>
      <c r="V3453" s="12" t="s">
        <v>347</v>
      </c>
      <c r="W3453" s="12" t="s">
        <v>348</v>
      </c>
      <c r="X3453" s="12" t="s">
        <v>1653</v>
      </c>
      <c r="Y3453" s="12" t="s">
        <v>15</v>
      </c>
    </row>
    <row r="3454" spans="1:25" ht="15" customHeight="1" x14ac:dyDescent="0.2">
      <c r="A3454" s="24"/>
      <c r="B3454" s="26"/>
      <c r="C3454" s="8"/>
      <c r="D3454" s="24"/>
      <c r="E3454" s="26"/>
      <c r="F3454" s="29">
        <v>419</v>
      </c>
      <c r="G3454" s="30"/>
      <c r="H3454" s="30"/>
      <c r="I3454" s="30"/>
      <c r="J3454" s="30"/>
      <c r="K3454" s="30"/>
      <c r="L3454" s="30"/>
      <c r="M3454" s="30"/>
      <c r="N3454" s="30"/>
      <c r="O3454" s="30"/>
      <c r="P3454" s="30"/>
      <c r="Q3454" s="30"/>
      <c r="R3454" s="30"/>
      <c r="S3454" s="31"/>
      <c r="T3454" s="12" t="s">
        <v>1654</v>
      </c>
      <c r="U3454" s="12" t="s">
        <v>529</v>
      </c>
      <c r="V3454" s="12" t="s">
        <v>146</v>
      </c>
      <c r="W3454" s="12" t="s">
        <v>147</v>
      </c>
      <c r="X3454" s="12" t="s">
        <v>1654</v>
      </c>
      <c r="Y3454" s="12" t="s">
        <v>15</v>
      </c>
    </row>
    <row r="3455" spans="1:25" ht="15" customHeight="1" x14ac:dyDescent="0.2">
      <c r="A3455" s="24"/>
      <c r="B3455" s="26"/>
      <c r="C3455" s="8"/>
      <c r="D3455" s="24"/>
      <c r="E3455" s="26"/>
      <c r="F3455" s="41">
        <v>264</v>
      </c>
      <c r="G3455" s="42"/>
      <c r="H3455" s="42"/>
      <c r="I3455" s="42"/>
      <c r="J3455" s="42"/>
      <c r="K3455" s="42"/>
      <c r="L3455" s="42"/>
      <c r="M3455" s="42"/>
      <c r="N3455" s="42"/>
      <c r="O3455" s="42"/>
      <c r="P3455" s="42"/>
      <c r="Q3455" s="42"/>
      <c r="R3455" s="42"/>
      <c r="S3455" s="43"/>
      <c r="T3455" s="5" t="s">
        <v>1655</v>
      </c>
      <c r="U3455" s="5" t="s">
        <v>62</v>
      </c>
      <c r="V3455" s="5" t="s">
        <v>136</v>
      </c>
      <c r="W3455" s="5" t="s">
        <v>137</v>
      </c>
      <c r="X3455" s="5" t="s">
        <v>1655</v>
      </c>
      <c r="Y3455" s="5" t="s">
        <v>15</v>
      </c>
    </row>
    <row r="3456" spans="1:25" ht="14.25" customHeight="1" x14ac:dyDescent="0.2">
      <c r="A3456" s="24"/>
      <c r="B3456" s="26"/>
      <c r="C3456" s="8"/>
      <c r="D3456" s="24"/>
      <c r="E3456" s="26"/>
      <c r="F3456" s="32"/>
      <c r="G3456" s="38"/>
      <c r="H3456" s="38"/>
      <c r="I3456" s="38"/>
      <c r="J3456" s="38"/>
      <c r="K3456" s="38"/>
      <c r="L3456" s="38"/>
      <c r="M3456" s="38"/>
      <c r="N3456" s="38"/>
      <c r="O3456" s="38"/>
      <c r="P3456" s="38"/>
      <c r="Q3456" s="38"/>
      <c r="R3456" s="38"/>
      <c r="S3456" s="33"/>
      <c r="T3456" s="10"/>
      <c r="U3456" s="10"/>
      <c r="V3456" s="10"/>
      <c r="W3456" s="10"/>
      <c r="X3456" s="10"/>
      <c r="Y3456" s="11" t="s">
        <v>15</v>
      </c>
    </row>
    <row r="3457" spans="1:25" ht="15" customHeight="1" x14ac:dyDescent="0.2">
      <c r="A3457" s="24"/>
      <c r="B3457" s="26"/>
      <c r="C3457" s="8"/>
      <c r="D3457" s="24"/>
      <c r="E3457" s="26"/>
      <c r="F3457" s="29">
        <v>5.92</v>
      </c>
      <c r="G3457" s="30"/>
      <c r="H3457" s="30"/>
      <c r="I3457" s="30"/>
      <c r="J3457" s="30"/>
      <c r="K3457" s="30"/>
      <c r="L3457" s="30"/>
      <c r="M3457" s="30"/>
      <c r="N3457" s="30"/>
      <c r="O3457" s="30"/>
      <c r="P3457" s="30"/>
      <c r="Q3457" s="30"/>
      <c r="R3457" s="30"/>
      <c r="S3457" s="31"/>
      <c r="T3457" s="12" t="s">
        <v>1656</v>
      </c>
      <c r="U3457" s="12" t="s">
        <v>575</v>
      </c>
      <c r="V3457" s="12" t="s">
        <v>73</v>
      </c>
      <c r="W3457" s="12" t="s">
        <v>74</v>
      </c>
      <c r="X3457" s="12" t="s">
        <v>1656</v>
      </c>
      <c r="Y3457" s="12" t="s">
        <v>15</v>
      </c>
    </row>
    <row r="3458" spans="1:25" ht="15" customHeight="1" x14ac:dyDescent="0.2">
      <c r="A3458" s="24"/>
      <c r="B3458" s="26"/>
      <c r="C3458" s="8"/>
      <c r="D3458" s="24"/>
      <c r="E3458" s="26"/>
      <c r="F3458" s="29">
        <v>37.94</v>
      </c>
      <c r="G3458" s="30"/>
      <c r="H3458" s="30"/>
      <c r="I3458" s="30"/>
      <c r="J3458" s="30"/>
      <c r="K3458" s="30"/>
      <c r="L3458" s="30"/>
      <c r="M3458" s="30"/>
      <c r="N3458" s="30"/>
      <c r="O3458" s="30"/>
      <c r="P3458" s="30"/>
      <c r="Q3458" s="30"/>
      <c r="R3458" s="30"/>
      <c r="S3458" s="31"/>
      <c r="T3458" s="12" t="s">
        <v>1657</v>
      </c>
      <c r="U3458" s="12" t="s">
        <v>98</v>
      </c>
      <c r="V3458" s="12" t="s">
        <v>71</v>
      </c>
      <c r="W3458" s="12" t="s">
        <v>99</v>
      </c>
      <c r="X3458" s="12" t="s">
        <v>1657</v>
      </c>
      <c r="Y3458" s="12" t="s">
        <v>15</v>
      </c>
    </row>
    <row r="3459" spans="1:25" ht="15" customHeight="1" x14ac:dyDescent="0.2">
      <c r="A3459" s="24"/>
      <c r="B3459" s="26"/>
      <c r="C3459" s="8"/>
      <c r="D3459" s="24"/>
      <c r="E3459" s="26"/>
      <c r="F3459" s="29">
        <v>149.68</v>
      </c>
      <c r="G3459" s="30"/>
      <c r="H3459" s="30"/>
      <c r="I3459" s="30"/>
      <c r="J3459" s="30"/>
      <c r="K3459" s="30"/>
      <c r="L3459" s="30"/>
      <c r="M3459" s="30"/>
      <c r="N3459" s="30"/>
      <c r="O3459" s="30"/>
      <c r="P3459" s="30"/>
      <c r="Q3459" s="30"/>
      <c r="R3459" s="30"/>
      <c r="S3459" s="31"/>
      <c r="T3459" s="12" t="s">
        <v>1658</v>
      </c>
      <c r="U3459" s="12" t="s">
        <v>729</v>
      </c>
      <c r="V3459" s="12" t="s">
        <v>54</v>
      </c>
      <c r="W3459" s="12" t="s">
        <v>55</v>
      </c>
      <c r="X3459" s="12" t="s">
        <v>1658</v>
      </c>
      <c r="Y3459" s="12" t="s">
        <v>58</v>
      </c>
    </row>
    <row r="3460" spans="1:25" ht="15" customHeight="1" x14ac:dyDescent="0.2">
      <c r="A3460" s="24"/>
      <c r="B3460" s="26"/>
      <c r="C3460" s="8"/>
      <c r="D3460" s="24"/>
      <c r="E3460" s="26"/>
      <c r="F3460" s="29">
        <v>240</v>
      </c>
      <c r="G3460" s="30"/>
      <c r="H3460" s="30"/>
      <c r="I3460" s="30"/>
      <c r="J3460" s="30"/>
      <c r="K3460" s="30"/>
      <c r="L3460" s="30"/>
      <c r="M3460" s="30"/>
      <c r="N3460" s="30"/>
      <c r="O3460" s="30"/>
      <c r="P3460" s="30"/>
      <c r="Q3460" s="30"/>
      <c r="R3460" s="30"/>
      <c r="S3460" s="31"/>
      <c r="T3460" s="12" t="s">
        <v>1659</v>
      </c>
      <c r="U3460" s="12" t="s">
        <v>62</v>
      </c>
      <c r="V3460" s="12" t="s">
        <v>169</v>
      </c>
      <c r="W3460" s="12" t="s">
        <v>170</v>
      </c>
      <c r="X3460" s="12" t="s">
        <v>1659</v>
      </c>
      <c r="Y3460" s="12" t="s">
        <v>15</v>
      </c>
    </row>
    <row r="3461" spans="1:25" ht="15" customHeight="1" x14ac:dyDescent="0.2">
      <c r="A3461" s="24"/>
      <c r="B3461" s="26"/>
      <c r="C3461" s="8"/>
      <c r="D3461" s="24"/>
      <c r="E3461" s="26"/>
      <c r="F3461" s="41">
        <v>119.58</v>
      </c>
      <c r="G3461" s="42"/>
      <c r="H3461" s="42"/>
      <c r="I3461" s="42"/>
      <c r="J3461" s="42"/>
      <c r="K3461" s="42"/>
      <c r="L3461" s="42"/>
      <c r="M3461" s="42"/>
      <c r="N3461" s="42"/>
      <c r="O3461" s="42"/>
      <c r="P3461" s="42"/>
      <c r="Q3461" s="42"/>
      <c r="R3461" s="42"/>
      <c r="S3461" s="43"/>
      <c r="T3461" s="5" t="s">
        <v>1660</v>
      </c>
      <c r="U3461" s="5" t="s">
        <v>157</v>
      </c>
      <c r="V3461" s="5" t="s">
        <v>73</v>
      </c>
      <c r="W3461" s="5" t="s">
        <v>1643</v>
      </c>
      <c r="X3461" s="5" t="s">
        <v>1660</v>
      </c>
      <c r="Y3461" s="5" t="s">
        <v>15</v>
      </c>
    </row>
    <row r="3462" spans="1:25" ht="14.25" customHeight="1" x14ac:dyDescent="0.2">
      <c r="A3462" s="24"/>
      <c r="B3462" s="26"/>
      <c r="C3462" s="8"/>
      <c r="D3462" s="24"/>
      <c r="E3462" s="26"/>
      <c r="F3462" s="32"/>
      <c r="G3462" s="38"/>
      <c r="H3462" s="38"/>
      <c r="I3462" s="38"/>
      <c r="J3462" s="38"/>
      <c r="K3462" s="38"/>
      <c r="L3462" s="38"/>
      <c r="M3462" s="38"/>
      <c r="N3462" s="38"/>
      <c r="O3462" s="38"/>
      <c r="P3462" s="38"/>
      <c r="Q3462" s="38"/>
      <c r="R3462" s="38"/>
      <c r="S3462" s="33"/>
      <c r="T3462" s="10"/>
      <c r="U3462" s="10"/>
      <c r="V3462" s="10"/>
      <c r="W3462" s="10"/>
      <c r="X3462" s="10"/>
      <c r="Y3462" s="11" t="s">
        <v>15</v>
      </c>
    </row>
    <row r="3463" spans="1:25" ht="15" customHeight="1" x14ac:dyDescent="0.2">
      <c r="A3463" s="24"/>
      <c r="B3463" s="26"/>
      <c r="C3463" s="8"/>
      <c r="D3463" s="24"/>
      <c r="E3463" s="26"/>
      <c r="F3463" s="29">
        <v>67</v>
      </c>
      <c r="G3463" s="30"/>
      <c r="H3463" s="30"/>
      <c r="I3463" s="30"/>
      <c r="J3463" s="30"/>
      <c r="K3463" s="30"/>
      <c r="L3463" s="30"/>
      <c r="M3463" s="30"/>
      <c r="N3463" s="30"/>
      <c r="O3463" s="30"/>
      <c r="P3463" s="30"/>
      <c r="Q3463" s="30"/>
      <c r="R3463" s="30"/>
      <c r="S3463" s="31"/>
      <c r="T3463" s="12" t="s">
        <v>1661</v>
      </c>
      <c r="U3463" s="12" t="s">
        <v>784</v>
      </c>
      <c r="V3463" s="12" t="s">
        <v>1110</v>
      </c>
      <c r="W3463" s="12" t="s">
        <v>1111</v>
      </c>
      <c r="X3463" s="12" t="s">
        <v>1661</v>
      </c>
      <c r="Y3463" s="12" t="s">
        <v>15</v>
      </c>
    </row>
    <row r="3464" spans="1:25" ht="15" customHeight="1" x14ac:dyDescent="0.2">
      <c r="A3464" s="24"/>
      <c r="B3464" s="26"/>
      <c r="C3464" s="8"/>
      <c r="D3464" s="24"/>
      <c r="E3464" s="26"/>
      <c r="F3464" s="29">
        <v>18.850000000000001</v>
      </c>
      <c r="G3464" s="30"/>
      <c r="H3464" s="30"/>
      <c r="I3464" s="30"/>
      <c r="J3464" s="30"/>
      <c r="K3464" s="30"/>
      <c r="L3464" s="30"/>
      <c r="M3464" s="30"/>
      <c r="N3464" s="30"/>
      <c r="O3464" s="30"/>
      <c r="P3464" s="30"/>
      <c r="Q3464" s="30"/>
      <c r="R3464" s="30"/>
      <c r="S3464" s="31"/>
      <c r="T3464" s="12" t="s">
        <v>1662</v>
      </c>
      <c r="U3464" s="12" t="s">
        <v>754</v>
      </c>
      <c r="V3464" s="12" t="s">
        <v>54</v>
      </c>
      <c r="W3464" s="12" t="s">
        <v>55</v>
      </c>
      <c r="X3464" s="12" t="s">
        <v>1662</v>
      </c>
      <c r="Y3464" s="12" t="s">
        <v>110</v>
      </c>
    </row>
    <row r="3465" spans="1:25" ht="15" customHeight="1" x14ac:dyDescent="0.2">
      <c r="A3465" s="24"/>
      <c r="B3465" s="26"/>
      <c r="C3465" s="8"/>
      <c r="D3465" s="24"/>
      <c r="E3465" s="26"/>
      <c r="F3465" s="29">
        <v>79.95</v>
      </c>
      <c r="G3465" s="30"/>
      <c r="H3465" s="30"/>
      <c r="I3465" s="30"/>
      <c r="J3465" s="30"/>
      <c r="K3465" s="30"/>
      <c r="L3465" s="30"/>
      <c r="M3465" s="30"/>
      <c r="N3465" s="30"/>
      <c r="O3465" s="30"/>
      <c r="P3465" s="30"/>
      <c r="Q3465" s="30"/>
      <c r="R3465" s="30"/>
      <c r="S3465" s="31"/>
      <c r="T3465" s="12" t="s">
        <v>1663</v>
      </c>
      <c r="U3465" s="12" t="s">
        <v>269</v>
      </c>
      <c r="V3465" s="12" t="s">
        <v>25</v>
      </c>
      <c r="W3465" s="12" t="s">
        <v>1664</v>
      </c>
      <c r="X3465" s="12" t="s">
        <v>1663</v>
      </c>
      <c r="Y3465" s="12" t="s">
        <v>1665</v>
      </c>
    </row>
    <row r="3466" spans="1:25" ht="15" customHeight="1" x14ac:dyDescent="0.2">
      <c r="A3466" s="24"/>
      <c r="B3466" s="26"/>
      <c r="C3466" s="8"/>
      <c r="D3466" s="24"/>
      <c r="E3466" s="26"/>
      <c r="F3466" s="29">
        <v>101.53</v>
      </c>
      <c r="G3466" s="30"/>
      <c r="H3466" s="30"/>
      <c r="I3466" s="30"/>
      <c r="J3466" s="30"/>
      <c r="K3466" s="30"/>
      <c r="L3466" s="30"/>
      <c r="M3466" s="30"/>
      <c r="N3466" s="30"/>
      <c r="O3466" s="30"/>
      <c r="P3466" s="30"/>
      <c r="Q3466" s="30"/>
      <c r="R3466" s="30"/>
      <c r="S3466" s="31"/>
      <c r="T3466" s="12" t="s">
        <v>1666</v>
      </c>
      <c r="U3466" s="12" t="s">
        <v>1648</v>
      </c>
      <c r="V3466" s="12" t="s">
        <v>179</v>
      </c>
      <c r="W3466" s="12" t="s">
        <v>1649</v>
      </c>
      <c r="X3466" s="12" t="s">
        <v>1666</v>
      </c>
      <c r="Y3466" s="12" t="s">
        <v>15</v>
      </c>
    </row>
    <row r="3467" spans="1:25" ht="15" customHeight="1" x14ac:dyDescent="0.2">
      <c r="A3467" s="24"/>
      <c r="B3467" s="26"/>
      <c r="C3467" s="8"/>
      <c r="D3467" s="24"/>
      <c r="E3467" s="26"/>
      <c r="F3467" s="29">
        <v>31.74</v>
      </c>
      <c r="G3467" s="30"/>
      <c r="H3467" s="30"/>
      <c r="I3467" s="30"/>
      <c r="J3467" s="30"/>
      <c r="K3467" s="30"/>
      <c r="L3467" s="30"/>
      <c r="M3467" s="30"/>
      <c r="N3467" s="30"/>
      <c r="O3467" s="30"/>
      <c r="P3467" s="30"/>
      <c r="Q3467" s="30"/>
      <c r="R3467" s="30"/>
      <c r="S3467" s="31"/>
      <c r="T3467" s="12" t="s">
        <v>1667</v>
      </c>
      <c r="U3467" s="12" t="s">
        <v>24</v>
      </c>
      <c r="V3467" s="12" t="s">
        <v>31</v>
      </c>
      <c r="W3467" s="12" t="s">
        <v>32</v>
      </c>
      <c r="X3467" s="12" t="s">
        <v>1667</v>
      </c>
      <c r="Y3467" s="12" t="s">
        <v>15</v>
      </c>
    </row>
    <row r="3468" spans="1:25" ht="15" customHeight="1" x14ac:dyDescent="0.2">
      <c r="A3468" s="24"/>
      <c r="B3468" s="26"/>
      <c r="C3468" s="8"/>
      <c r="D3468" s="24"/>
      <c r="E3468" s="26"/>
      <c r="F3468" s="41">
        <v>27.83</v>
      </c>
      <c r="G3468" s="42"/>
      <c r="H3468" s="42"/>
      <c r="I3468" s="42"/>
      <c r="J3468" s="42"/>
      <c r="K3468" s="42"/>
      <c r="L3468" s="42"/>
      <c r="M3468" s="42"/>
      <c r="N3468" s="42"/>
      <c r="O3468" s="42"/>
      <c r="P3468" s="42"/>
      <c r="Q3468" s="42"/>
      <c r="R3468" s="42"/>
      <c r="S3468" s="43"/>
      <c r="T3468" s="5" t="s">
        <v>1668</v>
      </c>
      <c r="U3468" s="5" t="s">
        <v>243</v>
      </c>
      <c r="V3468" s="5" t="s">
        <v>25</v>
      </c>
      <c r="W3468" s="5" t="s">
        <v>150</v>
      </c>
      <c r="X3468" s="5" t="s">
        <v>1668</v>
      </c>
      <c r="Y3468" s="5" t="s">
        <v>15</v>
      </c>
    </row>
    <row r="3469" spans="1:25" ht="14.25" customHeight="1" x14ac:dyDescent="0.2">
      <c r="A3469" s="24"/>
      <c r="B3469" s="26"/>
      <c r="C3469" s="8"/>
      <c r="D3469" s="24"/>
      <c r="E3469" s="26"/>
      <c r="F3469" s="32"/>
      <c r="G3469" s="38"/>
      <c r="H3469" s="38"/>
      <c r="I3469" s="38"/>
      <c r="J3469" s="38"/>
      <c r="K3469" s="38"/>
      <c r="L3469" s="38"/>
      <c r="M3469" s="38"/>
      <c r="N3469" s="38"/>
      <c r="O3469" s="38"/>
      <c r="P3469" s="38"/>
      <c r="Q3469" s="38"/>
      <c r="R3469" s="38"/>
      <c r="S3469" s="33"/>
      <c r="T3469" s="10"/>
      <c r="U3469" s="10"/>
      <c r="V3469" s="10"/>
      <c r="W3469" s="10"/>
      <c r="X3469" s="10"/>
      <c r="Y3469" s="11" t="s">
        <v>15</v>
      </c>
    </row>
    <row r="3470" spans="1:25" ht="15" customHeight="1" x14ac:dyDescent="0.2">
      <c r="A3470" s="24"/>
      <c r="B3470" s="26"/>
      <c r="C3470" s="8"/>
      <c r="D3470" s="24"/>
      <c r="E3470" s="26"/>
      <c r="F3470" s="29">
        <v>135.33000000000001</v>
      </c>
      <c r="G3470" s="30"/>
      <c r="H3470" s="30"/>
      <c r="I3470" s="30"/>
      <c r="J3470" s="30"/>
      <c r="K3470" s="30"/>
      <c r="L3470" s="30"/>
      <c r="M3470" s="30"/>
      <c r="N3470" s="30"/>
      <c r="O3470" s="30"/>
      <c r="P3470" s="30"/>
      <c r="Q3470" s="30"/>
      <c r="R3470" s="30"/>
      <c r="S3470" s="31"/>
      <c r="T3470" s="12" t="s">
        <v>1669</v>
      </c>
      <c r="U3470" s="12" t="s">
        <v>1058</v>
      </c>
      <c r="V3470" s="12" t="s">
        <v>25</v>
      </c>
      <c r="W3470" s="12" t="s">
        <v>150</v>
      </c>
      <c r="X3470" s="12" t="s">
        <v>1669</v>
      </c>
      <c r="Y3470" s="12" t="s">
        <v>15</v>
      </c>
    </row>
    <row r="3471" spans="1:25" ht="15" customHeight="1" x14ac:dyDescent="0.2">
      <c r="A3471" s="24"/>
      <c r="B3471" s="26"/>
      <c r="C3471" s="8"/>
      <c r="D3471" s="24"/>
      <c r="E3471" s="26"/>
      <c r="F3471" s="29">
        <v>39.97</v>
      </c>
      <c r="G3471" s="30"/>
      <c r="H3471" s="30"/>
      <c r="I3471" s="30"/>
      <c r="J3471" s="30"/>
      <c r="K3471" s="30"/>
      <c r="L3471" s="30"/>
      <c r="M3471" s="30"/>
      <c r="N3471" s="30"/>
      <c r="O3471" s="30"/>
      <c r="P3471" s="30"/>
      <c r="Q3471" s="30"/>
      <c r="R3471" s="30"/>
      <c r="S3471" s="31"/>
      <c r="T3471" s="12" t="s">
        <v>1670</v>
      </c>
      <c r="U3471" s="12" t="s">
        <v>62</v>
      </c>
      <c r="V3471" s="12" t="s">
        <v>66</v>
      </c>
      <c r="W3471" s="12" t="s">
        <v>67</v>
      </c>
      <c r="X3471" s="12" t="s">
        <v>1670</v>
      </c>
      <c r="Y3471" s="12" t="s">
        <v>15</v>
      </c>
    </row>
    <row r="3472" spans="1:25" ht="15" customHeight="1" x14ac:dyDescent="0.2">
      <c r="A3472" s="24"/>
      <c r="B3472" s="26"/>
      <c r="C3472" s="8"/>
      <c r="D3472" s="24"/>
      <c r="E3472" s="26"/>
      <c r="F3472" s="29">
        <v>106</v>
      </c>
      <c r="G3472" s="30"/>
      <c r="H3472" s="30"/>
      <c r="I3472" s="30"/>
      <c r="J3472" s="30"/>
      <c r="K3472" s="30"/>
      <c r="L3472" s="30"/>
      <c r="M3472" s="30"/>
      <c r="N3472" s="30"/>
      <c r="O3472" s="30"/>
      <c r="P3472" s="30"/>
      <c r="Q3472" s="30"/>
      <c r="R3472" s="30"/>
      <c r="S3472" s="31"/>
      <c r="T3472" s="12" t="s">
        <v>1671</v>
      </c>
      <c r="U3472" s="12" t="s">
        <v>1672</v>
      </c>
      <c r="V3472" s="12" t="s">
        <v>105</v>
      </c>
      <c r="W3472" s="12" t="s">
        <v>106</v>
      </c>
      <c r="X3472" s="12" t="s">
        <v>1671</v>
      </c>
      <c r="Y3472" s="12" t="s">
        <v>15</v>
      </c>
    </row>
    <row r="3473" spans="1:25" ht="15" customHeight="1" x14ac:dyDescent="0.2">
      <c r="A3473" s="24"/>
      <c r="B3473" s="26"/>
      <c r="C3473" s="8"/>
      <c r="D3473" s="24"/>
      <c r="E3473" s="26"/>
      <c r="F3473" s="29">
        <v>27.06</v>
      </c>
      <c r="G3473" s="30"/>
      <c r="H3473" s="30"/>
      <c r="I3473" s="30"/>
      <c r="J3473" s="30"/>
      <c r="K3473" s="30"/>
      <c r="L3473" s="30"/>
      <c r="M3473" s="30"/>
      <c r="N3473" s="30"/>
      <c r="O3473" s="30"/>
      <c r="P3473" s="30"/>
      <c r="Q3473" s="30"/>
      <c r="R3473" s="30"/>
      <c r="S3473" s="31"/>
      <c r="T3473" s="12" t="s">
        <v>1673</v>
      </c>
      <c r="U3473" s="12" t="s">
        <v>121</v>
      </c>
      <c r="V3473" s="12" t="s">
        <v>182</v>
      </c>
      <c r="W3473" s="12" t="s">
        <v>190</v>
      </c>
      <c r="X3473" s="12" t="s">
        <v>1673</v>
      </c>
      <c r="Y3473" s="12" t="s">
        <v>191</v>
      </c>
    </row>
    <row r="3474" spans="1:25" ht="15" customHeight="1" x14ac:dyDescent="0.2">
      <c r="A3474" s="24"/>
      <c r="B3474" s="26"/>
      <c r="C3474" s="8"/>
      <c r="D3474" s="24"/>
      <c r="E3474" s="26"/>
      <c r="F3474" s="29">
        <v>688.96</v>
      </c>
      <c r="G3474" s="30"/>
      <c r="H3474" s="30"/>
      <c r="I3474" s="30"/>
      <c r="J3474" s="30"/>
      <c r="K3474" s="30"/>
      <c r="L3474" s="30"/>
      <c r="M3474" s="30"/>
      <c r="N3474" s="30"/>
      <c r="O3474" s="30"/>
      <c r="P3474" s="30"/>
      <c r="Q3474" s="30"/>
      <c r="R3474" s="30"/>
      <c r="S3474" s="31"/>
      <c r="T3474" s="12" t="s">
        <v>1674</v>
      </c>
      <c r="U3474" s="12" t="s">
        <v>1675</v>
      </c>
      <c r="V3474" s="12" t="s">
        <v>92</v>
      </c>
      <c r="W3474" s="12" t="s">
        <v>158</v>
      </c>
      <c r="X3474" s="12" t="s">
        <v>1674</v>
      </c>
      <c r="Y3474" s="12" t="s">
        <v>159</v>
      </c>
    </row>
    <row r="3475" spans="1:25" ht="15" customHeight="1" x14ac:dyDescent="0.2">
      <c r="A3475" s="24"/>
      <c r="B3475" s="26"/>
      <c r="C3475" s="8"/>
      <c r="D3475" s="24"/>
      <c r="E3475" s="26"/>
      <c r="F3475" s="29">
        <v>14.1</v>
      </c>
      <c r="G3475" s="30"/>
      <c r="H3475" s="30"/>
      <c r="I3475" s="30"/>
      <c r="J3475" s="30"/>
      <c r="K3475" s="30"/>
      <c r="L3475" s="30"/>
      <c r="M3475" s="30"/>
      <c r="N3475" s="30"/>
      <c r="O3475" s="30"/>
      <c r="P3475" s="30"/>
      <c r="Q3475" s="30"/>
      <c r="R3475" s="30"/>
      <c r="S3475" s="31"/>
      <c r="T3475" s="12" t="s">
        <v>1676</v>
      </c>
      <c r="U3475" s="12" t="s">
        <v>1677</v>
      </c>
      <c r="V3475" s="12" t="s">
        <v>955</v>
      </c>
      <c r="W3475" s="12" t="s">
        <v>1678</v>
      </c>
      <c r="X3475" s="12" t="s">
        <v>1676</v>
      </c>
      <c r="Y3475" s="12" t="s">
        <v>15</v>
      </c>
    </row>
    <row r="3476" spans="1:25" ht="15" customHeight="1" x14ac:dyDescent="0.2">
      <c r="A3476" s="24"/>
      <c r="B3476" s="26"/>
      <c r="C3476" s="8"/>
      <c r="D3476" s="24"/>
      <c r="E3476" s="26"/>
      <c r="F3476" s="29">
        <v>5.25</v>
      </c>
      <c r="G3476" s="30"/>
      <c r="H3476" s="30"/>
      <c r="I3476" s="30"/>
      <c r="J3476" s="30"/>
      <c r="K3476" s="30"/>
      <c r="L3476" s="30"/>
      <c r="M3476" s="30"/>
      <c r="N3476" s="30"/>
      <c r="O3476" s="30"/>
      <c r="P3476" s="30"/>
      <c r="Q3476" s="30"/>
      <c r="R3476" s="30"/>
      <c r="S3476" s="31"/>
      <c r="T3476" s="12" t="s">
        <v>1679</v>
      </c>
      <c r="U3476" s="12" t="s">
        <v>1648</v>
      </c>
      <c r="V3476" s="12" t="s">
        <v>179</v>
      </c>
      <c r="W3476" s="12" t="s">
        <v>1649</v>
      </c>
      <c r="X3476" s="12" t="s">
        <v>1679</v>
      </c>
      <c r="Y3476" s="12" t="s">
        <v>15</v>
      </c>
    </row>
    <row r="3477" spans="1:25" ht="15" customHeight="1" x14ac:dyDescent="0.2">
      <c r="A3477" s="24"/>
      <c r="B3477" s="26"/>
      <c r="C3477" s="8"/>
      <c r="D3477" s="24"/>
      <c r="E3477" s="26"/>
      <c r="F3477" s="29">
        <v>34.950000000000003</v>
      </c>
      <c r="G3477" s="30"/>
      <c r="H3477" s="30"/>
      <c r="I3477" s="30"/>
      <c r="J3477" s="30"/>
      <c r="K3477" s="30"/>
      <c r="L3477" s="30"/>
      <c r="M3477" s="30"/>
      <c r="N3477" s="30"/>
      <c r="O3477" s="30"/>
      <c r="P3477" s="30"/>
      <c r="Q3477" s="30"/>
      <c r="R3477" s="30"/>
      <c r="S3477" s="31"/>
      <c r="T3477" s="12" t="s">
        <v>1680</v>
      </c>
      <c r="U3477" s="12" t="s">
        <v>1648</v>
      </c>
      <c r="V3477" s="12" t="s">
        <v>179</v>
      </c>
      <c r="W3477" s="12" t="s">
        <v>1649</v>
      </c>
      <c r="X3477" s="12" t="s">
        <v>1680</v>
      </c>
      <c r="Y3477" s="12" t="s">
        <v>15</v>
      </c>
    </row>
    <row r="3478" spans="1:25" ht="15" customHeight="1" x14ac:dyDescent="0.2">
      <c r="A3478" s="24"/>
      <c r="B3478" s="26"/>
      <c r="C3478" s="8"/>
      <c r="D3478" s="24"/>
      <c r="E3478" s="26"/>
      <c r="F3478" s="41">
        <v>1020.46</v>
      </c>
      <c r="G3478" s="42"/>
      <c r="H3478" s="42"/>
      <c r="I3478" s="42"/>
      <c r="J3478" s="42"/>
      <c r="K3478" s="42"/>
      <c r="L3478" s="42"/>
      <c r="M3478" s="42"/>
      <c r="N3478" s="42"/>
      <c r="O3478" s="42"/>
      <c r="P3478" s="42"/>
      <c r="Q3478" s="42"/>
      <c r="R3478" s="42"/>
      <c r="S3478" s="43"/>
      <c r="T3478" s="5" t="s">
        <v>1681</v>
      </c>
      <c r="U3478" s="5" t="s">
        <v>313</v>
      </c>
      <c r="V3478" s="5" t="s">
        <v>54</v>
      </c>
      <c r="W3478" s="5" t="s">
        <v>55</v>
      </c>
      <c r="X3478" s="5" t="s">
        <v>1681</v>
      </c>
      <c r="Y3478" s="5" t="s">
        <v>238</v>
      </c>
    </row>
    <row r="3479" spans="1:25" ht="14.25" customHeight="1" x14ac:dyDescent="0.2">
      <c r="A3479" s="24"/>
      <c r="B3479" s="26"/>
      <c r="C3479" s="8"/>
      <c r="D3479" s="24"/>
      <c r="E3479" s="26"/>
      <c r="F3479" s="24"/>
      <c r="G3479" s="25"/>
      <c r="H3479" s="25"/>
      <c r="I3479" s="25"/>
      <c r="J3479" s="25"/>
      <c r="K3479" s="25"/>
      <c r="L3479" s="25"/>
      <c r="M3479" s="25"/>
      <c r="N3479" s="25"/>
      <c r="O3479" s="25"/>
      <c r="P3479" s="25"/>
      <c r="Q3479" s="25"/>
      <c r="R3479" s="25"/>
      <c r="S3479" s="26"/>
      <c r="T3479" s="8"/>
      <c r="U3479" s="8"/>
      <c r="V3479" s="8"/>
      <c r="W3479" s="8"/>
      <c r="X3479" s="8"/>
      <c r="Y3479" s="13" t="s">
        <v>238</v>
      </c>
    </row>
    <row r="3480" spans="1:25" ht="14.25" customHeight="1" x14ac:dyDescent="0.2">
      <c r="A3480" s="24"/>
      <c r="B3480" s="26"/>
      <c r="C3480" s="8"/>
      <c r="D3480" s="24"/>
      <c r="E3480" s="26"/>
      <c r="F3480" s="24"/>
      <c r="G3480" s="25"/>
      <c r="H3480" s="25"/>
      <c r="I3480" s="25"/>
      <c r="J3480" s="25"/>
      <c r="K3480" s="25"/>
      <c r="L3480" s="25"/>
      <c r="M3480" s="25"/>
      <c r="N3480" s="25"/>
      <c r="O3480" s="25"/>
      <c r="P3480" s="25"/>
      <c r="Q3480" s="25"/>
      <c r="R3480" s="25"/>
      <c r="S3480" s="26"/>
      <c r="T3480" s="8"/>
      <c r="U3480" s="10"/>
      <c r="V3480" s="10"/>
      <c r="W3480" s="10"/>
      <c r="X3480" s="8"/>
      <c r="Y3480" s="11" t="s">
        <v>58</v>
      </c>
    </row>
    <row r="3481" spans="1:25" ht="15" customHeight="1" x14ac:dyDescent="0.2">
      <c r="A3481" s="24"/>
      <c r="B3481" s="26"/>
      <c r="C3481" s="8"/>
      <c r="D3481" s="24"/>
      <c r="E3481" s="26"/>
      <c r="F3481" s="24"/>
      <c r="G3481" s="25"/>
      <c r="H3481" s="25"/>
      <c r="I3481" s="25"/>
      <c r="J3481" s="25"/>
      <c r="K3481" s="25"/>
      <c r="L3481" s="25"/>
      <c r="M3481" s="25"/>
      <c r="N3481" s="25"/>
      <c r="O3481" s="25"/>
      <c r="P3481" s="25"/>
      <c r="Q3481" s="25"/>
      <c r="R3481" s="25"/>
      <c r="S3481" s="26"/>
      <c r="T3481" s="8"/>
      <c r="U3481" s="5" t="s">
        <v>729</v>
      </c>
      <c r="V3481" s="5" t="s">
        <v>54</v>
      </c>
      <c r="W3481" s="5" t="s">
        <v>55</v>
      </c>
      <c r="X3481" s="8"/>
      <c r="Y3481" s="5" t="s">
        <v>713</v>
      </c>
    </row>
    <row r="3482" spans="1:25" ht="14.25" customHeight="1" x14ac:dyDescent="0.2">
      <c r="A3482" s="24"/>
      <c r="B3482" s="26"/>
      <c r="C3482" s="8"/>
      <c r="D3482" s="24"/>
      <c r="E3482" s="26"/>
      <c r="F3482" s="24"/>
      <c r="G3482" s="25"/>
      <c r="H3482" s="25"/>
      <c r="I3482" s="25"/>
      <c r="J3482" s="25"/>
      <c r="K3482" s="25"/>
      <c r="L3482" s="25"/>
      <c r="M3482" s="25"/>
      <c r="N3482" s="25"/>
      <c r="O3482" s="25"/>
      <c r="P3482" s="25"/>
      <c r="Q3482" s="25"/>
      <c r="R3482" s="25"/>
      <c r="S3482" s="26"/>
      <c r="T3482" s="8"/>
      <c r="U3482" s="10"/>
      <c r="V3482" s="10"/>
      <c r="W3482" s="10"/>
      <c r="X3482" s="8"/>
      <c r="Y3482" s="11" t="s">
        <v>238</v>
      </c>
    </row>
    <row r="3483" spans="1:25" ht="15" customHeight="1" x14ac:dyDescent="0.2">
      <c r="A3483" s="24"/>
      <c r="B3483" s="26"/>
      <c r="C3483" s="8"/>
      <c r="D3483" s="24"/>
      <c r="E3483" s="26"/>
      <c r="F3483" s="24"/>
      <c r="G3483" s="25"/>
      <c r="H3483" s="25"/>
      <c r="I3483" s="25"/>
      <c r="J3483" s="25"/>
      <c r="K3483" s="25"/>
      <c r="L3483" s="25"/>
      <c r="M3483" s="25"/>
      <c r="N3483" s="25"/>
      <c r="O3483" s="25"/>
      <c r="P3483" s="25"/>
      <c r="Q3483" s="25"/>
      <c r="R3483" s="25"/>
      <c r="S3483" s="26"/>
      <c r="T3483" s="8"/>
      <c r="U3483" s="12" t="s">
        <v>129</v>
      </c>
      <c r="V3483" s="12" t="s">
        <v>146</v>
      </c>
      <c r="W3483" s="12" t="s">
        <v>1069</v>
      </c>
      <c r="X3483" s="8"/>
      <c r="Y3483" s="12" t="s">
        <v>15</v>
      </c>
    </row>
    <row r="3484" spans="1:25" ht="15" customHeight="1" x14ac:dyDescent="0.2">
      <c r="A3484" s="24"/>
      <c r="B3484" s="26"/>
      <c r="C3484" s="8"/>
      <c r="D3484" s="24"/>
      <c r="E3484" s="26"/>
      <c r="F3484" s="24"/>
      <c r="G3484" s="25"/>
      <c r="H3484" s="25"/>
      <c r="I3484" s="25"/>
      <c r="J3484" s="25"/>
      <c r="K3484" s="25"/>
      <c r="L3484" s="25"/>
      <c r="M3484" s="25"/>
      <c r="N3484" s="25"/>
      <c r="O3484" s="25"/>
      <c r="P3484" s="25"/>
      <c r="Q3484" s="25"/>
      <c r="R3484" s="25"/>
      <c r="S3484" s="26"/>
      <c r="T3484" s="8"/>
      <c r="U3484" s="12" t="s">
        <v>1648</v>
      </c>
      <c r="V3484" s="12" t="s">
        <v>179</v>
      </c>
      <c r="W3484" s="12" t="s">
        <v>1649</v>
      </c>
      <c r="X3484" s="8"/>
      <c r="Y3484" s="12" t="s">
        <v>15</v>
      </c>
    </row>
    <row r="3485" spans="1:25" ht="15" customHeight="1" x14ac:dyDescent="0.2">
      <c r="A3485" s="24"/>
      <c r="B3485" s="26"/>
      <c r="C3485" s="8"/>
      <c r="D3485" s="24"/>
      <c r="E3485" s="26"/>
      <c r="F3485" s="24"/>
      <c r="G3485" s="25"/>
      <c r="H3485" s="25"/>
      <c r="I3485" s="25"/>
      <c r="J3485" s="25"/>
      <c r="K3485" s="25"/>
      <c r="L3485" s="25"/>
      <c r="M3485" s="25"/>
      <c r="N3485" s="25"/>
      <c r="O3485" s="25"/>
      <c r="P3485" s="25"/>
      <c r="Q3485" s="25"/>
      <c r="R3485" s="25"/>
      <c r="S3485" s="26"/>
      <c r="T3485" s="8"/>
      <c r="U3485" s="5" t="s">
        <v>754</v>
      </c>
      <c r="V3485" s="12" t="s">
        <v>54</v>
      </c>
      <c r="W3485" s="12" t="s">
        <v>55</v>
      </c>
      <c r="X3485" s="8"/>
      <c r="Y3485" s="12" t="s">
        <v>267</v>
      </c>
    </row>
    <row r="3486" spans="1:25" ht="15" customHeight="1" x14ac:dyDescent="0.2">
      <c r="A3486" s="24"/>
      <c r="B3486" s="26"/>
      <c r="C3486" s="8"/>
      <c r="D3486" s="24"/>
      <c r="E3486" s="26"/>
      <c r="F3486" s="24"/>
      <c r="G3486" s="25"/>
      <c r="H3486" s="25"/>
      <c r="I3486" s="25"/>
      <c r="J3486" s="25"/>
      <c r="K3486" s="25"/>
      <c r="L3486" s="25"/>
      <c r="M3486" s="25"/>
      <c r="N3486" s="25"/>
      <c r="O3486" s="25"/>
      <c r="P3486" s="25"/>
      <c r="Q3486" s="25"/>
      <c r="R3486" s="25"/>
      <c r="S3486" s="26"/>
      <c r="T3486" s="8"/>
      <c r="U3486" s="8"/>
      <c r="V3486" s="5" t="s">
        <v>179</v>
      </c>
      <c r="W3486" s="5" t="s">
        <v>180</v>
      </c>
      <c r="X3486" s="8"/>
      <c r="Y3486" s="5" t="s">
        <v>15</v>
      </c>
    </row>
    <row r="3487" spans="1:25" ht="14.25" customHeight="1" x14ac:dyDescent="0.2">
      <c r="A3487" s="24"/>
      <c r="B3487" s="26"/>
      <c r="C3487" s="8"/>
      <c r="D3487" s="24"/>
      <c r="E3487" s="26"/>
      <c r="F3487" s="24"/>
      <c r="G3487" s="25"/>
      <c r="H3487" s="25"/>
      <c r="I3487" s="25"/>
      <c r="J3487" s="25"/>
      <c r="K3487" s="25"/>
      <c r="L3487" s="25"/>
      <c r="M3487" s="25"/>
      <c r="N3487" s="25"/>
      <c r="O3487" s="25"/>
      <c r="P3487" s="25"/>
      <c r="Q3487" s="25"/>
      <c r="R3487" s="25"/>
      <c r="S3487" s="26"/>
      <c r="T3487" s="8"/>
      <c r="U3487" s="8"/>
      <c r="V3487" s="8"/>
      <c r="W3487" s="8"/>
      <c r="X3487" s="8"/>
      <c r="Y3487" s="13" t="s">
        <v>15</v>
      </c>
    </row>
    <row r="3488" spans="1:25" ht="14.25" customHeight="1" x14ac:dyDescent="0.2">
      <c r="A3488" s="24"/>
      <c r="B3488" s="26"/>
      <c r="C3488" s="8"/>
      <c r="D3488" s="24"/>
      <c r="E3488" s="26"/>
      <c r="F3488" s="24"/>
      <c r="G3488" s="25"/>
      <c r="H3488" s="25"/>
      <c r="I3488" s="25"/>
      <c r="J3488" s="25"/>
      <c r="K3488" s="25"/>
      <c r="L3488" s="25"/>
      <c r="M3488" s="25"/>
      <c r="N3488" s="25"/>
      <c r="O3488" s="25"/>
      <c r="P3488" s="25"/>
      <c r="Q3488" s="25"/>
      <c r="R3488" s="25"/>
      <c r="S3488" s="26"/>
      <c r="T3488" s="8"/>
      <c r="U3488" s="10"/>
      <c r="V3488" s="10"/>
      <c r="W3488" s="10"/>
      <c r="X3488" s="8"/>
      <c r="Y3488" s="11" t="s">
        <v>15</v>
      </c>
    </row>
    <row r="3489" spans="1:25" ht="15" customHeight="1" x14ac:dyDescent="0.2">
      <c r="A3489" s="24"/>
      <c r="B3489" s="26"/>
      <c r="C3489" s="8"/>
      <c r="D3489" s="24"/>
      <c r="E3489" s="26"/>
      <c r="F3489" s="32"/>
      <c r="G3489" s="38"/>
      <c r="H3489" s="38"/>
      <c r="I3489" s="38"/>
      <c r="J3489" s="38"/>
      <c r="K3489" s="38"/>
      <c r="L3489" s="38"/>
      <c r="M3489" s="38"/>
      <c r="N3489" s="38"/>
      <c r="O3489" s="38"/>
      <c r="P3489" s="38"/>
      <c r="Q3489" s="38"/>
      <c r="R3489" s="38"/>
      <c r="S3489" s="33"/>
      <c r="T3489" s="10"/>
      <c r="U3489" s="12" t="s">
        <v>121</v>
      </c>
      <c r="V3489" s="12" t="s">
        <v>179</v>
      </c>
      <c r="W3489" s="12" t="s">
        <v>1649</v>
      </c>
      <c r="X3489" s="10"/>
      <c r="Y3489" s="12" t="s">
        <v>15</v>
      </c>
    </row>
    <row r="3490" spans="1:25" ht="15" customHeight="1" x14ac:dyDescent="0.2">
      <c r="A3490" s="24"/>
      <c r="B3490" s="26"/>
      <c r="C3490" s="8"/>
      <c r="D3490" s="24"/>
      <c r="E3490" s="26"/>
      <c r="F3490" s="29">
        <v>7.57</v>
      </c>
      <c r="G3490" s="30"/>
      <c r="H3490" s="30"/>
      <c r="I3490" s="30"/>
      <c r="J3490" s="30"/>
      <c r="K3490" s="30"/>
      <c r="L3490" s="30"/>
      <c r="M3490" s="30"/>
      <c r="N3490" s="30"/>
      <c r="O3490" s="30"/>
      <c r="P3490" s="30"/>
      <c r="Q3490" s="30"/>
      <c r="R3490" s="30"/>
      <c r="S3490" s="31"/>
      <c r="T3490" s="12" t="s">
        <v>1682</v>
      </c>
      <c r="U3490" s="12" t="s">
        <v>243</v>
      </c>
      <c r="V3490" s="12" t="s">
        <v>25</v>
      </c>
      <c r="W3490" s="12" t="s">
        <v>150</v>
      </c>
      <c r="X3490" s="12" t="s">
        <v>1682</v>
      </c>
      <c r="Y3490" s="12" t="s">
        <v>15</v>
      </c>
    </row>
    <row r="3491" spans="1:25" ht="15" customHeight="1" x14ac:dyDescent="0.2">
      <c r="A3491" s="24"/>
      <c r="B3491" s="26"/>
      <c r="C3491" s="8"/>
      <c r="D3491" s="24"/>
      <c r="E3491" s="26"/>
      <c r="F3491" s="29">
        <v>21.9</v>
      </c>
      <c r="G3491" s="30"/>
      <c r="H3491" s="30"/>
      <c r="I3491" s="30"/>
      <c r="J3491" s="30"/>
      <c r="K3491" s="30"/>
      <c r="L3491" s="30"/>
      <c r="M3491" s="30"/>
      <c r="N3491" s="30"/>
      <c r="O3491" s="30"/>
      <c r="P3491" s="30"/>
      <c r="Q3491" s="30"/>
      <c r="R3491" s="30"/>
      <c r="S3491" s="31"/>
      <c r="T3491" s="12" t="s">
        <v>1683</v>
      </c>
      <c r="U3491" s="12" t="s">
        <v>758</v>
      </c>
      <c r="V3491" s="12" t="s">
        <v>177</v>
      </c>
      <c r="W3491" s="12" t="s">
        <v>178</v>
      </c>
      <c r="X3491" s="12" t="s">
        <v>1683</v>
      </c>
      <c r="Y3491" s="12" t="s">
        <v>15</v>
      </c>
    </row>
    <row r="3492" spans="1:25" ht="15" customHeight="1" x14ac:dyDescent="0.2">
      <c r="A3492" s="24"/>
      <c r="B3492" s="26"/>
      <c r="C3492" s="8"/>
      <c r="D3492" s="24"/>
      <c r="E3492" s="26"/>
      <c r="F3492" s="41">
        <v>205.8</v>
      </c>
      <c r="G3492" s="42"/>
      <c r="H3492" s="42"/>
      <c r="I3492" s="42"/>
      <c r="J3492" s="42"/>
      <c r="K3492" s="42"/>
      <c r="L3492" s="42"/>
      <c r="M3492" s="42"/>
      <c r="N3492" s="42"/>
      <c r="O3492" s="42"/>
      <c r="P3492" s="42"/>
      <c r="Q3492" s="42"/>
      <c r="R3492" s="42"/>
      <c r="S3492" s="43"/>
      <c r="T3492" s="5" t="s">
        <v>1684</v>
      </c>
      <c r="U3492" s="5" t="s">
        <v>1648</v>
      </c>
      <c r="V3492" s="5" t="s">
        <v>179</v>
      </c>
      <c r="W3492" s="5" t="s">
        <v>1649</v>
      </c>
      <c r="X3492" s="5" t="s">
        <v>1684</v>
      </c>
      <c r="Y3492" s="5" t="s">
        <v>15</v>
      </c>
    </row>
    <row r="3493" spans="1:25" ht="14.25" customHeight="1" x14ac:dyDescent="0.2">
      <c r="A3493" s="24"/>
      <c r="B3493" s="26"/>
      <c r="C3493" s="8"/>
      <c r="D3493" s="24"/>
      <c r="E3493" s="26"/>
      <c r="F3493" s="24"/>
      <c r="G3493" s="25"/>
      <c r="H3493" s="25"/>
      <c r="I3493" s="25"/>
      <c r="J3493" s="25"/>
      <c r="K3493" s="25"/>
      <c r="L3493" s="25"/>
      <c r="M3493" s="25"/>
      <c r="N3493" s="25"/>
      <c r="O3493" s="25"/>
      <c r="P3493" s="25"/>
      <c r="Q3493" s="25"/>
      <c r="R3493" s="25"/>
      <c r="S3493" s="26"/>
      <c r="T3493" s="8"/>
      <c r="U3493" s="10"/>
      <c r="V3493" s="10"/>
      <c r="W3493" s="10"/>
      <c r="X3493" s="8"/>
      <c r="Y3493" s="11" t="s">
        <v>15</v>
      </c>
    </row>
    <row r="3494" spans="1:25" ht="15" customHeight="1" x14ac:dyDescent="0.2">
      <c r="A3494" s="24"/>
      <c r="B3494" s="26"/>
      <c r="C3494" s="8"/>
      <c r="D3494" s="24"/>
      <c r="E3494" s="26"/>
      <c r="F3494" s="24"/>
      <c r="G3494" s="25"/>
      <c r="H3494" s="25"/>
      <c r="I3494" s="25"/>
      <c r="J3494" s="25"/>
      <c r="K3494" s="25"/>
      <c r="L3494" s="25"/>
      <c r="M3494" s="25"/>
      <c r="N3494" s="25"/>
      <c r="O3494" s="25"/>
      <c r="P3494" s="25"/>
      <c r="Q3494" s="25"/>
      <c r="R3494" s="25"/>
      <c r="S3494" s="26"/>
      <c r="T3494" s="8"/>
      <c r="U3494" s="12" t="s">
        <v>157</v>
      </c>
      <c r="V3494" s="12" t="s">
        <v>73</v>
      </c>
      <c r="W3494" s="12" t="s">
        <v>1643</v>
      </c>
      <c r="X3494" s="8"/>
      <c r="Y3494" s="12" t="s">
        <v>15</v>
      </c>
    </row>
    <row r="3495" spans="1:25" ht="15" customHeight="1" x14ac:dyDescent="0.2">
      <c r="A3495" s="24"/>
      <c r="B3495" s="26"/>
      <c r="C3495" s="8"/>
      <c r="D3495" s="24"/>
      <c r="E3495" s="26"/>
      <c r="F3495" s="24"/>
      <c r="G3495" s="25"/>
      <c r="H3495" s="25"/>
      <c r="I3495" s="25"/>
      <c r="J3495" s="25"/>
      <c r="K3495" s="25"/>
      <c r="L3495" s="25"/>
      <c r="M3495" s="25"/>
      <c r="N3495" s="25"/>
      <c r="O3495" s="25"/>
      <c r="P3495" s="25"/>
      <c r="Q3495" s="25"/>
      <c r="R3495" s="25"/>
      <c r="S3495" s="26"/>
      <c r="T3495" s="8"/>
      <c r="U3495" s="5" t="s">
        <v>121</v>
      </c>
      <c r="V3495" s="5" t="s">
        <v>179</v>
      </c>
      <c r="W3495" s="5" t="s">
        <v>1649</v>
      </c>
      <c r="X3495" s="8"/>
      <c r="Y3495" s="5" t="s">
        <v>15</v>
      </c>
    </row>
    <row r="3496" spans="1:25" ht="14.25" customHeight="1" x14ac:dyDescent="0.2">
      <c r="A3496" s="24"/>
      <c r="B3496" s="26"/>
      <c r="C3496" s="8"/>
      <c r="D3496" s="24"/>
      <c r="E3496" s="26"/>
      <c r="F3496" s="32"/>
      <c r="G3496" s="38"/>
      <c r="H3496" s="38"/>
      <c r="I3496" s="38"/>
      <c r="J3496" s="38"/>
      <c r="K3496" s="38"/>
      <c r="L3496" s="38"/>
      <c r="M3496" s="38"/>
      <c r="N3496" s="38"/>
      <c r="O3496" s="38"/>
      <c r="P3496" s="38"/>
      <c r="Q3496" s="38"/>
      <c r="R3496" s="38"/>
      <c r="S3496" s="33"/>
      <c r="T3496" s="10"/>
      <c r="U3496" s="10"/>
      <c r="V3496" s="10"/>
      <c r="W3496" s="10"/>
      <c r="X3496" s="10"/>
      <c r="Y3496" s="11" t="s">
        <v>15</v>
      </c>
    </row>
    <row r="3497" spans="1:25" ht="15" customHeight="1" x14ac:dyDescent="0.2">
      <c r="A3497" s="24"/>
      <c r="B3497" s="26"/>
      <c r="C3497" s="8"/>
      <c r="D3497" s="24"/>
      <c r="E3497" s="26"/>
      <c r="F3497" s="29">
        <v>-10.81</v>
      </c>
      <c r="G3497" s="30"/>
      <c r="H3497" s="30"/>
      <c r="I3497" s="30"/>
      <c r="J3497" s="30"/>
      <c r="K3497" s="30"/>
      <c r="L3497" s="30"/>
      <c r="M3497" s="30"/>
      <c r="N3497" s="30"/>
      <c r="O3497" s="30"/>
      <c r="P3497" s="30"/>
      <c r="Q3497" s="30"/>
      <c r="R3497" s="30"/>
      <c r="S3497" s="31"/>
      <c r="T3497" s="12" t="s">
        <v>1685</v>
      </c>
      <c r="U3497" s="12" t="s">
        <v>62</v>
      </c>
      <c r="V3497" s="12" t="s">
        <v>955</v>
      </c>
      <c r="W3497" s="12" t="s">
        <v>1686</v>
      </c>
      <c r="X3497" s="12" t="s">
        <v>1685</v>
      </c>
      <c r="Y3497" s="12" t="s">
        <v>15</v>
      </c>
    </row>
    <row r="3498" spans="1:25" ht="15" customHeight="1" x14ac:dyDescent="0.2">
      <c r="A3498" s="24"/>
      <c r="B3498" s="26"/>
      <c r="C3498" s="8"/>
      <c r="D3498" s="24"/>
      <c r="E3498" s="26"/>
      <c r="F3498" s="29">
        <v>320</v>
      </c>
      <c r="G3498" s="30"/>
      <c r="H3498" s="30"/>
      <c r="I3498" s="30"/>
      <c r="J3498" s="30"/>
      <c r="K3498" s="30"/>
      <c r="L3498" s="30"/>
      <c r="M3498" s="30"/>
      <c r="N3498" s="30"/>
      <c r="O3498" s="30"/>
      <c r="P3498" s="30"/>
      <c r="Q3498" s="30"/>
      <c r="R3498" s="30"/>
      <c r="S3498" s="31"/>
      <c r="T3498" s="12" t="s">
        <v>1687</v>
      </c>
      <c r="U3498" s="12" t="s">
        <v>62</v>
      </c>
      <c r="V3498" s="12" t="s">
        <v>134</v>
      </c>
      <c r="W3498" s="12" t="s">
        <v>172</v>
      </c>
      <c r="X3498" s="12" t="s">
        <v>1687</v>
      </c>
      <c r="Y3498" s="12" t="s">
        <v>15</v>
      </c>
    </row>
    <row r="3499" spans="1:25" ht="15" customHeight="1" x14ac:dyDescent="0.2">
      <c r="A3499" s="24"/>
      <c r="B3499" s="26"/>
      <c r="C3499" s="8"/>
      <c r="D3499" s="24"/>
      <c r="E3499" s="26"/>
      <c r="F3499" s="29">
        <v>90</v>
      </c>
      <c r="G3499" s="30"/>
      <c r="H3499" s="30"/>
      <c r="I3499" s="30"/>
      <c r="J3499" s="30"/>
      <c r="K3499" s="30"/>
      <c r="L3499" s="30"/>
      <c r="M3499" s="30"/>
      <c r="N3499" s="30"/>
      <c r="O3499" s="30"/>
      <c r="P3499" s="30"/>
      <c r="Q3499" s="30"/>
      <c r="R3499" s="30"/>
      <c r="S3499" s="31"/>
      <c r="T3499" s="12" t="s">
        <v>1688</v>
      </c>
      <c r="U3499" s="12" t="s">
        <v>62</v>
      </c>
      <c r="V3499" s="12" t="s">
        <v>199</v>
      </c>
      <c r="W3499" s="12" t="s">
        <v>200</v>
      </c>
      <c r="X3499" s="12" t="s">
        <v>1688</v>
      </c>
      <c r="Y3499" s="12" t="s">
        <v>15</v>
      </c>
    </row>
    <row r="3500" spans="1:25" ht="15" customHeight="1" x14ac:dyDescent="0.2">
      <c r="A3500" s="24"/>
      <c r="B3500" s="26"/>
      <c r="C3500" s="8"/>
      <c r="D3500" s="24"/>
      <c r="E3500" s="26"/>
      <c r="F3500" s="29">
        <v>270</v>
      </c>
      <c r="G3500" s="30"/>
      <c r="H3500" s="30"/>
      <c r="I3500" s="30"/>
      <c r="J3500" s="30"/>
      <c r="K3500" s="30"/>
      <c r="L3500" s="30"/>
      <c r="M3500" s="30"/>
      <c r="N3500" s="30"/>
      <c r="O3500" s="30"/>
      <c r="P3500" s="30"/>
      <c r="Q3500" s="30"/>
      <c r="R3500" s="30"/>
      <c r="S3500" s="31"/>
      <c r="T3500" s="12" t="s">
        <v>1689</v>
      </c>
      <c r="U3500" s="12" t="s">
        <v>62</v>
      </c>
      <c r="V3500" s="12" t="s">
        <v>92</v>
      </c>
      <c r="W3500" s="12" t="s">
        <v>1690</v>
      </c>
      <c r="X3500" s="12" t="s">
        <v>1689</v>
      </c>
      <c r="Y3500" s="12" t="s">
        <v>15</v>
      </c>
    </row>
    <row r="3501" spans="1:25" ht="15" customHeight="1" x14ac:dyDescent="0.2">
      <c r="A3501" s="24"/>
      <c r="B3501" s="26"/>
      <c r="C3501" s="8"/>
      <c r="D3501" s="24"/>
      <c r="E3501" s="26"/>
      <c r="F3501" s="41">
        <v>55</v>
      </c>
      <c r="G3501" s="42"/>
      <c r="H3501" s="42"/>
      <c r="I3501" s="42"/>
      <c r="J3501" s="42"/>
      <c r="K3501" s="42"/>
      <c r="L3501" s="42"/>
      <c r="M3501" s="42"/>
      <c r="N3501" s="42"/>
      <c r="O3501" s="42"/>
      <c r="P3501" s="42"/>
      <c r="Q3501" s="42"/>
      <c r="R3501" s="42"/>
      <c r="S3501" s="43"/>
      <c r="T3501" s="5" t="s">
        <v>1691</v>
      </c>
      <c r="U3501" s="5" t="s">
        <v>1692</v>
      </c>
      <c r="V3501" s="5" t="s">
        <v>25</v>
      </c>
      <c r="W3501" s="5" t="s">
        <v>26</v>
      </c>
      <c r="X3501" s="5" t="s">
        <v>1691</v>
      </c>
      <c r="Y3501" s="5" t="s">
        <v>15</v>
      </c>
    </row>
    <row r="3502" spans="1:25" ht="14.25" customHeight="1" x14ac:dyDescent="0.2">
      <c r="A3502" s="24"/>
      <c r="B3502" s="26"/>
      <c r="C3502" s="8"/>
      <c r="D3502" s="24"/>
      <c r="E3502" s="26"/>
      <c r="F3502" s="24"/>
      <c r="G3502" s="25"/>
      <c r="H3502" s="25"/>
      <c r="I3502" s="25"/>
      <c r="J3502" s="25"/>
      <c r="K3502" s="25"/>
      <c r="L3502" s="25"/>
      <c r="M3502" s="25"/>
      <c r="N3502" s="25"/>
      <c r="O3502" s="25"/>
      <c r="P3502" s="25"/>
      <c r="Q3502" s="25"/>
      <c r="R3502" s="25"/>
      <c r="S3502" s="26"/>
      <c r="T3502" s="8"/>
      <c r="U3502" s="8"/>
      <c r="V3502" s="8"/>
      <c r="W3502" s="8"/>
      <c r="X3502" s="8"/>
      <c r="Y3502" s="13" t="s">
        <v>15</v>
      </c>
    </row>
    <row r="3503" spans="1:25" ht="14.25" customHeight="1" x14ac:dyDescent="0.2">
      <c r="A3503" s="24"/>
      <c r="B3503" s="26"/>
      <c r="C3503" s="8"/>
      <c r="D3503" s="24"/>
      <c r="E3503" s="26"/>
      <c r="F3503" s="24"/>
      <c r="G3503" s="25"/>
      <c r="H3503" s="25"/>
      <c r="I3503" s="25"/>
      <c r="J3503" s="25"/>
      <c r="K3503" s="25"/>
      <c r="L3503" s="25"/>
      <c r="M3503" s="25"/>
      <c r="N3503" s="25"/>
      <c r="O3503" s="25"/>
      <c r="P3503" s="25"/>
      <c r="Q3503" s="25"/>
      <c r="R3503" s="25"/>
      <c r="S3503" s="26"/>
      <c r="T3503" s="8"/>
      <c r="U3503" s="8"/>
      <c r="V3503" s="8"/>
      <c r="W3503" s="8"/>
      <c r="X3503" s="8"/>
      <c r="Y3503" s="13" t="s">
        <v>15</v>
      </c>
    </row>
    <row r="3504" spans="1:25" ht="14.25" customHeight="1" x14ac:dyDescent="0.2">
      <c r="A3504" s="24"/>
      <c r="B3504" s="26"/>
      <c r="C3504" s="8"/>
      <c r="D3504" s="24"/>
      <c r="E3504" s="26"/>
      <c r="F3504" s="32"/>
      <c r="G3504" s="38"/>
      <c r="H3504" s="38"/>
      <c r="I3504" s="38"/>
      <c r="J3504" s="38"/>
      <c r="K3504" s="38"/>
      <c r="L3504" s="38"/>
      <c r="M3504" s="38"/>
      <c r="N3504" s="38"/>
      <c r="O3504" s="38"/>
      <c r="P3504" s="38"/>
      <c r="Q3504" s="38"/>
      <c r="R3504" s="38"/>
      <c r="S3504" s="33"/>
      <c r="T3504" s="10"/>
      <c r="U3504" s="10"/>
      <c r="V3504" s="10"/>
      <c r="W3504" s="10"/>
      <c r="X3504" s="10"/>
      <c r="Y3504" s="11" t="s">
        <v>15</v>
      </c>
    </row>
    <row r="3505" spans="1:25" ht="15" customHeight="1" x14ac:dyDescent="0.2">
      <c r="A3505" s="24"/>
      <c r="B3505" s="26"/>
      <c r="C3505" s="8"/>
      <c r="D3505" s="24"/>
      <c r="E3505" s="26"/>
      <c r="F3505" s="41">
        <v>190</v>
      </c>
      <c r="G3505" s="42"/>
      <c r="H3505" s="42"/>
      <c r="I3505" s="42"/>
      <c r="J3505" s="42"/>
      <c r="K3505" s="42"/>
      <c r="L3505" s="42"/>
      <c r="M3505" s="42"/>
      <c r="N3505" s="42"/>
      <c r="O3505" s="42"/>
      <c r="P3505" s="42"/>
      <c r="Q3505" s="42"/>
      <c r="R3505" s="42"/>
      <c r="S3505" s="43"/>
      <c r="T3505" s="5" t="s">
        <v>1693</v>
      </c>
      <c r="U3505" s="5" t="s">
        <v>62</v>
      </c>
      <c r="V3505" s="5" t="s">
        <v>136</v>
      </c>
      <c r="W3505" s="5" t="s">
        <v>137</v>
      </c>
      <c r="X3505" s="5" t="s">
        <v>1693</v>
      </c>
      <c r="Y3505" s="5" t="s">
        <v>15</v>
      </c>
    </row>
    <row r="3506" spans="1:25" ht="14.25" customHeight="1" x14ac:dyDescent="0.2">
      <c r="A3506" s="24"/>
      <c r="B3506" s="26"/>
      <c r="C3506" s="8"/>
      <c r="D3506" s="24"/>
      <c r="E3506" s="26"/>
      <c r="F3506" s="32"/>
      <c r="G3506" s="38"/>
      <c r="H3506" s="38"/>
      <c r="I3506" s="38"/>
      <c r="J3506" s="38"/>
      <c r="K3506" s="38"/>
      <c r="L3506" s="38"/>
      <c r="M3506" s="38"/>
      <c r="N3506" s="38"/>
      <c r="O3506" s="38"/>
      <c r="P3506" s="38"/>
      <c r="Q3506" s="38"/>
      <c r="R3506" s="38"/>
      <c r="S3506" s="33"/>
      <c r="T3506" s="10"/>
      <c r="U3506" s="10"/>
      <c r="V3506" s="10"/>
      <c r="W3506" s="10"/>
      <c r="X3506" s="10"/>
      <c r="Y3506" s="11" t="s">
        <v>15</v>
      </c>
    </row>
    <row r="3507" spans="1:25" ht="15" customHeight="1" x14ac:dyDescent="0.2">
      <c r="A3507" s="24"/>
      <c r="B3507" s="26"/>
      <c r="C3507" s="8"/>
      <c r="D3507" s="24"/>
      <c r="E3507" s="26"/>
      <c r="F3507" s="29">
        <v>-11.15</v>
      </c>
      <c r="G3507" s="30"/>
      <c r="H3507" s="30"/>
      <c r="I3507" s="30"/>
      <c r="J3507" s="30"/>
      <c r="K3507" s="30"/>
      <c r="L3507" s="30"/>
      <c r="M3507" s="30"/>
      <c r="N3507" s="30"/>
      <c r="O3507" s="30"/>
      <c r="P3507" s="30"/>
      <c r="Q3507" s="30"/>
      <c r="R3507" s="30"/>
      <c r="S3507" s="31"/>
      <c r="T3507" s="12" t="s">
        <v>1694</v>
      </c>
      <c r="U3507" s="12" t="s">
        <v>39</v>
      </c>
      <c r="V3507" s="12" t="s">
        <v>92</v>
      </c>
      <c r="W3507" s="12" t="s">
        <v>141</v>
      </c>
      <c r="X3507" s="12" t="s">
        <v>1694</v>
      </c>
      <c r="Y3507" s="12" t="s">
        <v>15</v>
      </c>
    </row>
    <row r="3508" spans="1:25" ht="15" customHeight="1" x14ac:dyDescent="0.2">
      <c r="A3508" s="24"/>
      <c r="B3508" s="26"/>
      <c r="C3508" s="8"/>
      <c r="D3508" s="24"/>
      <c r="E3508" s="26"/>
      <c r="F3508" s="29">
        <v>119.98</v>
      </c>
      <c r="G3508" s="30"/>
      <c r="H3508" s="30"/>
      <c r="I3508" s="30"/>
      <c r="J3508" s="30"/>
      <c r="K3508" s="30"/>
      <c r="L3508" s="30"/>
      <c r="M3508" s="30"/>
      <c r="N3508" s="30"/>
      <c r="O3508" s="30"/>
      <c r="P3508" s="30"/>
      <c r="Q3508" s="30"/>
      <c r="R3508" s="30"/>
      <c r="S3508" s="31"/>
      <c r="T3508" s="12" t="s">
        <v>1695</v>
      </c>
      <c r="U3508" s="12" t="s">
        <v>157</v>
      </c>
      <c r="V3508" s="12" t="s">
        <v>73</v>
      </c>
      <c r="W3508" s="12" t="s">
        <v>1643</v>
      </c>
      <c r="X3508" s="12" t="s">
        <v>1695</v>
      </c>
      <c r="Y3508" s="12" t="s">
        <v>15</v>
      </c>
    </row>
    <row r="3509" spans="1:25" ht="15" customHeight="1" x14ac:dyDescent="0.2">
      <c r="A3509" s="24"/>
      <c r="B3509" s="26"/>
      <c r="C3509" s="8"/>
      <c r="D3509" s="24"/>
      <c r="E3509" s="26"/>
      <c r="F3509" s="29">
        <v>241.22</v>
      </c>
      <c r="G3509" s="30"/>
      <c r="H3509" s="30"/>
      <c r="I3509" s="30"/>
      <c r="J3509" s="30"/>
      <c r="K3509" s="30"/>
      <c r="L3509" s="30"/>
      <c r="M3509" s="30"/>
      <c r="N3509" s="30"/>
      <c r="O3509" s="30"/>
      <c r="P3509" s="30"/>
      <c r="Q3509" s="30"/>
      <c r="R3509" s="30"/>
      <c r="S3509" s="31"/>
      <c r="T3509" s="12" t="s">
        <v>1696</v>
      </c>
      <c r="U3509" s="12" t="s">
        <v>104</v>
      </c>
      <c r="V3509" s="12" t="s">
        <v>185</v>
      </c>
      <c r="W3509" s="12" t="s">
        <v>186</v>
      </c>
      <c r="X3509" s="12" t="s">
        <v>1696</v>
      </c>
      <c r="Y3509" s="12" t="s">
        <v>187</v>
      </c>
    </row>
    <row r="3510" spans="1:25" ht="15" customHeight="1" x14ac:dyDescent="0.2">
      <c r="A3510" s="24"/>
      <c r="B3510" s="26"/>
      <c r="C3510" s="8"/>
      <c r="D3510" s="24"/>
      <c r="E3510" s="26"/>
      <c r="F3510" s="29">
        <v>175.5</v>
      </c>
      <c r="G3510" s="30"/>
      <c r="H3510" s="30"/>
      <c r="I3510" s="30"/>
      <c r="J3510" s="30"/>
      <c r="K3510" s="30"/>
      <c r="L3510" s="30"/>
      <c r="M3510" s="30"/>
      <c r="N3510" s="30"/>
      <c r="O3510" s="30"/>
      <c r="P3510" s="30"/>
      <c r="Q3510" s="30"/>
      <c r="R3510" s="30"/>
      <c r="S3510" s="31"/>
      <c r="T3510" s="12" t="s">
        <v>1697</v>
      </c>
      <c r="U3510" s="12" t="s">
        <v>269</v>
      </c>
      <c r="V3510" s="12" t="s">
        <v>73</v>
      </c>
      <c r="W3510" s="12" t="s">
        <v>74</v>
      </c>
      <c r="X3510" s="12" t="s">
        <v>1697</v>
      </c>
      <c r="Y3510" s="12" t="s">
        <v>15</v>
      </c>
    </row>
    <row r="3511" spans="1:25" ht="15" customHeight="1" x14ac:dyDescent="0.2">
      <c r="A3511" s="24"/>
      <c r="B3511" s="26"/>
      <c r="C3511" s="8"/>
      <c r="D3511" s="24"/>
      <c r="E3511" s="26"/>
      <c r="F3511" s="29">
        <v>100</v>
      </c>
      <c r="G3511" s="30"/>
      <c r="H3511" s="30"/>
      <c r="I3511" s="30"/>
      <c r="J3511" s="30"/>
      <c r="K3511" s="30"/>
      <c r="L3511" s="30"/>
      <c r="M3511" s="30"/>
      <c r="N3511" s="30"/>
      <c r="O3511" s="30"/>
      <c r="P3511" s="30"/>
      <c r="Q3511" s="30"/>
      <c r="R3511" s="30"/>
      <c r="S3511" s="31"/>
      <c r="T3511" s="12" t="s">
        <v>1698</v>
      </c>
      <c r="U3511" s="12" t="s">
        <v>1699</v>
      </c>
      <c r="V3511" s="12" t="s">
        <v>54</v>
      </c>
      <c r="W3511" s="12" t="s">
        <v>1439</v>
      </c>
      <c r="X3511" s="12" t="s">
        <v>1698</v>
      </c>
      <c r="Y3511" s="12" t="s">
        <v>1440</v>
      </c>
    </row>
    <row r="3512" spans="1:25" ht="15" customHeight="1" x14ac:dyDescent="0.2">
      <c r="A3512" s="24"/>
      <c r="B3512" s="26"/>
      <c r="C3512" s="8"/>
      <c r="D3512" s="24"/>
      <c r="E3512" s="26"/>
      <c r="F3512" s="29">
        <v>181.88</v>
      </c>
      <c r="G3512" s="30"/>
      <c r="H3512" s="30"/>
      <c r="I3512" s="30"/>
      <c r="J3512" s="30"/>
      <c r="K3512" s="30"/>
      <c r="L3512" s="30"/>
      <c r="M3512" s="30"/>
      <c r="N3512" s="30"/>
      <c r="O3512" s="30"/>
      <c r="P3512" s="30"/>
      <c r="Q3512" s="30"/>
      <c r="R3512" s="30"/>
      <c r="S3512" s="31"/>
      <c r="T3512" s="12" t="s">
        <v>1700</v>
      </c>
      <c r="U3512" s="12" t="s">
        <v>157</v>
      </c>
      <c r="V3512" s="12" t="s">
        <v>40</v>
      </c>
      <c r="W3512" s="12" t="s">
        <v>198</v>
      </c>
      <c r="X3512" s="12" t="s">
        <v>1700</v>
      </c>
      <c r="Y3512" s="12" t="s">
        <v>15</v>
      </c>
    </row>
    <row r="3513" spans="1:25" ht="15" customHeight="1" x14ac:dyDescent="0.2">
      <c r="A3513" s="24"/>
      <c r="B3513" s="26"/>
      <c r="C3513" s="8"/>
      <c r="D3513" s="24"/>
      <c r="E3513" s="26"/>
      <c r="F3513" s="29">
        <v>175</v>
      </c>
      <c r="G3513" s="30"/>
      <c r="H3513" s="30"/>
      <c r="I3513" s="30"/>
      <c r="J3513" s="30"/>
      <c r="K3513" s="30"/>
      <c r="L3513" s="30"/>
      <c r="M3513" s="30"/>
      <c r="N3513" s="30"/>
      <c r="O3513" s="30"/>
      <c r="P3513" s="30"/>
      <c r="Q3513" s="30"/>
      <c r="R3513" s="30"/>
      <c r="S3513" s="31"/>
      <c r="T3513" s="12" t="s">
        <v>1701</v>
      </c>
      <c r="U3513" s="12" t="s">
        <v>62</v>
      </c>
      <c r="V3513" s="12" t="s">
        <v>66</v>
      </c>
      <c r="W3513" s="12" t="s">
        <v>67</v>
      </c>
      <c r="X3513" s="12" t="s">
        <v>1701</v>
      </c>
      <c r="Y3513" s="12" t="s">
        <v>15</v>
      </c>
    </row>
    <row r="3514" spans="1:25" ht="15" customHeight="1" x14ac:dyDescent="0.2">
      <c r="A3514" s="24"/>
      <c r="B3514" s="26"/>
      <c r="C3514" s="8"/>
      <c r="D3514" s="24"/>
      <c r="E3514" s="26"/>
      <c r="F3514" s="29">
        <v>119</v>
      </c>
      <c r="G3514" s="30"/>
      <c r="H3514" s="30"/>
      <c r="I3514" s="30"/>
      <c r="J3514" s="30"/>
      <c r="K3514" s="30"/>
      <c r="L3514" s="30"/>
      <c r="M3514" s="30"/>
      <c r="N3514" s="30"/>
      <c r="O3514" s="30"/>
      <c r="P3514" s="30"/>
      <c r="Q3514" s="30"/>
      <c r="R3514" s="30"/>
      <c r="S3514" s="31"/>
      <c r="T3514" s="12" t="s">
        <v>1702</v>
      </c>
      <c r="U3514" s="12" t="s">
        <v>269</v>
      </c>
      <c r="V3514" s="12" t="s">
        <v>66</v>
      </c>
      <c r="W3514" s="12" t="s">
        <v>67</v>
      </c>
      <c r="X3514" s="12" t="s">
        <v>1702</v>
      </c>
      <c r="Y3514" s="12" t="s">
        <v>15</v>
      </c>
    </row>
    <row r="3515" spans="1:25" ht="15" customHeight="1" x14ac:dyDescent="0.2">
      <c r="A3515" s="24"/>
      <c r="B3515" s="26"/>
      <c r="C3515" s="8"/>
      <c r="D3515" s="24"/>
      <c r="E3515" s="26"/>
      <c r="F3515" s="29">
        <v>145</v>
      </c>
      <c r="G3515" s="30"/>
      <c r="H3515" s="30"/>
      <c r="I3515" s="30"/>
      <c r="J3515" s="30"/>
      <c r="K3515" s="30"/>
      <c r="L3515" s="30"/>
      <c r="M3515" s="30"/>
      <c r="N3515" s="30"/>
      <c r="O3515" s="30"/>
      <c r="P3515" s="30"/>
      <c r="Q3515" s="30"/>
      <c r="R3515" s="30"/>
      <c r="S3515" s="31"/>
      <c r="T3515" s="12" t="s">
        <v>1703</v>
      </c>
      <c r="U3515" s="12" t="s">
        <v>24</v>
      </c>
      <c r="V3515" s="12" t="s">
        <v>31</v>
      </c>
      <c r="W3515" s="12" t="s">
        <v>32</v>
      </c>
      <c r="X3515" s="12" t="s">
        <v>1703</v>
      </c>
      <c r="Y3515" s="12" t="s">
        <v>15</v>
      </c>
    </row>
    <row r="3516" spans="1:25" ht="15" customHeight="1" x14ac:dyDescent="0.2">
      <c r="A3516" s="24"/>
      <c r="B3516" s="26"/>
      <c r="C3516" s="8"/>
      <c r="D3516" s="24"/>
      <c r="E3516" s="26"/>
      <c r="F3516" s="29">
        <v>417.57</v>
      </c>
      <c r="G3516" s="30"/>
      <c r="H3516" s="30"/>
      <c r="I3516" s="30"/>
      <c r="J3516" s="30"/>
      <c r="K3516" s="30"/>
      <c r="L3516" s="30"/>
      <c r="M3516" s="30"/>
      <c r="N3516" s="30"/>
      <c r="O3516" s="30"/>
      <c r="P3516" s="30"/>
      <c r="Q3516" s="30"/>
      <c r="R3516" s="30"/>
      <c r="S3516" s="31"/>
      <c r="T3516" s="12" t="s">
        <v>1704</v>
      </c>
      <c r="U3516" s="12" t="s">
        <v>30</v>
      </c>
      <c r="V3516" s="12" t="s">
        <v>31</v>
      </c>
      <c r="W3516" s="12" t="s">
        <v>32</v>
      </c>
      <c r="X3516" s="12" t="s">
        <v>1704</v>
      </c>
      <c r="Y3516" s="12" t="s">
        <v>15</v>
      </c>
    </row>
    <row r="3517" spans="1:25" ht="15" customHeight="1" x14ac:dyDescent="0.2">
      <c r="A3517" s="24"/>
      <c r="B3517" s="26"/>
      <c r="C3517" s="8"/>
      <c r="D3517" s="24"/>
      <c r="E3517" s="26"/>
      <c r="F3517" s="41">
        <v>1555</v>
      </c>
      <c r="G3517" s="42"/>
      <c r="H3517" s="42"/>
      <c r="I3517" s="42"/>
      <c r="J3517" s="42"/>
      <c r="K3517" s="42"/>
      <c r="L3517" s="42"/>
      <c r="M3517" s="42"/>
      <c r="N3517" s="42"/>
      <c r="O3517" s="42"/>
      <c r="P3517" s="42"/>
      <c r="Q3517" s="42"/>
      <c r="R3517" s="42"/>
      <c r="S3517" s="43"/>
      <c r="T3517" s="5" t="s">
        <v>1705</v>
      </c>
      <c r="U3517" s="5" t="s">
        <v>1304</v>
      </c>
      <c r="V3517" s="5" t="s">
        <v>185</v>
      </c>
      <c r="W3517" s="5" t="s">
        <v>186</v>
      </c>
      <c r="X3517" s="5" t="s">
        <v>1705</v>
      </c>
      <c r="Y3517" s="5" t="s">
        <v>1000</v>
      </c>
    </row>
    <row r="3518" spans="1:25" ht="14.25" customHeight="1" x14ac:dyDescent="0.2">
      <c r="A3518" s="24"/>
      <c r="B3518" s="26"/>
      <c r="C3518" s="8"/>
      <c r="D3518" s="24"/>
      <c r="E3518" s="26"/>
      <c r="F3518" s="24"/>
      <c r="G3518" s="25"/>
      <c r="H3518" s="25"/>
      <c r="I3518" s="25"/>
      <c r="J3518" s="25"/>
      <c r="K3518" s="25"/>
      <c r="L3518" s="25"/>
      <c r="M3518" s="25"/>
      <c r="N3518" s="25"/>
      <c r="O3518" s="25"/>
      <c r="P3518" s="25"/>
      <c r="Q3518" s="25"/>
      <c r="R3518" s="25"/>
      <c r="S3518" s="26"/>
      <c r="T3518" s="8"/>
      <c r="U3518" s="8"/>
      <c r="V3518" s="8"/>
      <c r="W3518" s="8"/>
      <c r="X3518" s="8"/>
      <c r="Y3518" s="13" t="s">
        <v>1000</v>
      </c>
    </row>
    <row r="3519" spans="1:25" ht="14.25" customHeight="1" x14ac:dyDescent="0.2">
      <c r="A3519" s="24"/>
      <c r="B3519" s="26"/>
      <c r="C3519" s="8"/>
      <c r="D3519" s="24"/>
      <c r="E3519" s="26"/>
      <c r="F3519" s="24"/>
      <c r="G3519" s="25"/>
      <c r="H3519" s="25"/>
      <c r="I3519" s="25"/>
      <c r="J3519" s="25"/>
      <c r="K3519" s="25"/>
      <c r="L3519" s="25"/>
      <c r="M3519" s="25"/>
      <c r="N3519" s="25"/>
      <c r="O3519" s="25"/>
      <c r="P3519" s="25"/>
      <c r="Q3519" s="25"/>
      <c r="R3519" s="25"/>
      <c r="S3519" s="26"/>
      <c r="T3519" s="8"/>
      <c r="U3519" s="8"/>
      <c r="V3519" s="8"/>
      <c r="W3519" s="8"/>
      <c r="X3519" s="8"/>
      <c r="Y3519" s="13" t="s">
        <v>1000</v>
      </c>
    </row>
    <row r="3520" spans="1:25" ht="14.25" customHeight="1" x14ac:dyDescent="0.2">
      <c r="A3520" s="24"/>
      <c r="B3520" s="26"/>
      <c r="C3520" s="8"/>
      <c r="D3520" s="24"/>
      <c r="E3520" s="26"/>
      <c r="F3520" s="32"/>
      <c r="G3520" s="38"/>
      <c r="H3520" s="38"/>
      <c r="I3520" s="38"/>
      <c r="J3520" s="38"/>
      <c r="K3520" s="38"/>
      <c r="L3520" s="38"/>
      <c r="M3520" s="38"/>
      <c r="N3520" s="38"/>
      <c r="O3520" s="38"/>
      <c r="P3520" s="38"/>
      <c r="Q3520" s="38"/>
      <c r="R3520" s="38"/>
      <c r="S3520" s="33"/>
      <c r="T3520" s="10"/>
      <c r="U3520" s="10"/>
      <c r="V3520" s="10"/>
      <c r="W3520" s="10"/>
      <c r="X3520" s="10"/>
      <c r="Y3520" s="11" t="s">
        <v>1000</v>
      </c>
    </row>
    <row r="3521" spans="1:25" ht="15" customHeight="1" x14ac:dyDescent="0.2">
      <c r="A3521" s="24"/>
      <c r="B3521" s="26"/>
      <c r="C3521" s="8"/>
      <c r="D3521" s="24"/>
      <c r="E3521" s="26"/>
      <c r="F3521" s="29">
        <v>8.32</v>
      </c>
      <c r="G3521" s="30"/>
      <c r="H3521" s="30"/>
      <c r="I3521" s="30"/>
      <c r="J3521" s="30"/>
      <c r="K3521" s="30"/>
      <c r="L3521" s="30"/>
      <c r="M3521" s="30"/>
      <c r="N3521" s="30"/>
      <c r="O3521" s="30"/>
      <c r="P3521" s="30"/>
      <c r="Q3521" s="30"/>
      <c r="R3521" s="30"/>
      <c r="S3521" s="31"/>
      <c r="T3521" s="12" t="s">
        <v>1706</v>
      </c>
      <c r="U3521" s="12" t="s">
        <v>243</v>
      </c>
      <c r="V3521" s="12" t="s">
        <v>25</v>
      </c>
      <c r="W3521" s="12" t="s">
        <v>150</v>
      </c>
      <c r="X3521" s="12" t="s">
        <v>1706</v>
      </c>
      <c r="Y3521" s="12" t="s">
        <v>15</v>
      </c>
    </row>
    <row r="3522" spans="1:25" ht="15" customHeight="1" x14ac:dyDescent="0.2">
      <c r="A3522" s="24"/>
      <c r="B3522" s="26"/>
      <c r="C3522" s="8"/>
      <c r="D3522" s="24"/>
      <c r="E3522" s="26"/>
      <c r="F3522" s="41">
        <v>20.64</v>
      </c>
      <c r="G3522" s="42"/>
      <c r="H3522" s="42"/>
      <c r="I3522" s="42"/>
      <c r="J3522" s="42"/>
      <c r="K3522" s="42"/>
      <c r="L3522" s="42"/>
      <c r="M3522" s="42"/>
      <c r="N3522" s="42"/>
      <c r="O3522" s="42"/>
      <c r="P3522" s="42"/>
      <c r="Q3522" s="42"/>
      <c r="R3522" s="42"/>
      <c r="S3522" s="43"/>
      <c r="T3522" s="5" t="s">
        <v>1707</v>
      </c>
      <c r="U3522" s="5" t="s">
        <v>243</v>
      </c>
      <c r="V3522" s="5" t="s">
        <v>25</v>
      </c>
      <c r="W3522" s="5" t="s">
        <v>150</v>
      </c>
      <c r="X3522" s="5" t="s">
        <v>1707</v>
      </c>
      <c r="Y3522" s="5" t="s">
        <v>15</v>
      </c>
    </row>
    <row r="3523" spans="1:25" ht="14.25" customHeight="1" x14ac:dyDescent="0.2">
      <c r="A3523" s="24"/>
      <c r="B3523" s="26"/>
      <c r="C3523" s="8"/>
      <c r="D3523" s="24"/>
      <c r="E3523" s="26"/>
      <c r="F3523" s="24"/>
      <c r="G3523" s="25"/>
      <c r="H3523" s="25"/>
      <c r="I3523" s="25"/>
      <c r="J3523" s="25"/>
      <c r="K3523" s="25"/>
      <c r="L3523" s="25"/>
      <c r="M3523" s="25"/>
      <c r="N3523" s="25"/>
      <c r="O3523" s="25"/>
      <c r="P3523" s="25"/>
      <c r="Q3523" s="25"/>
      <c r="R3523" s="25"/>
      <c r="S3523" s="26"/>
      <c r="T3523" s="8"/>
      <c r="U3523" s="8"/>
      <c r="V3523" s="8"/>
      <c r="W3523" s="8"/>
      <c r="X3523" s="8"/>
      <c r="Y3523" s="13" t="s">
        <v>15</v>
      </c>
    </row>
    <row r="3524" spans="1:25" ht="14.25" customHeight="1" x14ac:dyDescent="0.2">
      <c r="A3524" s="24"/>
      <c r="B3524" s="26"/>
      <c r="C3524" s="8"/>
      <c r="D3524" s="24"/>
      <c r="E3524" s="26"/>
      <c r="F3524" s="32"/>
      <c r="G3524" s="38"/>
      <c r="H3524" s="38"/>
      <c r="I3524" s="38"/>
      <c r="J3524" s="38"/>
      <c r="K3524" s="38"/>
      <c r="L3524" s="38"/>
      <c r="M3524" s="38"/>
      <c r="N3524" s="38"/>
      <c r="O3524" s="38"/>
      <c r="P3524" s="38"/>
      <c r="Q3524" s="38"/>
      <c r="R3524" s="38"/>
      <c r="S3524" s="33"/>
      <c r="T3524" s="10"/>
      <c r="U3524" s="10"/>
      <c r="V3524" s="10"/>
      <c r="W3524" s="10"/>
      <c r="X3524" s="10"/>
      <c r="Y3524" s="11" t="s">
        <v>15</v>
      </c>
    </row>
    <row r="3525" spans="1:25" ht="15" customHeight="1" x14ac:dyDescent="0.2">
      <c r="A3525" s="24"/>
      <c r="B3525" s="26"/>
      <c r="C3525" s="8"/>
      <c r="D3525" s="24"/>
      <c r="E3525" s="26"/>
      <c r="F3525" s="29">
        <v>891.92</v>
      </c>
      <c r="G3525" s="30"/>
      <c r="H3525" s="30"/>
      <c r="I3525" s="30"/>
      <c r="J3525" s="30"/>
      <c r="K3525" s="30"/>
      <c r="L3525" s="30"/>
      <c r="M3525" s="30"/>
      <c r="N3525" s="30"/>
      <c r="O3525" s="30"/>
      <c r="P3525" s="30"/>
      <c r="Q3525" s="30"/>
      <c r="R3525" s="30"/>
      <c r="S3525" s="31"/>
      <c r="T3525" s="12" t="s">
        <v>1708</v>
      </c>
      <c r="U3525" s="12" t="s">
        <v>1204</v>
      </c>
      <c r="V3525" s="12" t="s">
        <v>73</v>
      </c>
      <c r="W3525" s="12" t="s">
        <v>74</v>
      </c>
      <c r="X3525" s="12" t="s">
        <v>1708</v>
      </c>
      <c r="Y3525" s="12" t="s">
        <v>15</v>
      </c>
    </row>
    <row r="3526" spans="1:25" ht="15" customHeight="1" x14ac:dyDescent="0.2">
      <c r="A3526" s="24"/>
      <c r="B3526" s="26"/>
      <c r="C3526" s="8"/>
      <c r="D3526" s="24"/>
      <c r="E3526" s="26"/>
      <c r="F3526" s="29">
        <v>34.64</v>
      </c>
      <c r="G3526" s="30"/>
      <c r="H3526" s="30"/>
      <c r="I3526" s="30"/>
      <c r="J3526" s="30"/>
      <c r="K3526" s="30"/>
      <c r="L3526" s="30"/>
      <c r="M3526" s="30"/>
      <c r="N3526" s="30"/>
      <c r="O3526" s="30"/>
      <c r="P3526" s="30"/>
      <c r="Q3526" s="30"/>
      <c r="R3526" s="30"/>
      <c r="S3526" s="31"/>
      <c r="T3526" s="12" t="s">
        <v>1709</v>
      </c>
      <c r="U3526" s="12" t="s">
        <v>784</v>
      </c>
      <c r="V3526" s="12" t="s">
        <v>201</v>
      </c>
      <c r="W3526" s="12" t="s">
        <v>1710</v>
      </c>
      <c r="X3526" s="12" t="s">
        <v>1709</v>
      </c>
      <c r="Y3526" s="12" t="s">
        <v>15</v>
      </c>
    </row>
    <row r="3527" spans="1:25" ht="15" customHeight="1" x14ac:dyDescent="0.2">
      <c r="A3527" s="24"/>
      <c r="B3527" s="26"/>
      <c r="C3527" s="8"/>
      <c r="D3527" s="24"/>
      <c r="E3527" s="26"/>
      <c r="F3527" s="41">
        <v>320</v>
      </c>
      <c r="G3527" s="42"/>
      <c r="H3527" s="42"/>
      <c r="I3527" s="42"/>
      <c r="J3527" s="42"/>
      <c r="K3527" s="42"/>
      <c r="L3527" s="42"/>
      <c r="M3527" s="42"/>
      <c r="N3527" s="42"/>
      <c r="O3527" s="42"/>
      <c r="P3527" s="42"/>
      <c r="Q3527" s="42"/>
      <c r="R3527" s="42"/>
      <c r="S3527" s="43"/>
      <c r="T3527" s="5" t="s">
        <v>1711</v>
      </c>
      <c r="U3527" s="5" t="s">
        <v>1204</v>
      </c>
      <c r="V3527" s="5" t="s">
        <v>73</v>
      </c>
      <c r="W3527" s="5" t="s">
        <v>74</v>
      </c>
      <c r="X3527" s="5" t="s">
        <v>1711</v>
      </c>
      <c r="Y3527" s="5" t="s">
        <v>15</v>
      </c>
    </row>
    <row r="3528" spans="1:25" ht="14.25" customHeight="1" x14ac:dyDescent="0.2">
      <c r="A3528" s="24"/>
      <c r="B3528" s="26"/>
      <c r="C3528" s="8"/>
      <c r="D3528" s="24"/>
      <c r="E3528" s="26"/>
      <c r="F3528" s="24"/>
      <c r="G3528" s="25"/>
      <c r="H3528" s="25"/>
      <c r="I3528" s="25"/>
      <c r="J3528" s="25"/>
      <c r="K3528" s="25"/>
      <c r="L3528" s="25"/>
      <c r="M3528" s="25"/>
      <c r="N3528" s="25"/>
      <c r="O3528" s="25"/>
      <c r="P3528" s="25"/>
      <c r="Q3528" s="25"/>
      <c r="R3528" s="25"/>
      <c r="S3528" s="26"/>
      <c r="T3528" s="8"/>
      <c r="U3528" s="8"/>
      <c r="V3528" s="8"/>
      <c r="W3528" s="8"/>
      <c r="X3528" s="8"/>
      <c r="Y3528" s="13" t="s">
        <v>15</v>
      </c>
    </row>
    <row r="3529" spans="1:25" ht="14.25" customHeight="1" x14ac:dyDescent="0.2">
      <c r="A3529" s="24"/>
      <c r="B3529" s="26"/>
      <c r="C3529" s="8"/>
      <c r="D3529" s="24"/>
      <c r="E3529" s="26"/>
      <c r="F3529" s="32"/>
      <c r="G3529" s="38"/>
      <c r="H3529" s="38"/>
      <c r="I3529" s="38"/>
      <c r="J3529" s="38"/>
      <c r="K3529" s="38"/>
      <c r="L3529" s="38"/>
      <c r="M3529" s="38"/>
      <c r="N3529" s="38"/>
      <c r="O3529" s="38"/>
      <c r="P3529" s="38"/>
      <c r="Q3529" s="38"/>
      <c r="R3529" s="38"/>
      <c r="S3529" s="33"/>
      <c r="T3529" s="10"/>
      <c r="U3529" s="10"/>
      <c r="V3529" s="10"/>
      <c r="W3529" s="10"/>
      <c r="X3529" s="10"/>
      <c r="Y3529" s="11" t="s">
        <v>15</v>
      </c>
    </row>
    <row r="3530" spans="1:25" ht="15" customHeight="1" x14ac:dyDescent="0.2">
      <c r="A3530" s="24"/>
      <c r="B3530" s="26"/>
      <c r="C3530" s="8"/>
      <c r="D3530" s="24"/>
      <c r="E3530" s="26"/>
      <c r="F3530" s="29">
        <v>20.55</v>
      </c>
      <c r="G3530" s="30"/>
      <c r="H3530" s="30"/>
      <c r="I3530" s="30"/>
      <c r="J3530" s="30"/>
      <c r="K3530" s="30"/>
      <c r="L3530" s="30"/>
      <c r="M3530" s="30"/>
      <c r="N3530" s="30"/>
      <c r="O3530" s="30"/>
      <c r="P3530" s="30"/>
      <c r="Q3530" s="30"/>
      <c r="R3530" s="30"/>
      <c r="S3530" s="31"/>
      <c r="T3530" s="12" t="s">
        <v>1712</v>
      </c>
      <c r="U3530" s="12" t="s">
        <v>62</v>
      </c>
      <c r="V3530" s="12" t="s">
        <v>1110</v>
      </c>
      <c r="W3530" s="12" t="s">
        <v>1111</v>
      </c>
      <c r="X3530" s="12" t="s">
        <v>1712</v>
      </c>
      <c r="Y3530" s="12" t="s">
        <v>15</v>
      </c>
    </row>
    <row r="3531" spans="1:25" ht="15" customHeight="1" x14ac:dyDescent="0.2">
      <c r="A3531" s="24"/>
      <c r="B3531" s="26"/>
      <c r="C3531" s="8"/>
      <c r="D3531" s="24"/>
      <c r="E3531" s="26"/>
      <c r="F3531" s="41">
        <v>185.88</v>
      </c>
      <c r="G3531" s="42"/>
      <c r="H3531" s="42"/>
      <c r="I3531" s="42"/>
      <c r="J3531" s="42"/>
      <c r="K3531" s="42"/>
      <c r="L3531" s="42"/>
      <c r="M3531" s="42"/>
      <c r="N3531" s="42"/>
      <c r="O3531" s="42"/>
      <c r="P3531" s="42"/>
      <c r="Q3531" s="42"/>
      <c r="R3531" s="42"/>
      <c r="S3531" s="43"/>
      <c r="T3531" s="5" t="s">
        <v>1713</v>
      </c>
      <c r="U3531" s="5" t="s">
        <v>313</v>
      </c>
      <c r="V3531" s="5" t="s">
        <v>54</v>
      </c>
      <c r="W3531" s="5" t="s">
        <v>55</v>
      </c>
      <c r="X3531" s="5" t="s">
        <v>1713</v>
      </c>
      <c r="Y3531" s="5" t="s">
        <v>58</v>
      </c>
    </row>
    <row r="3532" spans="1:25" ht="14.25" customHeight="1" x14ac:dyDescent="0.2">
      <c r="A3532" s="24"/>
      <c r="B3532" s="26"/>
      <c r="C3532" s="8"/>
      <c r="D3532" s="24"/>
      <c r="E3532" s="26"/>
      <c r="F3532" s="24"/>
      <c r="G3532" s="25"/>
      <c r="H3532" s="25"/>
      <c r="I3532" s="25"/>
      <c r="J3532" s="25"/>
      <c r="K3532" s="25"/>
      <c r="L3532" s="25"/>
      <c r="M3532" s="25"/>
      <c r="N3532" s="25"/>
      <c r="O3532" s="25"/>
      <c r="P3532" s="25"/>
      <c r="Q3532" s="25"/>
      <c r="R3532" s="25"/>
      <c r="S3532" s="26"/>
      <c r="T3532" s="8"/>
      <c r="U3532" s="10"/>
      <c r="V3532" s="10"/>
      <c r="W3532" s="10"/>
      <c r="X3532" s="8"/>
      <c r="Y3532" s="11" t="s">
        <v>58</v>
      </c>
    </row>
    <row r="3533" spans="1:25" ht="15" customHeight="1" x14ac:dyDescent="0.2">
      <c r="A3533" s="24"/>
      <c r="B3533" s="26"/>
      <c r="C3533" s="8"/>
      <c r="D3533" s="24"/>
      <c r="E3533" s="26"/>
      <c r="F3533" s="32"/>
      <c r="G3533" s="38"/>
      <c r="H3533" s="38"/>
      <c r="I3533" s="38"/>
      <c r="J3533" s="38"/>
      <c r="K3533" s="38"/>
      <c r="L3533" s="38"/>
      <c r="M3533" s="38"/>
      <c r="N3533" s="38"/>
      <c r="O3533" s="38"/>
      <c r="P3533" s="38"/>
      <c r="Q3533" s="38"/>
      <c r="R3533" s="38"/>
      <c r="S3533" s="33"/>
      <c r="T3533" s="10"/>
      <c r="U3533" s="12" t="s">
        <v>729</v>
      </c>
      <c r="V3533" s="12" t="s">
        <v>54</v>
      </c>
      <c r="W3533" s="12" t="s">
        <v>1019</v>
      </c>
      <c r="X3533" s="10"/>
      <c r="Y3533" s="12" t="s">
        <v>1440</v>
      </c>
    </row>
    <row r="3534" spans="1:25" ht="15" customHeight="1" x14ac:dyDescent="0.2">
      <c r="A3534" s="24"/>
      <c r="B3534" s="26"/>
      <c r="C3534" s="8"/>
      <c r="D3534" s="24"/>
      <c r="E3534" s="26"/>
      <c r="F3534" s="29">
        <v>60</v>
      </c>
      <c r="G3534" s="30"/>
      <c r="H3534" s="30"/>
      <c r="I3534" s="30"/>
      <c r="J3534" s="30"/>
      <c r="K3534" s="30"/>
      <c r="L3534" s="30"/>
      <c r="M3534" s="30"/>
      <c r="N3534" s="30"/>
      <c r="O3534" s="30"/>
      <c r="P3534" s="30"/>
      <c r="Q3534" s="30"/>
      <c r="R3534" s="30"/>
      <c r="S3534" s="31"/>
      <c r="T3534" s="12" t="s">
        <v>1714</v>
      </c>
      <c r="U3534" s="12" t="s">
        <v>62</v>
      </c>
      <c r="V3534" s="12" t="s">
        <v>92</v>
      </c>
      <c r="W3534" s="12" t="s">
        <v>142</v>
      </c>
      <c r="X3534" s="12" t="s">
        <v>1714</v>
      </c>
      <c r="Y3534" s="12" t="s">
        <v>15</v>
      </c>
    </row>
    <row r="3535" spans="1:25" ht="15" customHeight="1" x14ac:dyDescent="0.2">
      <c r="A3535" s="24"/>
      <c r="B3535" s="26"/>
      <c r="C3535" s="8"/>
      <c r="D3535" s="24"/>
      <c r="E3535" s="26"/>
      <c r="F3535" s="29">
        <v>85</v>
      </c>
      <c r="G3535" s="30"/>
      <c r="H3535" s="30"/>
      <c r="I3535" s="30"/>
      <c r="J3535" s="30"/>
      <c r="K3535" s="30"/>
      <c r="L3535" s="30"/>
      <c r="M3535" s="30"/>
      <c r="N3535" s="30"/>
      <c r="O3535" s="30"/>
      <c r="P3535" s="30"/>
      <c r="Q3535" s="30"/>
      <c r="R3535" s="30"/>
      <c r="S3535" s="31"/>
      <c r="T3535" s="12" t="s">
        <v>1715</v>
      </c>
      <c r="U3535" s="12" t="s">
        <v>269</v>
      </c>
      <c r="V3535" s="12" t="s">
        <v>73</v>
      </c>
      <c r="W3535" s="12" t="s">
        <v>74</v>
      </c>
      <c r="X3535" s="12" t="s">
        <v>1715</v>
      </c>
      <c r="Y3535" s="12" t="s">
        <v>15</v>
      </c>
    </row>
    <row r="3536" spans="1:25" ht="15" customHeight="1" x14ac:dyDescent="0.2">
      <c r="A3536" s="24"/>
      <c r="B3536" s="26"/>
      <c r="C3536" s="8"/>
      <c r="D3536" s="24"/>
      <c r="E3536" s="26"/>
      <c r="F3536" s="29">
        <v>11.99</v>
      </c>
      <c r="G3536" s="30"/>
      <c r="H3536" s="30"/>
      <c r="I3536" s="30"/>
      <c r="J3536" s="30"/>
      <c r="K3536" s="30"/>
      <c r="L3536" s="30"/>
      <c r="M3536" s="30"/>
      <c r="N3536" s="30"/>
      <c r="O3536" s="30"/>
      <c r="P3536" s="30"/>
      <c r="Q3536" s="30"/>
      <c r="R3536" s="30"/>
      <c r="S3536" s="31"/>
      <c r="T3536" s="12" t="s">
        <v>1716</v>
      </c>
      <c r="U3536" s="12" t="s">
        <v>1648</v>
      </c>
      <c r="V3536" s="12" t="s">
        <v>179</v>
      </c>
      <c r="W3536" s="12" t="s">
        <v>1649</v>
      </c>
      <c r="X3536" s="12" t="s">
        <v>1716</v>
      </c>
      <c r="Y3536" s="12" t="s">
        <v>15</v>
      </c>
    </row>
    <row r="3537" spans="1:25" ht="15" customHeight="1" x14ac:dyDescent="0.2">
      <c r="A3537" s="24"/>
      <c r="B3537" s="26"/>
      <c r="C3537" s="8"/>
      <c r="D3537" s="24"/>
      <c r="E3537" s="26"/>
      <c r="F3537" s="41">
        <v>80</v>
      </c>
      <c r="G3537" s="42"/>
      <c r="H3537" s="42"/>
      <c r="I3537" s="42"/>
      <c r="J3537" s="42"/>
      <c r="K3537" s="42"/>
      <c r="L3537" s="42"/>
      <c r="M3537" s="42"/>
      <c r="N3537" s="42"/>
      <c r="O3537" s="42"/>
      <c r="P3537" s="42"/>
      <c r="Q3537" s="42"/>
      <c r="R3537" s="42"/>
      <c r="S3537" s="43"/>
      <c r="T3537" s="5" t="s">
        <v>1717</v>
      </c>
      <c r="U3537" s="5" t="s">
        <v>1718</v>
      </c>
      <c r="V3537" s="5" t="s">
        <v>31</v>
      </c>
      <c r="W3537" s="5" t="s">
        <v>32</v>
      </c>
      <c r="X3537" s="5" t="s">
        <v>1717</v>
      </c>
      <c r="Y3537" s="5" t="s">
        <v>15</v>
      </c>
    </row>
    <row r="3538" spans="1:25" ht="14.25" customHeight="1" x14ac:dyDescent="0.2">
      <c r="A3538" s="24"/>
      <c r="B3538" s="26"/>
      <c r="C3538" s="8"/>
      <c r="D3538" s="24"/>
      <c r="E3538" s="26"/>
      <c r="F3538" s="24"/>
      <c r="G3538" s="25"/>
      <c r="H3538" s="25"/>
      <c r="I3538" s="25"/>
      <c r="J3538" s="25"/>
      <c r="K3538" s="25"/>
      <c r="L3538" s="25"/>
      <c r="M3538" s="25"/>
      <c r="N3538" s="25"/>
      <c r="O3538" s="25"/>
      <c r="P3538" s="25"/>
      <c r="Q3538" s="25"/>
      <c r="R3538" s="25"/>
      <c r="S3538" s="26"/>
      <c r="T3538" s="8"/>
      <c r="U3538" s="8"/>
      <c r="V3538" s="8"/>
      <c r="W3538" s="8"/>
      <c r="X3538" s="8"/>
      <c r="Y3538" s="13" t="s">
        <v>15</v>
      </c>
    </row>
    <row r="3539" spans="1:25" ht="14.25" customHeight="1" x14ac:dyDescent="0.2">
      <c r="A3539" s="24"/>
      <c r="B3539" s="26"/>
      <c r="C3539" s="8"/>
      <c r="D3539" s="24"/>
      <c r="E3539" s="26"/>
      <c r="F3539" s="24"/>
      <c r="G3539" s="25"/>
      <c r="H3539" s="25"/>
      <c r="I3539" s="25"/>
      <c r="J3539" s="25"/>
      <c r="K3539" s="25"/>
      <c r="L3539" s="25"/>
      <c r="M3539" s="25"/>
      <c r="N3539" s="25"/>
      <c r="O3539" s="25"/>
      <c r="P3539" s="25"/>
      <c r="Q3539" s="25"/>
      <c r="R3539" s="25"/>
      <c r="S3539" s="26"/>
      <c r="T3539" s="8"/>
      <c r="U3539" s="8"/>
      <c r="V3539" s="8"/>
      <c r="W3539" s="8"/>
      <c r="X3539" s="8"/>
      <c r="Y3539" s="13" t="s">
        <v>15</v>
      </c>
    </row>
    <row r="3540" spans="1:25" ht="14.25" customHeight="1" x14ac:dyDescent="0.2">
      <c r="A3540" s="24"/>
      <c r="B3540" s="26"/>
      <c r="C3540" s="8"/>
      <c r="D3540" s="24"/>
      <c r="E3540" s="26"/>
      <c r="F3540" s="24"/>
      <c r="G3540" s="25"/>
      <c r="H3540" s="25"/>
      <c r="I3540" s="25"/>
      <c r="J3540" s="25"/>
      <c r="K3540" s="25"/>
      <c r="L3540" s="25"/>
      <c r="M3540" s="25"/>
      <c r="N3540" s="25"/>
      <c r="O3540" s="25"/>
      <c r="P3540" s="25"/>
      <c r="Q3540" s="25"/>
      <c r="R3540" s="25"/>
      <c r="S3540" s="26"/>
      <c r="T3540" s="8"/>
      <c r="U3540" s="8"/>
      <c r="V3540" s="8"/>
      <c r="W3540" s="8"/>
      <c r="X3540" s="8"/>
      <c r="Y3540" s="13" t="s">
        <v>15</v>
      </c>
    </row>
    <row r="3541" spans="1:25" ht="14.25" customHeight="1" x14ac:dyDescent="0.2">
      <c r="A3541" s="24"/>
      <c r="B3541" s="26"/>
      <c r="C3541" s="8"/>
      <c r="D3541" s="24"/>
      <c r="E3541" s="26"/>
      <c r="F3541" s="24"/>
      <c r="G3541" s="25"/>
      <c r="H3541" s="25"/>
      <c r="I3541" s="25"/>
      <c r="J3541" s="25"/>
      <c r="K3541" s="25"/>
      <c r="L3541" s="25"/>
      <c r="M3541" s="25"/>
      <c r="N3541" s="25"/>
      <c r="O3541" s="25"/>
      <c r="P3541" s="25"/>
      <c r="Q3541" s="25"/>
      <c r="R3541" s="25"/>
      <c r="S3541" s="26"/>
      <c r="T3541" s="8"/>
      <c r="U3541" s="8"/>
      <c r="V3541" s="8"/>
      <c r="W3541" s="8"/>
      <c r="X3541" s="8"/>
      <c r="Y3541" s="13" t="s">
        <v>15</v>
      </c>
    </row>
    <row r="3542" spans="1:25" ht="14.25" customHeight="1" x14ac:dyDescent="0.2">
      <c r="A3542" s="24"/>
      <c r="B3542" s="26"/>
      <c r="C3542" s="8"/>
      <c r="D3542" s="24"/>
      <c r="E3542" s="26"/>
      <c r="F3542" s="24"/>
      <c r="G3542" s="25"/>
      <c r="H3542" s="25"/>
      <c r="I3542" s="25"/>
      <c r="J3542" s="25"/>
      <c r="K3542" s="25"/>
      <c r="L3542" s="25"/>
      <c r="M3542" s="25"/>
      <c r="N3542" s="25"/>
      <c r="O3542" s="25"/>
      <c r="P3542" s="25"/>
      <c r="Q3542" s="25"/>
      <c r="R3542" s="25"/>
      <c r="S3542" s="26"/>
      <c r="T3542" s="8"/>
      <c r="U3542" s="8"/>
      <c r="V3542" s="8"/>
      <c r="W3542" s="8"/>
      <c r="X3542" s="8"/>
      <c r="Y3542" s="13" t="s">
        <v>15</v>
      </c>
    </row>
    <row r="3543" spans="1:25" ht="14.25" customHeight="1" x14ac:dyDescent="0.2">
      <c r="A3543" s="24"/>
      <c r="B3543" s="26"/>
      <c r="C3543" s="8"/>
      <c r="D3543" s="24"/>
      <c r="E3543" s="26"/>
      <c r="F3543" s="24"/>
      <c r="G3543" s="25"/>
      <c r="H3543" s="25"/>
      <c r="I3543" s="25"/>
      <c r="J3543" s="25"/>
      <c r="K3543" s="25"/>
      <c r="L3543" s="25"/>
      <c r="M3543" s="25"/>
      <c r="N3543" s="25"/>
      <c r="O3543" s="25"/>
      <c r="P3543" s="25"/>
      <c r="Q3543" s="25"/>
      <c r="R3543" s="25"/>
      <c r="S3543" s="26"/>
      <c r="T3543" s="8"/>
      <c r="U3543" s="8"/>
      <c r="V3543" s="8"/>
      <c r="W3543" s="8"/>
      <c r="X3543" s="8"/>
      <c r="Y3543" s="13" t="s">
        <v>15</v>
      </c>
    </row>
    <row r="3544" spans="1:25" ht="14.25" customHeight="1" x14ac:dyDescent="0.2">
      <c r="A3544" s="24"/>
      <c r="B3544" s="26"/>
      <c r="C3544" s="8"/>
      <c r="D3544" s="24"/>
      <c r="E3544" s="26"/>
      <c r="F3544" s="32"/>
      <c r="G3544" s="38"/>
      <c r="H3544" s="38"/>
      <c r="I3544" s="38"/>
      <c r="J3544" s="38"/>
      <c r="K3544" s="38"/>
      <c r="L3544" s="38"/>
      <c r="M3544" s="38"/>
      <c r="N3544" s="38"/>
      <c r="O3544" s="38"/>
      <c r="P3544" s="38"/>
      <c r="Q3544" s="38"/>
      <c r="R3544" s="38"/>
      <c r="S3544" s="33"/>
      <c r="T3544" s="10"/>
      <c r="U3544" s="10"/>
      <c r="V3544" s="10"/>
      <c r="W3544" s="10"/>
      <c r="X3544" s="10"/>
      <c r="Y3544" s="11" t="s">
        <v>15</v>
      </c>
    </row>
    <row r="3545" spans="1:25" ht="15" customHeight="1" x14ac:dyDescent="0.2">
      <c r="A3545" s="24"/>
      <c r="B3545" s="26"/>
      <c r="C3545" s="8"/>
      <c r="D3545" s="24"/>
      <c r="E3545" s="26"/>
      <c r="F3545" s="29">
        <v>10</v>
      </c>
      <c r="G3545" s="30"/>
      <c r="H3545" s="30"/>
      <c r="I3545" s="30"/>
      <c r="J3545" s="30"/>
      <c r="K3545" s="30"/>
      <c r="L3545" s="30"/>
      <c r="M3545" s="30"/>
      <c r="N3545" s="30"/>
      <c r="O3545" s="30"/>
      <c r="P3545" s="30"/>
      <c r="Q3545" s="30"/>
      <c r="R3545" s="30"/>
      <c r="S3545" s="31"/>
      <c r="T3545" s="12" t="s">
        <v>1719</v>
      </c>
      <c r="U3545" s="12" t="s">
        <v>1718</v>
      </c>
      <c r="V3545" s="12" t="s">
        <v>31</v>
      </c>
      <c r="W3545" s="12" t="s">
        <v>32</v>
      </c>
      <c r="X3545" s="12" t="s">
        <v>1719</v>
      </c>
      <c r="Y3545" s="12" t="s">
        <v>15</v>
      </c>
    </row>
    <row r="3546" spans="1:25" ht="15" customHeight="1" x14ac:dyDescent="0.2">
      <c r="A3546" s="24"/>
      <c r="B3546" s="26"/>
      <c r="C3546" s="8"/>
      <c r="D3546" s="24"/>
      <c r="E3546" s="26"/>
      <c r="F3546" s="41">
        <v>180</v>
      </c>
      <c r="G3546" s="42"/>
      <c r="H3546" s="42"/>
      <c r="I3546" s="42"/>
      <c r="J3546" s="42"/>
      <c r="K3546" s="42"/>
      <c r="L3546" s="42"/>
      <c r="M3546" s="42"/>
      <c r="N3546" s="42"/>
      <c r="O3546" s="42"/>
      <c r="P3546" s="42"/>
      <c r="Q3546" s="42"/>
      <c r="R3546" s="42"/>
      <c r="S3546" s="43"/>
      <c r="T3546" s="5" t="s">
        <v>1720</v>
      </c>
      <c r="U3546" s="5" t="s">
        <v>62</v>
      </c>
      <c r="V3546" s="5" t="s">
        <v>151</v>
      </c>
      <c r="W3546" s="5" t="s">
        <v>1721</v>
      </c>
      <c r="X3546" s="5" t="s">
        <v>1720</v>
      </c>
      <c r="Y3546" s="5" t="s">
        <v>15</v>
      </c>
    </row>
    <row r="3547" spans="1:25" ht="14.25" customHeight="1" x14ac:dyDescent="0.2">
      <c r="A3547" s="24"/>
      <c r="B3547" s="26"/>
      <c r="C3547" s="8"/>
      <c r="D3547" s="24"/>
      <c r="E3547" s="26"/>
      <c r="F3547" s="32"/>
      <c r="G3547" s="38"/>
      <c r="H3547" s="38"/>
      <c r="I3547" s="38"/>
      <c r="J3547" s="38"/>
      <c r="K3547" s="38"/>
      <c r="L3547" s="38"/>
      <c r="M3547" s="38"/>
      <c r="N3547" s="38"/>
      <c r="O3547" s="38"/>
      <c r="P3547" s="38"/>
      <c r="Q3547" s="38"/>
      <c r="R3547" s="38"/>
      <c r="S3547" s="33"/>
      <c r="T3547" s="10"/>
      <c r="U3547" s="10"/>
      <c r="V3547" s="10"/>
      <c r="W3547" s="10"/>
      <c r="X3547" s="10"/>
      <c r="Y3547" s="11" t="s">
        <v>15</v>
      </c>
    </row>
    <row r="3548" spans="1:25" ht="15" customHeight="1" x14ac:dyDescent="0.2">
      <c r="A3548" s="24"/>
      <c r="B3548" s="26"/>
      <c r="C3548" s="8"/>
      <c r="D3548" s="24"/>
      <c r="E3548" s="26"/>
      <c r="F3548" s="41">
        <v>94.9</v>
      </c>
      <c r="G3548" s="42"/>
      <c r="H3548" s="42"/>
      <c r="I3548" s="42"/>
      <c r="J3548" s="42"/>
      <c r="K3548" s="42"/>
      <c r="L3548" s="42"/>
      <c r="M3548" s="42"/>
      <c r="N3548" s="42"/>
      <c r="O3548" s="42"/>
      <c r="P3548" s="42"/>
      <c r="Q3548" s="42"/>
      <c r="R3548" s="42"/>
      <c r="S3548" s="43"/>
      <c r="T3548" s="5" t="s">
        <v>1722</v>
      </c>
      <c r="U3548" s="5" t="s">
        <v>62</v>
      </c>
      <c r="V3548" s="12" t="s">
        <v>169</v>
      </c>
      <c r="W3548" s="12" t="s">
        <v>170</v>
      </c>
      <c r="X3548" s="5" t="s">
        <v>1722</v>
      </c>
      <c r="Y3548" s="12" t="s">
        <v>15</v>
      </c>
    </row>
    <row r="3549" spans="1:25" ht="15" customHeight="1" x14ac:dyDescent="0.2">
      <c r="A3549" s="24"/>
      <c r="B3549" s="26"/>
      <c r="C3549" s="8"/>
      <c r="D3549" s="24"/>
      <c r="E3549" s="26"/>
      <c r="F3549" s="32"/>
      <c r="G3549" s="38"/>
      <c r="H3549" s="38"/>
      <c r="I3549" s="38"/>
      <c r="J3549" s="38"/>
      <c r="K3549" s="38"/>
      <c r="L3549" s="38"/>
      <c r="M3549" s="38"/>
      <c r="N3549" s="38"/>
      <c r="O3549" s="38"/>
      <c r="P3549" s="38"/>
      <c r="Q3549" s="38"/>
      <c r="R3549" s="38"/>
      <c r="S3549" s="33"/>
      <c r="T3549" s="10"/>
      <c r="U3549" s="10"/>
      <c r="V3549" s="12" t="s">
        <v>66</v>
      </c>
      <c r="W3549" s="12" t="s">
        <v>67</v>
      </c>
      <c r="X3549" s="10"/>
      <c r="Y3549" s="12" t="s">
        <v>15</v>
      </c>
    </row>
    <row r="3550" spans="1:25" ht="15" customHeight="1" x14ac:dyDescent="0.2">
      <c r="A3550" s="24"/>
      <c r="B3550" s="26"/>
      <c r="C3550" s="8"/>
      <c r="D3550" s="24"/>
      <c r="E3550" s="26"/>
      <c r="F3550" s="29">
        <v>49.9</v>
      </c>
      <c r="G3550" s="30"/>
      <c r="H3550" s="30"/>
      <c r="I3550" s="30"/>
      <c r="J3550" s="30"/>
      <c r="K3550" s="30"/>
      <c r="L3550" s="30"/>
      <c r="M3550" s="30"/>
      <c r="N3550" s="30"/>
      <c r="O3550" s="30"/>
      <c r="P3550" s="30"/>
      <c r="Q3550" s="30"/>
      <c r="R3550" s="30"/>
      <c r="S3550" s="31"/>
      <c r="T3550" s="12" t="s">
        <v>1723</v>
      </c>
      <c r="U3550" s="12" t="s">
        <v>121</v>
      </c>
      <c r="V3550" s="12" t="s">
        <v>66</v>
      </c>
      <c r="W3550" s="12" t="s">
        <v>67</v>
      </c>
      <c r="X3550" s="12" t="s">
        <v>1723</v>
      </c>
      <c r="Y3550" s="12" t="s">
        <v>15</v>
      </c>
    </row>
    <row r="3551" spans="1:25" ht="15" customHeight="1" x14ac:dyDescent="0.2">
      <c r="A3551" s="24"/>
      <c r="B3551" s="26"/>
      <c r="C3551" s="8"/>
      <c r="D3551" s="24"/>
      <c r="E3551" s="26"/>
      <c r="F3551" s="41">
        <v>107.44</v>
      </c>
      <c r="G3551" s="42"/>
      <c r="H3551" s="42"/>
      <c r="I3551" s="42"/>
      <c r="J3551" s="42"/>
      <c r="K3551" s="42"/>
      <c r="L3551" s="42"/>
      <c r="M3551" s="42"/>
      <c r="N3551" s="42"/>
      <c r="O3551" s="42"/>
      <c r="P3551" s="42"/>
      <c r="Q3551" s="42"/>
      <c r="R3551" s="42"/>
      <c r="S3551" s="43"/>
      <c r="T3551" s="5" t="s">
        <v>1724</v>
      </c>
      <c r="U3551" s="5" t="s">
        <v>729</v>
      </c>
      <c r="V3551" s="5" t="s">
        <v>54</v>
      </c>
      <c r="W3551" s="12" t="s">
        <v>55</v>
      </c>
      <c r="X3551" s="5" t="s">
        <v>1724</v>
      </c>
      <c r="Y3551" s="12" t="s">
        <v>266</v>
      </c>
    </row>
    <row r="3552" spans="1:25" ht="15" customHeight="1" x14ac:dyDescent="0.2">
      <c r="A3552" s="24"/>
      <c r="B3552" s="26"/>
      <c r="C3552" s="8"/>
      <c r="D3552" s="24"/>
      <c r="E3552" s="26"/>
      <c r="F3552" s="32"/>
      <c r="G3552" s="38"/>
      <c r="H3552" s="38"/>
      <c r="I3552" s="38"/>
      <c r="J3552" s="38"/>
      <c r="K3552" s="38"/>
      <c r="L3552" s="38"/>
      <c r="M3552" s="38"/>
      <c r="N3552" s="38"/>
      <c r="O3552" s="38"/>
      <c r="P3552" s="38"/>
      <c r="Q3552" s="38"/>
      <c r="R3552" s="38"/>
      <c r="S3552" s="33"/>
      <c r="T3552" s="10"/>
      <c r="U3552" s="10"/>
      <c r="V3552" s="10"/>
      <c r="W3552" s="12" t="s">
        <v>1019</v>
      </c>
      <c r="X3552" s="10"/>
      <c r="Y3552" s="12" t="s">
        <v>1018</v>
      </c>
    </row>
    <row r="3553" spans="1:25" ht="15" customHeight="1" x14ac:dyDescent="0.2">
      <c r="A3553" s="24"/>
      <c r="B3553" s="26"/>
      <c r="C3553" s="8"/>
      <c r="D3553" s="24"/>
      <c r="E3553" s="26"/>
      <c r="F3553" s="29">
        <v>150.91</v>
      </c>
      <c r="G3553" s="30"/>
      <c r="H3553" s="30"/>
      <c r="I3553" s="30"/>
      <c r="J3553" s="30"/>
      <c r="K3553" s="30"/>
      <c r="L3553" s="30"/>
      <c r="M3553" s="30"/>
      <c r="N3553" s="30"/>
      <c r="O3553" s="30"/>
      <c r="P3553" s="30"/>
      <c r="Q3553" s="30"/>
      <c r="R3553" s="30"/>
      <c r="S3553" s="31"/>
      <c r="T3553" s="12" t="s">
        <v>1725</v>
      </c>
      <c r="U3553" s="12" t="s">
        <v>754</v>
      </c>
      <c r="V3553" s="12" t="s">
        <v>179</v>
      </c>
      <c r="W3553" s="12" t="s">
        <v>180</v>
      </c>
      <c r="X3553" s="12" t="s">
        <v>1725</v>
      </c>
      <c r="Y3553" s="12" t="s">
        <v>15</v>
      </c>
    </row>
    <row r="3554" spans="1:25" ht="15" customHeight="1" x14ac:dyDescent="0.2">
      <c r="A3554" s="24"/>
      <c r="B3554" s="26"/>
      <c r="C3554" s="8"/>
      <c r="D3554" s="24"/>
      <c r="E3554" s="26"/>
      <c r="F3554" s="29">
        <v>55</v>
      </c>
      <c r="G3554" s="30"/>
      <c r="H3554" s="30"/>
      <c r="I3554" s="30"/>
      <c r="J3554" s="30"/>
      <c r="K3554" s="30"/>
      <c r="L3554" s="30"/>
      <c r="M3554" s="30"/>
      <c r="N3554" s="30"/>
      <c r="O3554" s="30"/>
      <c r="P3554" s="30"/>
      <c r="Q3554" s="30"/>
      <c r="R3554" s="30"/>
      <c r="S3554" s="31"/>
      <c r="T3554" s="12" t="s">
        <v>1726</v>
      </c>
      <c r="U3554" s="12" t="s">
        <v>62</v>
      </c>
      <c r="V3554" s="12" t="s">
        <v>1110</v>
      </c>
      <c r="W3554" s="12" t="s">
        <v>1111</v>
      </c>
      <c r="X3554" s="12" t="s">
        <v>1726</v>
      </c>
      <c r="Y3554" s="12" t="s">
        <v>15</v>
      </c>
    </row>
    <row r="3555" spans="1:25" ht="15" customHeight="1" x14ac:dyDescent="0.2">
      <c r="A3555" s="24"/>
      <c r="B3555" s="26"/>
      <c r="C3555" s="8"/>
      <c r="D3555" s="24"/>
      <c r="E3555" s="26"/>
      <c r="F3555" s="29">
        <v>110</v>
      </c>
      <c r="G3555" s="30"/>
      <c r="H3555" s="30"/>
      <c r="I3555" s="30"/>
      <c r="J3555" s="30"/>
      <c r="K3555" s="30"/>
      <c r="L3555" s="30"/>
      <c r="M3555" s="30"/>
      <c r="N3555" s="30"/>
      <c r="O3555" s="30"/>
      <c r="P3555" s="30"/>
      <c r="Q3555" s="30"/>
      <c r="R3555" s="30"/>
      <c r="S3555" s="31"/>
      <c r="T3555" s="12" t="s">
        <v>1727</v>
      </c>
      <c r="U3555" s="12" t="s">
        <v>62</v>
      </c>
      <c r="V3555" s="12" t="s">
        <v>182</v>
      </c>
      <c r="W3555" s="12" t="s">
        <v>183</v>
      </c>
      <c r="X3555" s="12" t="s">
        <v>1727</v>
      </c>
      <c r="Y3555" s="12" t="s">
        <v>15</v>
      </c>
    </row>
    <row r="3556" spans="1:25" ht="15" customHeight="1" x14ac:dyDescent="0.2">
      <c r="A3556" s="24"/>
      <c r="B3556" s="26"/>
      <c r="C3556" s="8"/>
      <c r="D3556" s="24"/>
      <c r="E3556" s="26"/>
      <c r="F3556" s="29">
        <v>50</v>
      </c>
      <c r="G3556" s="30"/>
      <c r="H3556" s="30"/>
      <c r="I3556" s="30"/>
      <c r="J3556" s="30"/>
      <c r="K3556" s="30"/>
      <c r="L3556" s="30"/>
      <c r="M3556" s="30"/>
      <c r="N3556" s="30"/>
      <c r="O3556" s="30"/>
      <c r="P3556" s="30"/>
      <c r="Q3556" s="30"/>
      <c r="R3556" s="30"/>
      <c r="S3556" s="31"/>
      <c r="T3556" s="12" t="s">
        <v>1728</v>
      </c>
      <c r="U3556" s="12" t="s">
        <v>575</v>
      </c>
      <c r="V3556" s="12" t="s">
        <v>73</v>
      </c>
      <c r="W3556" s="12" t="s">
        <v>74</v>
      </c>
      <c r="X3556" s="12" t="s">
        <v>1728</v>
      </c>
      <c r="Y3556" s="12" t="s">
        <v>15</v>
      </c>
    </row>
    <row r="3557" spans="1:25" ht="15" customHeight="1" x14ac:dyDescent="0.2">
      <c r="A3557" s="24"/>
      <c r="B3557" s="26"/>
      <c r="C3557" s="8"/>
      <c r="D3557" s="24"/>
      <c r="E3557" s="26"/>
      <c r="F3557" s="29">
        <v>50</v>
      </c>
      <c r="G3557" s="30"/>
      <c r="H3557" s="30"/>
      <c r="I3557" s="30"/>
      <c r="J3557" s="30"/>
      <c r="K3557" s="30"/>
      <c r="L3557" s="30"/>
      <c r="M3557" s="30"/>
      <c r="N3557" s="30"/>
      <c r="O3557" s="30"/>
      <c r="P3557" s="30"/>
      <c r="Q3557" s="30"/>
      <c r="R3557" s="30"/>
      <c r="S3557" s="31"/>
      <c r="T3557" s="12" t="s">
        <v>1729</v>
      </c>
      <c r="U3557" s="12" t="s">
        <v>575</v>
      </c>
      <c r="V3557" s="12" t="s">
        <v>73</v>
      </c>
      <c r="W3557" s="12" t="s">
        <v>74</v>
      </c>
      <c r="X3557" s="12" t="s">
        <v>1729</v>
      </c>
      <c r="Y3557" s="12" t="s">
        <v>15</v>
      </c>
    </row>
    <row r="3558" spans="1:25" ht="15" customHeight="1" x14ac:dyDescent="0.2">
      <c r="A3558" s="24"/>
      <c r="B3558" s="26"/>
      <c r="C3558" s="8"/>
      <c r="D3558" s="24"/>
      <c r="E3558" s="26"/>
      <c r="F3558" s="29">
        <v>50</v>
      </c>
      <c r="G3558" s="30"/>
      <c r="H3558" s="30"/>
      <c r="I3558" s="30"/>
      <c r="J3558" s="30"/>
      <c r="K3558" s="30"/>
      <c r="L3558" s="30"/>
      <c r="M3558" s="30"/>
      <c r="N3558" s="30"/>
      <c r="O3558" s="30"/>
      <c r="P3558" s="30"/>
      <c r="Q3558" s="30"/>
      <c r="R3558" s="30"/>
      <c r="S3558" s="31"/>
      <c r="T3558" s="12" t="s">
        <v>1730</v>
      </c>
      <c r="U3558" s="12" t="s">
        <v>575</v>
      </c>
      <c r="V3558" s="12" t="s">
        <v>73</v>
      </c>
      <c r="W3558" s="12" t="s">
        <v>74</v>
      </c>
      <c r="X3558" s="12" t="s">
        <v>1730</v>
      </c>
      <c r="Y3558" s="12" t="s">
        <v>15</v>
      </c>
    </row>
    <row r="3559" spans="1:25" ht="15" customHeight="1" x14ac:dyDescent="0.2">
      <c r="A3559" s="24"/>
      <c r="B3559" s="26"/>
      <c r="C3559" s="8"/>
      <c r="D3559" s="24"/>
      <c r="E3559" s="26"/>
      <c r="F3559" s="29">
        <v>25</v>
      </c>
      <c r="G3559" s="30"/>
      <c r="H3559" s="30"/>
      <c r="I3559" s="30"/>
      <c r="J3559" s="30"/>
      <c r="K3559" s="30"/>
      <c r="L3559" s="30"/>
      <c r="M3559" s="30"/>
      <c r="N3559" s="30"/>
      <c r="O3559" s="30"/>
      <c r="P3559" s="30"/>
      <c r="Q3559" s="30"/>
      <c r="R3559" s="30"/>
      <c r="S3559" s="31"/>
      <c r="T3559" s="12" t="s">
        <v>1731</v>
      </c>
      <c r="U3559" s="12" t="s">
        <v>575</v>
      </c>
      <c r="V3559" s="12" t="s">
        <v>73</v>
      </c>
      <c r="W3559" s="12" t="s">
        <v>74</v>
      </c>
      <c r="X3559" s="12" t="s">
        <v>1731</v>
      </c>
      <c r="Y3559" s="12" t="s">
        <v>15</v>
      </c>
    </row>
    <row r="3560" spans="1:25" ht="15" customHeight="1" x14ac:dyDescent="0.2">
      <c r="A3560" s="24"/>
      <c r="B3560" s="26"/>
      <c r="C3560" s="8"/>
      <c r="D3560" s="24"/>
      <c r="E3560" s="26"/>
      <c r="F3560" s="29">
        <v>30</v>
      </c>
      <c r="G3560" s="30"/>
      <c r="H3560" s="30"/>
      <c r="I3560" s="30"/>
      <c r="J3560" s="30"/>
      <c r="K3560" s="30"/>
      <c r="L3560" s="30"/>
      <c r="M3560" s="30"/>
      <c r="N3560" s="30"/>
      <c r="O3560" s="30"/>
      <c r="P3560" s="30"/>
      <c r="Q3560" s="30"/>
      <c r="R3560" s="30"/>
      <c r="S3560" s="31"/>
      <c r="T3560" s="12" t="s">
        <v>1732</v>
      </c>
      <c r="U3560" s="12" t="s">
        <v>575</v>
      </c>
      <c r="V3560" s="12" t="s">
        <v>73</v>
      </c>
      <c r="W3560" s="12" t="s">
        <v>74</v>
      </c>
      <c r="X3560" s="12" t="s">
        <v>1732</v>
      </c>
      <c r="Y3560" s="12" t="s">
        <v>15</v>
      </c>
    </row>
    <row r="3561" spans="1:25" ht="15" customHeight="1" x14ac:dyDescent="0.2">
      <c r="A3561" s="24"/>
      <c r="B3561" s="26"/>
      <c r="C3561" s="8"/>
      <c r="D3561" s="24"/>
      <c r="E3561" s="26"/>
      <c r="F3561" s="29">
        <v>71.92</v>
      </c>
      <c r="G3561" s="30"/>
      <c r="H3561" s="30"/>
      <c r="I3561" s="30"/>
      <c r="J3561" s="30"/>
      <c r="K3561" s="30"/>
      <c r="L3561" s="30"/>
      <c r="M3561" s="30"/>
      <c r="N3561" s="30"/>
      <c r="O3561" s="30"/>
      <c r="P3561" s="30"/>
      <c r="Q3561" s="30"/>
      <c r="R3561" s="30"/>
      <c r="S3561" s="31"/>
      <c r="T3561" s="12" t="s">
        <v>1733</v>
      </c>
      <c r="U3561" s="12" t="s">
        <v>1734</v>
      </c>
      <c r="V3561" s="12" t="s">
        <v>179</v>
      </c>
      <c r="W3561" s="12" t="s">
        <v>1649</v>
      </c>
      <c r="X3561" s="12" t="s">
        <v>1733</v>
      </c>
      <c r="Y3561" s="12" t="s">
        <v>15</v>
      </c>
    </row>
    <row r="3562" spans="1:25" ht="15" customHeight="1" x14ac:dyDescent="0.2">
      <c r="A3562" s="24"/>
      <c r="B3562" s="26"/>
      <c r="C3562" s="8"/>
      <c r="D3562" s="24"/>
      <c r="E3562" s="26"/>
      <c r="F3562" s="29">
        <v>22.95</v>
      </c>
      <c r="G3562" s="30"/>
      <c r="H3562" s="30"/>
      <c r="I3562" s="30"/>
      <c r="J3562" s="30"/>
      <c r="K3562" s="30"/>
      <c r="L3562" s="30"/>
      <c r="M3562" s="30"/>
      <c r="N3562" s="30"/>
      <c r="O3562" s="30"/>
      <c r="P3562" s="30"/>
      <c r="Q3562" s="30"/>
      <c r="R3562" s="30"/>
      <c r="S3562" s="31"/>
      <c r="T3562" s="12" t="s">
        <v>1735</v>
      </c>
      <c r="U3562" s="12" t="s">
        <v>157</v>
      </c>
      <c r="V3562" s="12" t="s">
        <v>73</v>
      </c>
      <c r="W3562" s="12" t="s">
        <v>1643</v>
      </c>
      <c r="X3562" s="12" t="s">
        <v>1735</v>
      </c>
      <c r="Y3562" s="12" t="s">
        <v>15</v>
      </c>
    </row>
    <row r="3563" spans="1:25" ht="15" customHeight="1" x14ac:dyDescent="0.2">
      <c r="A3563" s="24"/>
      <c r="B3563" s="26"/>
      <c r="C3563" s="8"/>
      <c r="D3563" s="24"/>
      <c r="E3563" s="26"/>
      <c r="F3563" s="41">
        <v>22.53</v>
      </c>
      <c r="G3563" s="42"/>
      <c r="H3563" s="42"/>
      <c r="I3563" s="42"/>
      <c r="J3563" s="42"/>
      <c r="K3563" s="42"/>
      <c r="L3563" s="42"/>
      <c r="M3563" s="42"/>
      <c r="N3563" s="42"/>
      <c r="O3563" s="42"/>
      <c r="P3563" s="42"/>
      <c r="Q3563" s="42"/>
      <c r="R3563" s="42"/>
      <c r="S3563" s="43"/>
      <c r="T3563" s="5" t="s">
        <v>1736</v>
      </c>
      <c r="U3563" s="5" t="s">
        <v>243</v>
      </c>
      <c r="V3563" s="5" t="s">
        <v>25</v>
      </c>
      <c r="W3563" s="5" t="s">
        <v>150</v>
      </c>
      <c r="X3563" s="5" t="s">
        <v>1736</v>
      </c>
      <c r="Y3563" s="5" t="s">
        <v>15</v>
      </c>
    </row>
    <row r="3564" spans="1:25" ht="14.25" customHeight="1" x14ac:dyDescent="0.2">
      <c r="A3564" s="24"/>
      <c r="B3564" s="26"/>
      <c r="C3564" s="8"/>
      <c r="D3564" s="24"/>
      <c r="E3564" s="26"/>
      <c r="F3564" s="24"/>
      <c r="G3564" s="25"/>
      <c r="H3564" s="25"/>
      <c r="I3564" s="25"/>
      <c r="J3564" s="25"/>
      <c r="K3564" s="25"/>
      <c r="L3564" s="25"/>
      <c r="M3564" s="25"/>
      <c r="N3564" s="25"/>
      <c r="O3564" s="25"/>
      <c r="P3564" s="25"/>
      <c r="Q3564" s="25"/>
      <c r="R3564" s="25"/>
      <c r="S3564" s="26"/>
      <c r="T3564" s="8"/>
      <c r="U3564" s="8"/>
      <c r="V3564" s="8"/>
      <c r="W3564" s="8"/>
      <c r="X3564" s="8"/>
      <c r="Y3564" s="13" t="s">
        <v>15</v>
      </c>
    </row>
    <row r="3565" spans="1:25" ht="14.25" customHeight="1" x14ac:dyDescent="0.2">
      <c r="A3565" s="24"/>
      <c r="B3565" s="26"/>
      <c r="C3565" s="8"/>
      <c r="D3565" s="24"/>
      <c r="E3565" s="26"/>
      <c r="F3565" s="32"/>
      <c r="G3565" s="38"/>
      <c r="H3565" s="38"/>
      <c r="I3565" s="38"/>
      <c r="J3565" s="38"/>
      <c r="K3565" s="38"/>
      <c r="L3565" s="38"/>
      <c r="M3565" s="38"/>
      <c r="N3565" s="38"/>
      <c r="O3565" s="38"/>
      <c r="P3565" s="38"/>
      <c r="Q3565" s="38"/>
      <c r="R3565" s="38"/>
      <c r="S3565" s="33"/>
      <c r="T3565" s="10"/>
      <c r="U3565" s="10"/>
      <c r="V3565" s="10"/>
      <c r="W3565" s="10"/>
      <c r="X3565" s="10"/>
      <c r="Y3565" s="11" t="s">
        <v>15</v>
      </c>
    </row>
    <row r="3566" spans="1:25" ht="15" customHeight="1" x14ac:dyDescent="0.2">
      <c r="A3566" s="24"/>
      <c r="B3566" s="26"/>
      <c r="C3566" s="8"/>
      <c r="D3566" s="24"/>
      <c r="E3566" s="26"/>
      <c r="F3566" s="41">
        <v>12.91</v>
      </c>
      <c r="G3566" s="42"/>
      <c r="H3566" s="42"/>
      <c r="I3566" s="42"/>
      <c r="J3566" s="42"/>
      <c r="K3566" s="42"/>
      <c r="L3566" s="42"/>
      <c r="M3566" s="42"/>
      <c r="N3566" s="42"/>
      <c r="O3566" s="42"/>
      <c r="P3566" s="42"/>
      <c r="Q3566" s="42"/>
      <c r="R3566" s="42"/>
      <c r="S3566" s="43"/>
      <c r="T3566" s="5" t="s">
        <v>1737</v>
      </c>
      <c r="U3566" s="5" t="s">
        <v>243</v>
      </c>
      <c r="V3566" s="5" t="s">
        <v>25</v>
      </c>
      <c r="W3566" s="5" t="s">
        <v>150</v>
      </c>
      <c r="X3566" s="5" t="s">
        <v>1737</v>
      </c>
      <c r="Y3566" s="5" t="s">
        <v>15</v>
      </c>
    </row>
    <row r="3567" spans="1:25" ht="14.25" customHeight="1" x14ac:dyDescent="0.2">
      <c r="A3567" s="24"/>
      <c r="B3567" s="26"/>
      <c r="C3567" s="8"/>
      <c r="D3567" s="24"/>
      <c r="E3567" s="26"/>
      <c r="F3567" s="32"/>
      <c r="G3567" s="38"/>
      <c r="H3567" s="38"/>
      <c r="I3567" s="38"/>
      <c r="J3567" s="38"/>
      <c r="K3567" s="38"/>
      <c r="L3567" s="38"/>
      <c r="M3567" s="38"/>
      <c r="N3567" s="38"/>
      <c r="O3567" s="38"/>
      <c r="P3567" s="38"/>
      <c r="Q3567" s="38"/>
      <c r="R3567" s="38"/>
      <c r="S3567" s="33"/>
      <c r="T3567" s="10"/>
      <c r="U3567" s="10"/>
      <c r="V3567" s="10"/>
      <c r="W3567" s="10"/>
      <c r="X3567" s="10"/>
      <c r="Y3567" s="11" t="s">
        <v>15</v>
      </c>
    </row>
    <row r="3568" spans="1:25" ht="15" customHeight="1" x14ac:dyDescent="0.2">
      <c r="A3568" s="24"/>
      <c r="B3568" s="26"/>
      <c r="C3568" s="8"/>
      <c r="D3568" s="24"/>
      <c r="E3568" s="26"/>
      <c r="F3568" s="29">
        <v>10.97</v>
      </c>
      <c r="G3568" s="30"/>
      <c r="H3568" s="30"/>
      <c r="I3568" s="30"/>
      <c r="J3568" s="30"/>
      <c r="K3568" s="30"/>
      <c r="L3568" s="30"/>
      <c r="M3568" s="30"/>
      <c r="N3568" s="30"/>
      <c r="O3568" s="30"/>
      <c r="P3568" s="30"/>
      <c r="Q3568" s="30"/>
      <c r="R3568" s="30"/>
      <c r="S3568" s="31"/>
      <c r="T3568" s="12" t="s">
        <v>1738</v>
      </c>
      <c r="U3568" s="12" t="s">
        <v>121</v>
      </c>
      <c r="V3568" s="12" t="s">
        <v>347</v>
      </c>
      <c r="W3568" s="12" t="s">
        <v>348</v>
      </c>
      <c r="X3568" s="12" t="s">
        <v>1738</v>
      </c>
      <c r="Y3568" s="12" t="s">
        <v>15</v>
      </c>
    </row>
    <row r="3569" spans="1:25" ht="15" customHeight="1" x14ac:dyDescent="0.2">
      <c r="A3569" s="24"/>
      <c r="B3569" s="26"/>
      <c r="C3569" s="8"/>
      <c r="D3569" s="24"/>
      <c r="E3569" s="26"/>
      <c r="F3569" s="29">
        <v>78.069999999999993</v>
      </c>
      <c r="G3569" s="30"/>
      <c r="H3569" s="30"/>
      <c r="I3569" s="30"/>
      <c r="J3569" s="30"/>
      <c r="K3569" s="30"/>
      <c r="L3569" s="30"/>
      <c r="M3569" s="30"/>
      <c r="N3569" s="30"/>
      <c r="O3569" s="30"/>
      <c r="P3569" s="30"/>
      <c r="Q3569" s="30"/>
      <c r="R3569" s="30"/>
      <c r="S3569" s="31"/>
      <c r="T3569" s="12" t="s">
        <v>1739</v>
      </c>
      <c r="U3569" s="12" t="s">
        <v>121</v>
      </c>
      <c r="V3569" s="12" t="s">
        <v>182</v>
      </c>
      <c r="W3569" s="12" t="s">
        <v>190</v>
      </c>
      <c r="X3569" s="12" t="s">
        <v>1739</v>
      </c>
      <c r="Y3569" s="12" t="s">
        <v>191</v>
      </c>
    </row>
    <row r="3570" spans="1:25" ht="15" customHeight="1" x14ac:dyDescent="0.2">
      <c r="A3570" s="24"/>
      <c r="B3570" s="26"/>
      <c r="C3570" s="8"/>
      <c r="D3570" s="24"/>
      <c r="E3570" s="26"/>
      <c r="F3570" s="29">
        <v>437.32</v>
      </c>
      <c r="G3570" s="30"/>
      <c r="H3570" s="30"/>
      <c r="I3570" s="30"/>
      <c r="J3570" s="30"/>
      <c r="K3570" s="30"/>
      <c r="L3570" s="30"/>
      <c r="M3570" s="30"/>
      <c r="N3570" s="30"/>
      <c r="O3570" s="30"/>
      <c r="P3570" s="30"/>
      <c r="Q3570" s="30"/>
      <c r="R3570" s="30"/>
      <c r="S3570" s="31"/>
      <c r="T3570" s="12" t="s">
        <v>1740</v>
      </c>
      <c r="U3570" s="12" t="s">
        <v>269</v>
      </c>
      <c r="V3570" s="12" t="s">
        <v>105</v>
      </c>
      <c r="W3570" s="12" t="s">
        <v>106</v>
      </c>
      <c r="X3570" s="12" t="s">
        <v>1740</v>
      </c>
      <c r="Y3570" s="12" t="s">
        <v>15</v>
      </c>
    </row>
    <row r="3571" spans="1:25" ht="15" customHeight="1" x14ac:dyDescent="0.2">
      <c r="A3571" s="24"/>
      <c r="B3571" s="26"/>
      <c r="C3571" s="8"/>
      <c r="D3571" s="24"/>
      <c r="E3571" s="26"/>
      <c r="F3571" s="29">
        <v>350</v>
      </c>
      <c r="G3571" s="30"/>
      <c r="H3571" s="30"/>
      <c r="I3571" s="30"/>
      <c r="J3571" s="30"/>
      <c r="K3571" s="30"/>
      <c r="L3571" s="30"/>
      <c r="M3571" s="30"/>
      <c r="N3571" s="30"/>
      <c r="O3571" s="30"/>
      <c r="P3571" s="30"/>
      <c r="Q3571" s="30"/>
      <c r="R3571" s="30"/>
      <c r="S3571" s="31"/>
      <c r="T3571" s="12" t="s">
        <v>1741</v>
      </c>
      <c r="U3571" s="12" t="s">
        <v>117</v>
      </c>
      <c r="V3571" s="12" t="s">
        <v>73</v>
      </c>
      <c r="W3571" s="12" t="s">
        <v>74</v>
      </c>
      <c r="X3571" s="12" t="s">
        <v>1741</v>
      </c>
      <c r="Y3571" s="12" t="s">
        <v>15</v>
      </c>
    </row>
    <row r="3572" spans="1:25" ht="15" customHeight="1" x14ac:dyDescent="0.2">
      <c r="A3572" s="24"/>
      <c r="B3572" s="26"/>
      <c r="C3572" s="8"/>
      <c r="D3572" s="24"/>
      <c r="E3572" s="26"/>
      <c r="F3572" s="29">
        <v>350</v>
      </c>
      <c r="G3572" s="30"/>
      <c r="H3572" s="30"/>
      <c r="I3572" s="30"/>
      <c r="J3572" s="30"/>
      <c r="K3572" s="30"/>
      <c r="L3572" s="30"/>
      <c r="M3572" s="30"/>
      <c r="N3572" s="30"/>
      <c r="O3572" s="30"/>
      <c r="P3572" s="30"/>
      <c r="Q3572" s="30"/>
      <c r="R3572" s="30"/>
      <c r="S3572" s="31"/>
      <c r="T3572" s="12" t="s">
        <v>1742</v>
      </c>
      <c r="U3572" s="12" t="s">
        <v>117</v>
      </c>
      <c r="V3572" s="12" t="s">
        <v>73</v>
      </c>
      <c r="W3572" s="12" t="s">
        <v>74</v>
      </c>
      <c r="X3572" s="12" t="s">
        <v>1742</v>
      </c>
      <c r="Y3572" s="12" t="s">
        <v>15</v>
      </c>
    </row>
    <row r="3573" spans="1:25" ht="15" customHeight="1" x14ac:dyDescent="0.2">
      <c r="A3573" s="24"/>
      <c r="B3573" s="26"/>
      <c r="C3573" s="8"/>
      <c r="D3573" s="24"/>
      <c r="E3573" s="26"/>
      <c r="F3573" s="29">
        <v>246.2</v>
      </c>
      <c r="G3573" s="30"/>
      <c r="H3573" s="30"/>
      <c r="I3573" s="30"/>
      <c r="J3573" s="30"/>
      <c r="K3573" s="30"/>
      <c r="L3573" s="30"/>
      <c r="M3573" s="30"/>
      <c r="N3573" s="30"/>
      <c r="O3573" s="30"/>
      <c r="P3573" s="30"/>
      <c r="Q3573" s="30"/>
      <c r="R3573" s="30"/>
      <c r="S3573" s="31"/>
      <c r="T3573" s="12" t="s">
        <v>1743</v>
      </c>
      <c r="U3573" s="12" t="s">
        <v>117</v>
      </c>
      <c r="V3573" s="12" t="s">
        <v>146</v>
      </c>
      <c r="W3573" s="12" t="s">
        <v>147</v>
      </c>
      <c r="X3573" s="12" t="s">
        <v>1743</v>
      </c>
      <c r="Y3573" s="12" t="s">
        <v>15</v>
      </c>
    </row>
    <row r="3574" spans="1:25" ht="15" customHeight="1" x14ac:dyDescent="0.2">
      <c r="A3574" s="24"/>
      <c r="B3574" s="26"/>
      <c r="C3574" s="8"/>
      <c r="D3574" s="24"/>
      <c r="E3574" s="26"/>
      <c r="F3574" s="29">
        <v>71.86</v>
      </c>
      <c r="G3574" s="30"/>
      <c r="H3574" s="30"/>
      <c r="I3574" s="30"/>
      <c r="J3574" s="30"/>
      <c r="K3574" s="30"/>
      <c r="L3574" s="30"/>
      <c r="M3574" s="30"/>
      <c r="N3574" s="30"/>
      <c r="O3574" s="30"/>
      <c r="P3574" s="30"/>
      <c r="Q3574" s="30"/>
      <c r="R3574" s="30"/>
      <c r="S3574" s="31"/>
      <c r="T3574" s="12" t="s">
        <v>1744</v>
      </c>
      <c r="U3574" s="12" t="s">
        <v>117</v>
      </c>
      <c r="V3574" s="12" t="s">
        <v>347</v>
      </c>
      <c r="W3574" s="12" t="s">
        <v>348</v>
      </c>
      <c r="X3574" s="12" t="s">
        <v>1744</v>
      </c>
      <c r="Y3574" s="12" t="s">
        <v>15</v>
      </c>
    </row>
    <row r="3575" spans="1:25" ht="15" customHeight="1" x14ac:dyDescent="0.2">
      <c r="A3575" s="24"/>
      <c r="B3575" s="26"/>
      <c r="C3575" s="8"/>
      <c r="D3575" s="24"/>
      <c r="E3575" s="26"/>
      <c r="F3575" s="29">
        <v>200</v>
      </c>
      <c r="G3575" s="30"/>
      <c r="H3575" s="30"/>
      <c r="I3575" s="30"/>
      <c r="J3575" s="30"/>
      <c r="K3575" s="30"/>
      <c r="L3575" s="30"/>
      <c r="M3575" s="30"/>
      <c r="N3575" s="30"/>
      <c r="O3575" s="30"/>
      <c r="P3575" s="30"/>
      <c r="Q3575" s="30"/>
      <c r="R3575" s="30"/>
      <c r="S3575" s="31"/>
      <c r="T3575" s="12" t="s">
        <v>1745</v>
      </c>
      <c r="U3575" s="12" t="s">
        <v>117</v>
      </c>
      <c r="V3575" s="12" t="s">
        <v>136</v>
      </c>
      <c r="W3575" s="12" t="s">
        <v>137</v>
      </c>
      <c r="X3575" s="12" t="s">
        <v>1745</v>
      </c>
      <c r="Y3575" s="12" t="s">
        <v>15</v>
      </c>
    </row>
    <row r="3576" spans="1:25" ht="15" customHeight="1" x14ac:dyDescent="0.2">
      <c r="A3576" s="24"/>
      <c r="B3576" s="26"/>
      <c r="C3576" s="8"/>
      <c r="D3576" s="24"/>
      <c r="E3576" s="26"/>
      <c r="F3576" s="41">
        <v>-151.97999999999999</v>
      </c>
      <c r="G3576" s="42"/>
      <c r="H3576" s="42"/>
      <c r="I3576" s="42"/>
      <c r="J3576" s="42"/>
      <c r="K3576" s="42"/>
      <c r="L3576" s="42"/>
      <c r="M3576" s="42"/>
      <c r="N3576" s="42"/>
      <c r="O3576" s="42"/>
      <c r="P3576" s="42"/>
      <c r="Q3576" s="42"/>
      <c r="R3576" s="42"/>
      <c r="S3576" s="43"/>
      <c r="T3576" s="5" t="s">
        <v>1746</v>
      </c>
      <c r="U3576" s="5" t="s">
        <v>117</v>
      </c>
      <c r="V3576" s="5" t="s">
        <v>955</v>
      </c>
      <c r="W3576" s="5" t="s">
        <v>1686</v>
      </c>
      <c r="X3576" s="5" t="s">
        <v>1746</v>
      </c>
      <c r="Y3576" s="5" t="s">
        <v>15</v>
      </c>
    </row>
    <row r="3577" spans="1:25" ht="14.25" customHeight="1" x14ac:dyDescent="0.2">
      <c r="A3577" s="24"/>
      <c r="B3577" s="26"/>
      <c r="C3577" s="8"/>
      <c r="D3577" s="24"/>
      <c r="E3577" s="26"/>
      <c r="F3577" s="32"/>
      <c r="G3577" s="38"/>
      <c r="H3577" s="38"/>
      <c r="I3577" s="38"/>
      <c r="J3577" s="38"/>
      <c r="K3577" s="38"/>
      <c r="L3577" s="38"/>
      <c r="M3577" s="38"/>
      <c r="N3577" s="38"/>
      <c r="O3577" s="38"/>
      <c r="P3577" s="38"/>
      <c r="Q3577" s="38"/>
      <c r="R3577" s="38"/>
      <c r="S3577" s="33"/>
      <c r="T3577" s="10"/>
      <c r="U3577" s="10"/>
      <c r="V3577" s="10"/>
      <c r="W3577" s="10"/>
      <c r="X3577" s="10"/>
      <c r="Y3577" s="11" t="s">
        <v>15</v>
      </c>
    </row>
    <row r="3578" spans="1:25" ht="15" customHeight="1" x14ac:dyDescent="0.2">
      <c r="A3578" s="24"/>
      <c r="B3578" s="26"/>
      <c r="C3578" s="8"/>
      <c r="D3578" s="24"/>
      <c r="E3578" s="26"/>
      <c r="F3578" s="29">
        <v>385</v>
      </c>
      <c r="G3578" s="30"/>
      <c r="H3578" s="30"/>
      <c r="I3578" s="30"/>
      <c r="J3578" s="30"/>
      <c r="K3578" s="30"/>
      <c r="L3578" s="30"/>
      <c r="M3578" s="30"/>
      <c r="N3578" s="30"/>
      <c r="O3578" s="30"/>
      <c r="P3578" s="30"/>
      <c r="Q3578" s="30"/>
      <c r="R3578" s="30"/>
      <c r="S3578" s="31"/>
      <c r="T3578" s="12" t="s">
        <v>1747</v>
      </c>
      <c r="U3578" s="12" t="s">
        <v>117</v>
      </c>
      <c r="V3578" s="12" t="s">
        <v>955</v>
      </c>
      <c r="W3578" s="12" t="s">
        <v>1686</v>
      </c>
      <c r="X3578" s="12" t="s">
        <v>1747</v>
      </c>
      <c r="Y3578" s="12" t="s">
        <v>15</v>
      </c>
    </row>
    <row r="3579" spans="1:25" ht="15" customHeight="1" x14ac:dyDescent="0.2">
      <c r="A3579" s="24"/>
      <c r="B3579" s="26"/>
      <c r="C3579" s="8"/>
      <c r="D3579" s="24"/>
      <c r="E3579" s="26"/>
      <c r="F3579" s="29">
        <v>284.2</v>
      </c>
      <c r="G3579" s="30"/>
      <c r="H3579" s="30"/>
      <c r="I3579" s="30"/>
      <c r="J3579" s="30"/>
      <c r="K3579" s="30"/>
      <c r="L3579" s="30"/>
      <c r="M3579" s="30"/>
      <c r="N3579" s="30"/>
      <c r="O3579" s="30"/>
      <c r="P3579" s="30"/>
      <c r="Q3579" s="30"/>
      <c r="R3579" s="30"/>
      <c r="S3579" s="31"/>
      <c r="T3579" s="12" t="s">
        <v>1748</v>
      </c>
      <c r="U3579" s="12" t="s">
        <v>117</v>
      </c>
      <c r="V3579" s="12" t="s">
        <v>66</v>
      </c>
      <c r="W3579" s="12" t="s">
        <v>67</v>
      </c>
      <c r="X3579" s="12" t="s">
        <v>1748</v>
      </c>
      <c r="Y3579" s="12" t="s">
        <v>15</v>
      </c>
    </row>
    <row r="3580" spans="1:25" ht="15" customHeight="1" x14ac:dyDescent="0.2">
      <c r="A3580" s="24"/>
      <c r="B3580" s="26"/>
      <c r="C3580" s="8"/>
      <c r="D3580" s="24"/>
      <c r="E3580" s="26"/>
      <c r="F3580" s="29">
        <v>500</v>
      </c>
      <c r="G3580" s="30"/>
      <c r="H3580" s="30"/>
      <c r="I3580" s="30"/>
      <c r="J3580" s="30"/>
      <c r="K3580" s="30"/>
      <c r="L3580" s="30"/>
      <c r="M3580" s="30"/>
      <c r="N3580" s="30"/>
      <c r="O3580" s="30"/>
      <c r="P3580" s="30"/>
      <c r="Q3580" s="30"/>
      <c r="R3580" s="30"/>
      <c r="S3580" s="31"/>
      <c r="T3580" s="12" t="s">
        <v>1749</v>
      </c>
      <c r="U3580" s="12" t="s">
        <v>117</v>
      </c>
      <c r="V3580" s="12" t="s">
        <v>146</v>
      </c>
      <c r="W3580" s="12" t="s">
        <v>147</v>
      </c>
      <c r="X3580" s="12" t="s">
        <v>1749</v>
      </c>
      <c r="Y3580" s="12" t="s">
        <v>15</v>
      </c>
    </row>
    <row r="3581" spans="1:25" ht="15" customHeight="1" x14ac:dyDescent="0.2">
      <c r="A3581" s="24"/>
      <c r="B3581" s="26"/>
      <c r="C3581" s="8"/>
      <c r="D3581" s="24"/>
      <c r="E3581" s="26"/>
      <c r="F3581" s="29">
        <v>180</v>
      </c>
      <c r="G3581" s="30"/>
      <c r="H3581" s="30"/>
      <c r="I3581" s="30"/>
      <c r="J3581" s="30"/>
      <c r="K3581" s="30"/>
      <c r="L3581" s="30"/>
      <c r="M3581" s="30"/>
      <c r="N3581" s="30"/>
      <c r="O3581" s="30"/>
      <c r="P3581" s="30"/>
      <c r="Q3581" s="30"/>
      <c r="R3581" s="30"/>
      <c r="S3581" s="31"/>
      <c r="T3581" s="12" t="s">
        <v>1750</v>
      </c>
      <c r="U3581" s="12" t="s">
        <v>117</v>
      </c>
      <c r="V3581" s="12" t="s">
        <v>138</v>
      </c>
      <c r="W3581" s="12" t="s">
        <v>139</v>
      </c>
      <c r="X3581" s="12" t="s">
        <v>1750</v>
      </c>
      <c r="Y3581" s="12" t="s">
        <v>15</v>
      </c>
    </row>
    <row r="3582" spans="1:25" ht="15" customHeight="1" x14ac:dyDescent="0.2">
      <c r="A3582" s="24"/>
      <c r="B3582" s="26"/>
      <c r="C3582" s="8"/>
      <c r="D3582" s="24"/>
      <c r="E3582" s="26"/>
      <c r="F3582" s="29">
        <v>202.2</v>
      </c>
      <c r="G3582" s="30"/>
      <c r="H3582" s="30"/>
      <c r="I3582" s="30"/>
      <c r="J3582" s="30"/>
      <c r="K3582" s="30"/>
      <c r="L3582" s="30"/>
      <c r="M3582" s="30"/>
      <c r="N3582" s="30"/>
      <c r="O3582" s="30"/>
      <c r="P3582" s="30"/>
      <c r="Q3582" s="30"/>
      <c r="R3582" s="30"/>
      <c r="S3582" s="31"/>
      <c r="T3582" s="12" t="s">
        <v>1751</v>
      </c>
      <c r="U3582" s="12" t="s">
        <v>117</v>
      </c>
      <c r="V3582" s="12" t="s">
        <v>185</v>
      </c>
      <c r="W3582" s="12" t="s">
        <v>186</v>
      </c>
      <c r="X3582" s="12" t="s">
        <v>1751</v>
      </c>
      <c r="Y3582" s="12" t="s">
        <v>1164</v>
      </c>
    </row>
    <row r="3583" spans="1:25" ht="15" customHeight="1" x14ac:dyDescent="0.2">
      <c r="A3583" s="24"/>
      <c r="B3583" s="26"/>
      <c r="C3583" s="8"/>
      <c r="D3583" s="24"/>
      <c r="E3583" s="26"/>
      <c r="F3583" s="29">
        <v>150</v>
      </c>
      <c r="G3583" s="30"/>
      <c r="H3583" s="30"/>
      <c r="I3583" s="30"/>
      <c r="J3583" s="30"/>
      <c r="K3583" s="30"/>
      <c r="L3583" s="30"/>
      <c r="M3583" s="30"/>
      <c r="N3583" s="30"/>
      <c r="O3583" s="30"/>
      <c r="P3583" s="30"/>
      <c r="Q3583" s="30"/>
      <c r="R3583" s="30"/>
      <c r="S3583" s="31"/>
      <c r="T3583" s="12" t="s">
        <v>1752</v>
      </c>
      <c r="U3583" s="12" t="s">
        <v>117</v>
      </c>
      <c r="V3583" s="12" t="s">
        <v>13</v>
      </c>
      <c r="W3583" s="12" t="s">
        <v>143</v>
      </c>
      <c r="X3583" s="12" t="s">
        <v>1752</v>
      </c>
      <c r="Y3583" s="12" t="s">
        <v>15</v>
      </c>
    </row>
    <row r="3584" spans="1:25" ht="15" customHeight="1" x14ac:dyDescent="0.2">
      <c r="A3584" s="24"/>
      <c r="B3584" s="26"/>
      <c r="C3584" s="8"/>
      <c r="D3584" s="24"/>
      <c r="E3584" s="26"/>
      <c r="F3584" s="29">
        <v>450</v>
      </c>
      <c r="G3584" s="30"/>
      <c r="H3584" s="30"/>
      <c r="I3584" s="30"/>
      <c r="J3584" s="30"/>
      <c r="K3584" s="30"/>
      <c r="L3584" s="30"/>
      <c r="M3584" s="30"/>
      <c r="N3584" s="30"/>
      <c r="O3584" s="30"/>
      <c r="P3584" s="30"/>
      <c r="Q3584" s="30"/>
      <c r="R3584" s="30"/>
      <c r="S3584" s="31"/>
      <c r="T3584" s="12" t="s">
        <v>1591</v>
      </c>
      <c r="U3584" s="12" t="s">
        <v>117</v>
      </c>
      <c r="V3584" s="12" t="s">
        <v>955</v>
      </c>
      <c r="W3584" s="12" t="s">
        <v>956</v>
      </c>
      <c r="X3584" s="12" t="s">
        <v>1591</v>
      </c>
      <c r="Y3584" s="12" t="s">
        <v>15</v>
      </c>
    </row>
    <row r="3585" spans="1:25" ht="15" customHeight="1" x14ac:dyDescent="0.2">
      <c r="A3585" s="24"/>
      <c r="B3585" s="26"/>
      <c r="C3585" s="8"/>
      <c r="D3585" s="24"/>
      <c r="E3585" s="26"/>
      <c r="F3585" s="29">
        <v>45</v>
      </c>
      <c r="G3585" s="30"/>
      <c r="H3585" s="30"/>
      <c r="I3585" s="30"/>
      <c r="J3585" s="30"/>
      <c r="K3585" s="30"/>
      <c r="L3585" s="30"/>
      <c r="M3585" s="30"/>
      <c r="N3585" s="30"/>
      <c r="O3585" s="30"/>
      <c r="P3585" s="30"/>
      <c r="Q3585" s="30"/>
      <c r="R3585" s="30"/>
      <c r="S3585" s="31"/>
      <c r="T3585" s="12" t="s">
        <v>1753</v>
      </c>
      <c r="U3585" s="12" t="s">
        <v>117</v>
      </c>
      <c r="V3585" s="12" t="s">
        <v>955</v>
      </c>
      <c r="W3585" s="12" t="s">
        <v>956</v>
      </c>
      <c r="X3585" s="12" t="s">
        <v>1753</v>
      </c>
      <c r="Y3585" s="12" t="s">
        <v>15</v>
      </c>
    </row>
    <row r="3586" spans="1:25" ht="15" customHeight="1" x14ac:dyDescent="0.2">
      <c r="A3586" s="24"/>
      <c r="B3586" s="26"/>
      <c r="C3586" s="8"/>
      <c r="D3586" s="24"/>
      <c r="E3586" s="26"/>
      <c r="F3586" s="29">
        <v>200</v>
      </c>
      <c r="G3586" s="30"/>
      <c r="H3586" s="30"/>
      <c r="I3586" s="30"/>
      <c r="J3586" s="30"/>
      <c r="K3586" s="30"/>
      <c r="L3586" s="30"/>
      <c r="M3586" s="30"/>
      <c r="N3586" s="30"/>
      <c r="O3586" s="30"/>
      <c r="P3586" s="30"/>
      <c r="Q3586" s="30"/>
      <c r="R3586" s="30"/>
      <c r="S3586" s="31"/>
      <c r="T3586" s="12" t="s">
        <v>1754</v>
      </c>
      <c r="U3586" s="12" t="s">
        <v>117</v>
      </c>
      <c r="V3586" s="12" t="s">
        <v>136</v>
      </c>
      <c r="W3586" s="12" t="s">
        <v>137</v>
      </c>
      <c r="X3586" s="12" t="s">
        <v>1754</v>
      </c>
      <c r="Y3586" s="12" t="s">
        <v>15</v>
      </c>
    </row>
    <row r="3587" spans="1:25" ht="15" customHeight="1" x14ac:dyDescent="0.2">
      <c r="A3587" s="24"/>
      <c r="B3587" s="26"/>
      <c r="C3587" s="8"/>
      <c r="D3587" s="24"/>
      <c r="E3587" s="26"/>
      <c r="F3587" s="29">
        <v>228</v>
      </c>
      <c r="G3587" s="30"/>
      <c r="H3587" s="30"/>
      <c r="I3587" s="30"/>
      <c r="J3587" s="30"/>
      <c r="K3587" s="30"/>
      <c r="L3587" s="30"/>
      <c r="M3587" s="30"/>
      <c r="N3587" s="30"/>
      <c r="O3587" s="30"/>
      <c r="P3587" s="30"/>
      <c r="Q3587" s="30"/>
      <c r="R3587" s="30"/>
      <c r="S3587" s="31"/>
      <c r="T3587" s="12" t="s">
        <v>1755</v>
      </c>
      <c r="U3587" s="12" t="s">
        <v>117</v>
      </c>
      <c r="V3587" s="12" t="s">
        <v>73</v>
      </c>
      <c r="W3587" s="12" t="s">
        <v>74</v>
      </c>
      <c r="X3587" s="12" t="s">
        <v>1755</v>
      </c>
      <c r="Y3587" s="12" t="s">
        <v>15</v>
      </c>
    </row>
    <row r="3588" spans="1:25" ht="15" customHeight="1" x14ac:dyDescent="0.2">
      <c r="A3588" s="24"/>
      <c r="B3588" s="26"/>
      <c r="C3588" s="8"/>
      <c r="D3588" s="24"/>
      <c r="E3588" s="26"/>
      <c r="F3588" s="29">
        <v>500</v>
      </c>
      <c r="G3588" s="30"/>
      <c r="H3588" s="30"/>
      <c r="I3588" s="30"/>
      <c r="J3588" s="30"/>
      <c r="K3588" s="30"/>
      <c r="L3588" s="30"/>
      <c r="M3588" s="30"/>
      <c r="N3588" s="30"/>
      <c r="O3588" s="30"/>
      <c r="P3588" s="30"/>
      <c r="Q3588" s="30"/>
      <c r="R3588" s="30"/>
      <c r="S3588" s="31"/>
      <c r="T3588" s="12" t="s">
        <v>1756</v>
      </c>
      <c r="U3588" s="12" t="s">
        <v>117</v>
      </c>
      <c r="V3588" s="12" t="s">
        <v>146</v>
      </c>
      <c r="W3588" s="12" t="s">
        <v>147</v>
      </c>
      <c r="X3588" s="12" t="s">
        <v>1756</v>
      </c>
      <c r="Y3588" s="12" t="s">
        <v>15</v>
      </c>
    </row>
    <row r="3589" spans="1:25" ht="15" customHeight="1" x14ac:dyDescent="0.2">
      <c r="A3589" s="24"/>
      <c r="B3589" s="26"/>
      <c r="C3589" s="8"/>
      <c r="D3589" s="24"/>
      <c r="E3589" s="26"/>
      <c r="F3589" s="29">
        <v>180</v>
      </c>
      <c r="G3589" s="30"/>
      <c r="H3589" s="30"/>
      <c r="I3589" s="30"/>
      <c r="J3589" s="30"/>
      <c r="K3589" s="30"/>
      <c r="L3589" s="30"/>
      <c r="M3589" s="30"/>
      <c r="N3589" s="30"/>
      <c r="O3589" s="30"/>
      <c r="P3589" s="30"/>
      <c r="Q3589" s="30"/>
      <c r="R3589" s="30"/>
      <c r="S3589" s="31"/>
      <c r="T3589" s="12" t="s">
        <v>1757</v>
      </c>
      <c r="U3589" s="12" t="s">
        <v>117</v>
      </c>
      <c r="V3589" s="12" t="s">
        <v>138</v>
      </c>
      <c r="W3589" s="12" t="s">
        <v>139</v>
      </c>
      <c r="X3589" s="12" t="s">
        <v>1757</v>
      </c>
      <c r="Y3589" s="12" t="s">
        <v>15</v>
      </c>
    </row>
    <row r="3590" spans="1:25" ht="15" customHeight="1" x14ac:dyDescent="0.2">
      <c r="A3590" s="24"/>
      <c r="B3590" s="26"/>
      <c r="C3590" s="8"/>
      <c r="D3590" s="24"/>
      <c r="E3590" s="26"/>
      <c r="F3590" s="29">
        <v>500</v>
      </c>
      <c r="G3590" s="30"/>
      <c r="H3590" s="30"/>
      <c r="I3590" s="30"/>
      <c r="J3590" s="30"/>
      <c r="K3590" s="30"/>
      <c r="L3590" s="30"/>
      <c r="M3590" s="30"/>
      <c r="N3590" s="30"/>
      <c r="O3590" s="30"/>
      <c r="P3590" s="30"/>
      <c r="Q3590" s="30"/>
      <c r="R3590" s="30"/>
      <c r="S3590" s="31"/>
      <c r="T3590" s="12" t="s">
        <v>1758</v>
      </c>
      <c r="U3590" s="12" t="s">
        <v>117</v>
      </c>
      <c r="V3590" s="12" t="s">
        <v>40</v>
      </c>
      <c r="W3590" s="12" t="s">
        <v>561</v>
      </c>
      <c r="X3590" s="12" t="s">
        <v>1758</v>
      </c>
      <c r="Y3590" s="12" t="s">
        <v>15</v>
      </c>
    </row>
    <row r="3591" spans="1:25" ht="15" customHeight="1" x14ac:dyDescent="0.2">
      <c r="A3591" s="24"/>
      <c r="B3591" s="26"/>
      <c r="C3591" s="8"/>
      <c r="D3591" s="24"/>
      <c r="E3591" s="26"/>
      <c r="F3591" s="29">
        <v>-149.16</v>
      </c>
      <c r="G3591" s="30"/>
      <c r="H3591" s="30"/>
      <c r="I3591" s="30"/>
      <c r="J3591" s="30"/>
      <c r="K3591" s="30"/>
      <c r="L3591" s="30"/>
      <c r="M3591" s="30"/>
      <c r="N3591" s="30"/>
      <c r="O3591" s="30"/>
      <c r="P3591" s="30"/>
      <c r="Q3591" s="30"/>
      <c r="R3591" s="30"/>
      <c r="S3591" s="31"/>
      <c r="T3591" s="12" t="s">
        <v>1759</v>
      </c>
      <c r="U3591" s="12" t="s">
        <v>117</v>
      </c>
      <c r="V3591" s="12" t="s">
        <v>40</v>
      </c>
      <c r="W3591" s="12" t="s">
        <v>149</v>
      </c>
      <c r="X3591" s="12" t="s">
        <v>1759</v>
      </c>
      <c r="Y3591" s="12" t="s">
        <v>15</v>
      </c>
    </row>
    <row r="3592" spans="1:25" ht="15" customHeight="1" x14ac:dyDescent="0.2">
      <c r="A3592" s="24"/>
      <c r="B3592" s="26"/>
      <c r="C3592" s="8"/>
      <c r="D3592" s="24"/>
      <c r="E3592" s="26"/>
      <c r="F3592" s="29">
        <v>450</v>
      </c>
      <c r="G3592" s="30"/>
      <c r="H3592" s="30"/>
      <c r="I3592" s="30"/>
      <c r="J3592" s="30"/>
      <c r="K3592" s="30"/>
      <c r="L3592" s="30"/>
      <c r="M3592" s="30"/>
      <c r="N3592" s="30"/>
      <c r="O3592" s="30"/>
      <c r="P3592" s="30"/>
      <c r="Q3592" s="30"/>
      <c r="R3592" s="30"/>
      <c r="S3592" s="31"/>
      <c r="T3592" s="12" t="s">
        <v>1151</v>
      </c>
      <c r="U3592" s="12" t="s">
        <v>117</v>
      </c>
      <c r="V3592" s="12" t="s">
        <v>955</v>
      </c>
      <c r="W3592" s="12" t="s">
        <v>1152</v>
      </c>
      <c r="X3592" s="12" t="s">
        <v>1151</v>
      </c>
      <c r="Y3592" s="12" t="s">
        <v>1153</v>
      </c>
    </row>
    <row r="3593" spans="1:25" ht="15" customHeight="1" x14ac:dyDescent="0.2">
      <c r="A3593" s="24"/>
      <c r="B3593" s="26"/>
      <c r="C3593" s="8"/>
      <c r="D3593" s="24"/>
      <c r="E3593" s="26"/>
      <c r="F3593" s="29">
        <v>350</v>
      </c>
      <c r="G3593" s="30"/>
      <c r="H3593" s="30"/>
      <c r="I3593" s="30"/>
      <c r="J3593" s="30"/>
      <c r="K3593" s="30"/>
      <c r="L3593" s="30"/>
      <c r="M3593" s="30"/>
      <c r="N3593" s="30"/>
      <c r="O3593" s="30"/>
      <c r="P3593" s="30"/>
      <c r="Q3593" s="30"/>
      <c r="R3593" s="30"/>
      <c r="S3593" s="31"/>
      <c r="T3593" s="12" t="s">
        <v>1760</v>
      </c>
      <c r="U3593" s="12" t="s">
        <v>117</v>
      </c>
      <c r="V3593" s="12" t="s">
        <v>73</v>
      </c>
      <c r="W3593" s="12" t="s">
        <v>74</v>
      </c>
      <c r="X3593" s="12" t="s">
        <v>1760</v>
      </c>
      <c r="Y3593" s="12" t="s">
        <v>15</v>
      </c>
    </row>
    <row r="3594" spans="1:25" ht="15" customHeight="1" x14ac:dyDescent="0.2">
      <c r="A3594" s="24"/>
      <c r="B3594" s="26"/>
      <c r="C3594" s="8"/>
      <c r="D3594" s="24"/>
      <c r="E3594" s="26"/>
      <c r="F3594" s="29">
        <v>350</v>
      </c>
      <c r="G3594" s="30"/>
      <c r="H3594" s="30"/>
      <c r="I3594" s="30"/>
      <c r="J3594" s="30"/>
      <c r="K3594" s="30"/>
      <c r="L3594" s="30"/>
      <c r="M3594" s="30"/>
      <c r="N3594" s="30"/>
      <c r="O3594" s="30"/>
      <c r="P3594" s="30"/>
      <c r="Q3594" s="30"/>
      <c r="R3594" s="30"/>
      <c r="S3594" s="31"/>
      <c r="T3594" s="12" t="s">
        <v>1761</v>
      </c>
      <c r="U3594" s="12" t="s">
        <v>117</v>
      </c>
      <c r="V3594" s="12" t="s">
        <v>73</v>
      </c>
      <c r="W3594" s="12" t="s">
        <v>74</v>
      </c>
      <c r="X3594" s="12" t="s">
        <v>1761</v>
      </c>
      <c r="Y3594" s="12" t="s">
        <v>15</v>
      </c>
    </row>
    <row r="3595" spans="1:25" ht="15" customHeight="1" x14ac:dyDescent="0.2">
      <c r="A3595" s="24"/>
      <c r="B3595" s="26"/>
      <c r="C3595" s="8"/>
      <c r="D3595" s="24"/>
      <c r="E3595" s="26"/>
      <c r="F3595" s="29">
        <v>30</v>
      </c>
      <c r="G3595" s="30"/>
      <c r="H3595" s="30"/>
      <c r="I3595" s="30"/>
      <c r="J3595" s="30"/>
      <c r="K3595" s="30"/>
      <c r="L3595" s="30"/>
      <c r="M3595" s="30"/>
      <c r="N3595" s="30"/>
      <c r="O3595" s="30"/>
      <c r="P3595" s="30"/>
      <c r="Q3595" s="30"/>
      <c r="R3595" s="30"/>
      <c r="S3595" s="31"/>
      <c r="T3595" s="12" t="s">
        <v>1762</v>
      </c>
      <c r="U3595" s="12" t="s">
        <v>117</v>
      </c>
      <c r="V3595" s="12" t="s">
        <v>146</v>
      </c>
      <c r="W3595" s="12" t="s">
        <v>161</v>
      </c>
      <c r="X3595" s="12" t="s">
        <v>1762</v>
      </c>
      <c r="Y3595" s="12" t="s">
        <v>15</v>
      </c>
    </row>
    <row r="3596" spans="1:25" ht="15" customHeight="1" x14ac:dyDescent="0.2">
      <c r="A3596" s="24"/>
      <c r="B3596" s="26"/>
      <c r="C3596" s="8"/>
      <c r="D3596" s="24"/>
      <c r="E3596" s="26"/>
      <c r="F3596" s="41">
        <v>552.52</v>
      </c>
      <c r="G3596" s="42"/>
      <c r="H3596" s="42"/>
      <c r="I3596" s="42"/>
      <c r="J3596" s="42"/>
      <c r="K3596" s="42"/>
      <c r="L3596" s="42"/>
      <c r="M3596" s="42"/>
      <c r="N3596" s="42"/>
      <c r="O3596" s="42"/>
      <c r="P3596" s="42"/>
      <c r="Q3596" s="42"/>
      <c r="R3596" s="42"/>
      <c r="S3596" s="43"/>
      <c r="T3596" s="5" t="s">
        <v>794</v>
      </c>
      <c r="U3596" s="5" t="s">
        <v>117</v>
      </c>
      <c r="V3596" s="5" t="s">
        <v>68</v>
      </c>
      <c r="W3596" s="5" t="s">
        <v>69</v>
      </c>
      <c r="X3596" s="5" t="s">
        <v>794</v>
      </c>
      <c r="Y3596" s="5" t="s">
        <v>15</v>
      </c>
    </row>
    <row r="3597" spans="1:25" ht="14.25" customHeight="1" x14ac:dyDescent="0.2">
      <c r="A3597" s="24"/>
      <c r="B3597" s="26"/>
      <c r="C3597" s="8"/>
      <c r="D3597" s="24"/>
      <c r="E3597" s="26"/>
      <c r="F3597" s="32"/>
      <c r="G3597" s="38"/>
      <c r="H3597" s="38"/>
      <c r="I3597" s="38"/>
      <c r="J3597" s="38"/>
      <c r="K3597" s="38"/>
      <c r="L3597" s="38"/>
      <c r="M3597" s="38"/>
      <c r="N3597" s="38"/>
      <c r="O3597" s="38"/>
      <c r="P3597" s="38"/>
      <c r="Q3597" s="38"/>
      <c r="R3597" s="38"/>
      <c r="S3597" s="33"/>
      <c r="T3597" s="10"/>
      <c r="U3597" s="10"/>
      <c r="V3597" s="10"/>
      <c r="W3597" s="10"/>
      <c r="X3597" s="10"/>
      <c r="Y3597" s="11" t="s">
        <v>15</v>
      </c>
    </row>
    <row r="3598" spans="1:25" ht="15" customHeight="1" x14ac:dyDescent="0.2">
      <c r="A3598" s="24"/>
      <c r="B3598" s="26"/>
      <c r="C3598" s="8"/>
      <c r="D3598" s="24"/>
      <c r="E3598" s="26"/>
      <c r="F3598" s="29">
        <v>350</v>
      </c>
      <c r="G3598" s="30"/>
      <c r="H3598" s="30"/>
      <c r="I3598" s="30"/>
      <c r="J3598" s="30"/>
      <c r="K3598" s="30"/>
      <c r="L3598" s="30"/>
      <c r="M3598" s="30"/>
      <c r="N3598" s="30"/>
      <c r="O3598" s="30"/>
      <c r="P3598" s="30"/>
      <c r="Q3598" s="30"/>
      <c r="R3598" s="30"/>
      <c r="S3598" s="31"/>
      <c r="T3598" s="12" t="s">
        <v>1763</v>
      </c>
      <c r="U3598" s="12" t="s">
        <v>117</v>
      </c>
      <c r="V3598" s="12" t="s">
        <v>73</v>
      </c>
      <c r="W3598" s="12" t="s">
        <v>74</v>
      </c>
      <c r="X3598" s="12" t="s">
        <v>1763</v>
      </c>
      <c r="Y3598" s="12" t="s">
        <v>15</v>
      </c>
    </row>
    <row r="3599" spans="1:25" ht="15" customHeight="1" x14ac:dyDescent="0.2">
      <c r="A3599" s="24"/>
      <c r="B3599" s="26"/>
      <c r="C3599" s="8"/>
      <c r="D3599" s="24"/>
      <c r="E3599" s="26"/>
      <c r="F3599" s="29">
        <v>500</v>
      </c>
      <c r="G3599" s="30"/>
      <c r="H3599" s="30"/>
      <c r="I3599" s="30"/>
      <c r="J3599" s="30"/>
      <c r="K3599" s="30"/>
      <c r="L3599" s="30"/>
      <c r="M3599" s="30"/>
      <c r="N3599" s="30"/>
      <c r="O3599" s="30"/>
      <c r="P3599" s="30"/>
      <c r="Q3599" s="30"/>
      <c r="R3599" s="30"/>
      <c r="S3599" s="31"/>
      <c r="T3599" s="12" t="s">
        <v>1764</v>
      </c>
      <c r="U3599" s="12" t="s">
        <v>117</v>
      </c>
      <c r="V3599" s="12" t="s">
        <v>146</v>
      </c>
      <c r="W3599" s="12" t="s">
        <v>147</v>
      </c>
      <c r="X3599" s="12" t="s">
        <v>1764</v>
      </c>
      <c r="Y3599" s="12" t="s">
        <v>15</v>
      </c>
    </row>
    <row r="3600" spans="1:25" ht="15" customHeight="1" x14ac:dyDescent="0.2">
      <c r="A3600" s="24"/>
      <c r="B3600" s="26"/>
      <c r="C3600" s="8"/>
      <c r="D3600" s="24"/>
      <c r="E3600" s="26"/>
      <c r="F3600" s="29">
        <v>350</v>
      </c>
      <c r="G3600" s="30"/>
      <c r="H3600" s="30"/>
      <c r="I3600" s="30"/>
      <c r="J3600" s="30"/>
      <c r="K3600" s="30"/>
      <c r="L3600" s="30"/>
      <c r="M3600" s="30"/>
      <c r="N3600" s="30"/>
      <c r="O3600" s="30"/>
      <c r="P3600" s="30"/>
      <c r="Q3600" s="30"/>
      <c r="R3600" s="30"/>
      <c r="S3600" s="31"/>
      <c r="T3600" s="12" t="s">
        <v>1765</v>
      </c>
      <c r="U3600" s="12" t="s">
        <v>117</v>
      </c>
      <c r="V3600" s="12" t="s">
        <v>73</v>
      </c>
      <c r="W3600" s="12" t="s">
        <v>74</v>
      </c>
      <c r="X3600" s="12" t="s">
        <v>1765</v>
      </c>
      <c r="Y3600" s="12" t="s">
        <v>15</v>
      </c>
    </row>
    <row r="3601" spans="1:25" ht="15" customHeight="1" x14ac:dyDescent="0.2">
      <c r="A3601" s="24"/>
      <c r="B3601" s="26"/>
      <c r="C3601" s="8"/>
      <c r="D3601" s="24"/>
      <c r="E3601" s="26"/>
      <c r="F3601" s="29">
        <v>320.2</v>
      </c>
      <c r="G3601" s="30"/>
      <c r="H3601" s="30"/>
      <c r="I3601" s="30"/>
      <c r="J3601" s="30"/>
      <c r="K3601" s="30"/>
      <c r="L3601" s="30"/>
      <c r="M3601" s="30"/>
      <c r="N3601" s="30"/>
      <c r="O3601" s="30"/>
      <c r="P3601" s="30"/>
      <c r="Q3601" s="30"/>
      <c r="R3601" s="30"/>
      <c r="S3601" s="31"/>
      <c r="T3601" s="12" t="s">
        <v>1766</v>
      </c>
      <c r="U3601" s="12" t="s">
        <v>117</v>
      </c>
      <c r="V3601" s="12" t="s">
        <v>124</v>
      </c>
      <c r="W3601" s="12" t="s">
        <v>125</v>
      </c>
      <c r="X3601" s="12" t="s">
        <v>1766</v>
      </c>
      <c r="Y3601" s="12" t="s">
        <v>15</v>
      </c>
    </row>
    <row r="3602" spans="1:25" ht="15" customHeight="1" x14ac:dyDescent="0.2">
      <c r="A3602" s="24"/>
      <c r="B3602" s="26"/>
      <c r="C3602" s="8"/>
      <c r="D3602" s="24"/>
      <c r="E3602" s="26"/>
      <c r="F3602" s="29">
        <v>382.95</v>
      </c>
      <c r="G3602" s="30"/>
      <c r="H3602" s="30"/>
      <c r="I3602" s="30"/>
      <c r="J3602" s="30"/>
      <c r="K3602" s="30"/>
      <c r="L3602" s="30"/>
      <c r="M3602" s="30"/>
      <c r="N3602" s="30"/>
      <c r="O3602" s="30"/>
      <c r="P3602" s="30"/>
      <c r="Q3602" s="30"/>
      <c r="R3602" s="30"/>
      <c r="S3602" s="31"/>
      <c r="T3602" s="12" t="s">
        <v>1395</v>
      </c>
      <c r="U3602" s="12" t="s">
        <v>117</v>
      </c>
      <c r="V3602" s="12" t="s">
        <v>25</v>
      </c>
      <c r="W3602" s="12" t="s">
        <v>150</v>
      </c>
      <c r="X3602" s="12" t="s">
        <v>1395</v>
      </c>
      <c r="Y3602" s="12" t="s">
        <v>15</v>
      </c>
    </row>
    <row r="3603" spans="1:25" ht="15" customHeight="1" x14ac:dyDescent="0.2">
      <c r="A3603" s="24"/>
      <c r="B3603" s="26"/>
      <c r="C3603" s="8"/>
      <c r="D3603" s="24"/>
      <c r="E3603" s="26"/>
      <c r="F3603" s="29">
        <v>350</v>
      </c>
      <c r="G3603" s="30"/>
      <c r="H3603" s="30"/>
      <c r="I3603" s="30"/>
      <c r="J3603" s="30"/>
      <c r="K3603" s="30"/>
      <c r="L3603" s="30"/>
      <c r="M3603" s="30"/>
      <c r="N3603" s="30"/>
      <c r="O3603" s="30"/>
      <c r="P3603" s="30"/>
      <c r="Q3603" s="30"/>
      <c r="R3603" s="30"/>
      <c r="S3603" s="31"/>
      <c r="T3603" s="12" t="s">
        <v>1767</v>
      </c>
      <c r="U3603" s="12" t="s">
        <v>117</v>
      </c>
      <c r="V3603" s="12" t="s">
        <v>73</v>
      </c>
      <c r="W3603" s="12" t="s">
        <v>74</v>
      </c>
      <c r="X3603" s="12" t="s">
        <v>1767</v>
      </c>
      <c r="Y3603" s="12" t="s">
        <v>15</v>
      </c>
    </row>
    <row r="3604" spans="1:25" ht="15" customHeight="1" x14ac:dyDescent="0.2">
      <c r="A3604" s="24"/>
      <c r="B3604" s="26"/>
      <c r="C3604" s="8"/>
      <c r="D3604" s="24"/>
      <c r="E3604" s="26"/>
      <c r="F3604" s="29">
        <v>320.2</v>
      </c>
      <c r="G3604" s="30"/>
      <c r="H3604" s="30"/>
      <c r="I3604" s="30"/>
      <c r="J3604" s="30"/>
      <c r="K3604" s="30"/>
      <c r="L3604" s="30"/>
      <c r="M3604" s="30"/>
      <c r="N3604" s="30"/>
      <c r="O3604" s="30"/>
      <c r="P3604" s="30"/>
      <c r="Q3604" s="30"/>
      <c r="R3604" s="30"/>
      <c r="S3604" s="31"/>
      <c r="T3604" s="12" t="s">
        <v>1768</v>
      </c>
      <c r="U3604" s="12" t="s">
        <v>117</v>
      </c>
      <c r="V3604" s="12" t="s">
        <v>124</v>
      </c>
      <c r="W3604" s="12" t="s">
        <v>125</v>
      </c>
      <c r="X3604" s="12" t="s">
        <v>1768</v>
      </c>
      <c r="Y3604" s="12" t="s">
        <v>15</v>
      </c>
    </row>
    <row r="3605" spans="1:25" ht="15" customHeight="1" x14ac:dyDescent="0.2">
      <c r="A3605" s="24"/>
      <c r="B3605" s="26"/>
      <c r="C3605" s="8"/>
      <c r="D3605" s="24"/>
      <c r="E3605" s="26"/>
      <c r="F3605" s="29">
        <v>350</v>
      </c>
      <c r="G3605" s="30"/>
      <c r="H3605" s="30"/>
      <c r="I3605" s="30"/>
      <c r="J3605" s="30"/>
      <c r="K3605" s="30"/>
      <c r="L3605" s="30"/>
      <c r="M3605" s="30"/>
      <c r="N3605" s="30"/>
      <c r="O3605" s="30"/>
      <c r="P3605" s="30"/>
      <c r="Q3605" s="30"/>
      <c r="R3605" s="30"/>
      <c r="S3605" s="31"/>
      <c r="T3605" s="12" t="s">
        <v>1769</v>
      </c>
      <c r="U3605" s="12" t="s">
        <v>117</v>
      </c>
      <c r="V3605" s="12" t="s">
        <v>73</v>
      </c>
      <c r="W3605" s="12" t="s">
        <v>74</v>
      </c>
      <c r="X3605" s="12" t="s">
        <v>1769</v>
      </c>
      <c r="Y3605" s="12" t="s">
        <v>15</v>
      </c>
    </row>
    <row r="3606" spans="1:25" ht="15" customHeight="1" x14ac:dyDescent="0.2">
      <c r="A3606" s="24"/>
      <c r="B3606" s="26"/>
      <c r="C3606" s="8"/>
      <c r="D3606" s="24"/>
      <c r="E3606" s="26"/>
      <c r="F3606" s="29">
        <v>500</v>
      </c>
      <c r="G3606" s="30"/>
      <c r="H3606" s="30"/>
      <c r="I3606" s="30"/>
      <c r="J3606" s="30"/>
      <c r="K3606" s="30"/>
      <c r="L3606" s="30"/>
      <c r="M3606" s="30"/>
      <c r="N3606" s="30"/>
      <c r="O3606" s="30"/>
      <c r="P3606" s="30"/>
      <c r="Q3606" s="30"/>
      <c r="R3606" s="30"/>
      <c r="S3606" s="31"/>
      <c r="T3606" s="12" t="s">
        <v>1770</v>
      </c>
      <c r="U3606" s="12" t="s">
        <v>117</v>
      </c>
      <c r="V3606" s="12" t="s">
        <v>146</v>
      </c>
      <c r="W3606" s="12" t="s">
        <v>147</v>
      </c>
      <c r="X3606" s="12" t="s">
        <v>1770</v>
      </c>
      <c r="Y3606" s="12" t="s">
        <v>15</v>
      </c>
    </row>
    <row r="3607" spans="1:25" ht="15" customHeight="1" x14ac:dyDescent="0.2">
      <c r="A3607" s="24"/>
      <c r="B3607" s="26"/>
      <c r="C3607" s="8"/>
      <c r="D3607" s="24"/>
      <c r="E3607" s="26"/>
      <c r="F3607" s="41">
        <v>477.59</v>
      </c>
      <c r="G3607" s="42"/>
      <c r="H3607" s="42"/>
      <c r="I3607" s="42"/>
      <c r="J3607" s="42"/>
      <c r="K3607" s="42"/>
      <c r="L3607" s="42"/>
      <c r="M3607" s="42"/>
      <c r="N3607" s="42"/>
      <c r="O3607" s="42"/>
      <c r="P3607" s="42"/>
      <c r="Q3607" s="42"/>
      <c r="R3607" s="42"/>
      <c r="S3607" s="43"/>
      <c r="T3607" s="5" t="s">
        <v>1771</v>
      </c>
      <c r="U3607" s="5" t="s">
        <v>117</v>
      </c>
      <c r="V3607" s="5" t="s">
        <v>146</v>
      </c>
      <c r="W3607" s="5" t="s">
        <v>147</v>
      </c>
      <c r="X3607" s="5" t="s">
        <v>1771</v>
      </c>
      <c r="Y3607" s="5" t="s">
        <v>15</v>
      </c>
    </row>
    <row r="3608" spans="1:25" ht="14.25" customHeight="1" x14ac:dyDescent="0.2">
      <c r="A3608" s="24"/>
      <c r="B3608" s="26"/>
      <c r="C3608" s="8"/>
      <c r="D3608" s="24"/>
      <c r="E3608" s="26"/>
      <c r="F3608" s="32"/>
      <c r="G3608" s="38"/>
      <c r="H3608" s="38"/>
      <c r="I3608" s="38"/>
      <c r="J3608" s="38"/>
      <c r="K3608" s="38"/>
      <c r="L3608" s="38"/>
      <c r="M3608" s="38"/>
      <c r="N3608" s="38"/>
      <c r="O3608" s="38"/>
      <c r="P3608" s="38"/>
      <c r="Q3608" s="38"/>
      <c r="R3608" s="38"/>
      <c r="S3608" s="33"/>
      <c r="T3608" s="10"/>
      <c r="U3608" s="10"/>
      <c r="V3608" s="10"/>
      <c r="W3608" s="10"/>
      <c r="X3608" s="10"/>
      <c r="Y3608" s="11" t="s">
        <v>15</v>
      </c>
    </row>
    <row r="3609" spans="1:25" ht="15" customHeight="1" x14ac:dyDescent="0.2">
      <c r="A3609" s="24"/>
      <c r="B3609" s="26"/>
      <c r="C3609" s="8"/>
      <c r="D3609" s="24"/>
      <c r="E3609" s="26"/>
      <c r="F3609" s="29">
        <v>850</v>
      </c>
      <c r="G3609" s="30"/>
      <c r="H3609" s="30"/>
      <c r="I3609" s="30"/>
      <c r="J3609" s="30"/>
      <c r="K3609" s="30"/>
      <c r="L3609" s="30"/>
      <c r="M3609" s="30"/>
      <c r="N3609" s="30"/>
      <c r="O3609" s="30"/>
      <c r="P3609" s="30"/>
      <c r="Q3609" s="30"/>
      <c r="R3609" s="30"/>
      <c r="S3609" s="31"/>
      <c r="T3609" s="12" t="s">
        <v>1772</v>
      </c>
      <c r="U3609" s="12" t="s">
        <v>117</v>
      </c>
      <c r="V3609" s="12" t="s">
        <v>146</v>
      </c>
      <c r="W3609" s="12" t="s">
        <v>147</v>
      </c>
      <c r="X3609" s="12" t="s">
        <v>1772</v>
      </c>
      <c r="Y3609" s="12" t="s">
        <v>15</v>
      </c>
    </row>
    <row r="3610" spans="1:25" ht="15" customHeight="1" x14ac:dyDescent="0.2">
      <c r="A3610" s="24"/>
      <c r="B3610" s="26"/>
      <c r="C3610" s="8"/>
      <c r="D3610" s="24"/>
      <c r="E3610" s="26"/>
      <c r="F3610" s="29">
        <v>20</v>
      </c>
      <c r="G3610" s="30"/>
      <c r="H3610" s="30"/>
      <c r="I3610" s="30"/>
      <c r="J3610" s="30"/>
      <c r="K3610" s="30"/>
      <c r="L3610" s="30"/>
      <c r="M3610" s="30"/>
      <c r="N3610" s="30"/>
      <c r="O3610" s="30"/>
      <c r="P3610" s="30"/>
      <c r="Q3610" s="30"/>
      <c r="R3610" s="30"/>
      <c r="S3610" s="31"/>
      <c r="T3610" s="12" t="s">
        <v>1773</v>
      </c>
      <c r="U3610" s="12" t="s">
        <v>117</v>
      </c>
      <c r="V3610" s="12" t="s">
        <v>151</v>
      </c>
      <c r="W3610" s="12" t="s">
        <v>1721</v>
      </c>
      <c r="X3610" s="12" t="s">
        <v>1773</v>
      </c>
      <c r="Y3610" s="12" t="s">
        <v>15</v>
      </c>
    </row>
    <row r="3611" spans="1:25" ht="15" customHeight="1" x14ac:dyDescent="0.2">
      <c r="A3611" s="24"/>
      <c r="B3611" s="26"/>
      <c r="C3611" s="8"/>
      <c r="D3611" s="24"/>
      <c r="E3611" s="26"/>
      <c r="F3611" s="29">
        <v>382.95</v>
      </c>
      <c r="G3611" s="30"/>
      <c r="H3611" s="30"/>
      <c r="I3611" s="30"/>
      <c r="J3611" s="30"/>
      <c r="K3611" s="30"/>
      <c r="L3611" s="30"/>
      <c r="M3611" s="30"/>
      <c r="N3611" s="30"/>
      <c r="O3611" s="30"/>
      <c r="P3611" s="30"/>
      <c r="Q3611" s="30"/>
      <c r="R3611" s="30"/>
      <c r="S3611" s="31"/>
      <c r="T3611" s="12" t="s">
        <v>777</v>
      </c>
      <c r="U3611" s="12" t="s">
        <v>117</v>
      </c>
      <c r="V3611" s="12" t="s">
        <v>25</v>
      </c>
      <c r="W3611" s="12" t="s">
        <v>150</v>
      </c>
      <c r="X3611" s="12" t="s">
        <v>777</v>
      </c>
      <c r="Y3611" s="12" t="s">
        <v>15</v>
      </c>
    </row>
    <row r="3612" spans="1:25" ht="15" customHeight="1" x14ac:dyDescent="0.2">
      <c r="A3612" s="24"/>
      <c r="B3612" s="26"/>
      <c r="C3612" s="8"/>
      <c r="D3612" s="24"/>
      <c r="E3612" s="26"/>
      <c r="F3612" s="29">
        <v>200</v>
      </c>
      <c r="G3612" s="30"/>
      <c r="H3612" s="30"/>
      <c r="I3612" s="30"/>
      <c r="J3612" s="30"/>
      <c r="K3612" s="30"/>
      <c r="L3612" s="30"/>
      <c r="M3612" s="30"/>
      <c r="N3612" s="30"/>
      <c r="O3612" s="30"/>
      <c r="P3612" s="30"/>
      <c r="Q3612" s="30"/>
      <c r="R3612" s="30"/>
      <c r="S3612" s="31"/>
      <c r="T3612" s="12" t="s">
        <v>1774</v>
      </c>
      <c r="U3612" s="12" t="s">
        <v>117</v>
      </c>
      <c r="V3612" s="12" t="s">
        <v>136</v>
      </c>
      <c r="W3612" s="12" t="s">
        <v>137</v>
      </c>
      <c r="X3612" s="12" t="s">
        <v>1774</v>
      </c>
      <c r="Y3612" s="12" t="s">
        <v>15</v>
      </c>
    </row>
    <row r="3613" spans="1:25" ht="15" customHeight="1" x14ac:dyDescent="0.2">
      <c r="A3613" s="24"/>
      <c r="B3613" s="26"/>
      <c r="C3613" s="8"/>
      <c r="D3613" s="24"/>
      <c r="E3613" s="26"/>
      <c r="F3613" s="29">
        <v>500</v>
      </c>
      <c r="G3613" s="30"/>
      <c r="H3613" s="30"/>
      <c r="I3613" s="30"/>
      <c r="J3613" s="30"/>
      <c r="K3613" s="30"/>
      <c r="L3613" s="30"/>
      <c r="M3613" s="30"/>
      <c r="N3613" s="30"/>
      <c r="O3613" s="30"/>
      <c r="P3613" s="30"/>
      <c r="Q3613" s="30"/>
      <c r="R3613" s="30"/>
      <c r="S3613" s="31"/>
      <c r="T3613" s="12" t="s">
        <v>1775</v>
      </c>
      <c r="U3613" s="12" t="s">
        <v>117</v>
      </c>
      <c r="V3613" s="12" t="s">
        <v>138</v>
      </c>
      <c r="W3613" s="12" t="s">
        <v>139</v>
      </c>
      <c r="X3613" s="12" t="s">
        <v>1775</v>
      </c>
      <c r="Y3613" s="12" t="s">
        <v>15</v>
      </c>
    </row>
    <row r="3614" spans="1:25" ht="15" customHeight="1" x14ac:dyDescent="0.2">
      <c r="A3614" s="32"/>
      <c r="B3614" s="33"/>
      <c r="C3614" s="10"/>
      <c r="D3614" s="32"/>
      <c r="E3614" s="33"/>
      <c r="F3614" s="29">
        <v>180</v>
      </c>
      <c r="G3614" s="30"/>
      <c r="H3614" s="30"/>
      <c r="I3614" s="30"/>
      <c r="J3614" s="30"/>
      <c r="K3614" s="30"/>
      <c r="L3614" s="30"/>
      <c r="M3614" s="30"/>
      <c r="N3614" s="30"/>
      <c r="O3614" s="30"/>
      <c r="P3614" s="30"/>
      <c r="Q3614" s="30"/>
      <c r="R3614" s="30"/>
      <c r="S3614" s="31"/>
      <c r="T3614" s="12" t="s">
        <v>1776</v>
      </c>
      <c r="U3614" s="12" t="s">
        <v>117</v>
      </c>
      <c r="V3614" s="12" t="s">
        <v>138</v>
      </c>
      <c r="W3614" s="12" t="s">
        <v>139</v>
      </c>
      <c r="X3614" s="12" t="s">
        <v>1776</v>
      </c>
      <c r="Y3614" s="12" t="s">
        <v>15</v>
      </c>
    </row>
    <row r="3615" spans="1:25" ht="3" customHeight="1" x14ac:dyDescent="0.2">
      <c r="A3615" s="14"/>
      <c r="B3615" s="15"/>
      <c r="C3615" s="15"/>
      <c r="D3615" s="15"/>
      <c r="E3615" s="15"/>
      <c r="F3615" s="15"/>
      <c r="G3615" s="15"/>
      <c r="H3615" s="15"/>
      <c r="I3615" s="15"/>
      <c r="J3615" s="15"/>
      <c r="K3615" s="15"/>
      <c r="L3615" s="15"/>
      <c r="M3615" s="15"/>
      <c r="N3615" s="15"/>
      <c r="O3615" s="15"/>
      <c r="P3615" s="15"/>
      <c r="Q3615" s="15"/>
      <c r="R3615" s="15"/>
      <c r="S3615" s="15"/>
      <c r="T3615" s="15"/>
      <c r="U3615" s="15"/>
      <c r="V3615" s="15"/>
      <c r="W3615" s="15"/>
      <c r="X3615" s="15"/>
      <c r="Y3615" s="15"/>
    </row>
    <row r="3616" spans="1:25" ht="12.75" customHeight="1" x14ac:dyDescent="0.2">
      <c r="A3616" s="7"/>
      <c r="B3616" s="6"/>
      <c r="C3616" s="6"/>
      <c r="D3616" s="6"/>
      <c r="E3616" s="6"/>
      <c r="F3616" s="6"/>
      <c r="G3616" s="6"/>
      <c r="H3616" s="6"/>
      <c r="I3616" s="6"/>
      <c r="J3616" s="23">
        <f>SUM(hList_Frame_1!B1904:B2098)</f>
        <v>33512.920000000006</v>
      </c>
      <c r="K3616" s="23"/>
      <c r="L3616" s="23"/>
      <c r="M3616" s="23"/>
      <c r="N3616" s="23"/>
      <c r="O3616" s="23"/>
      <c r="P3616" s="23"/>
      <c r="Q3616" s="23"/>
      <c r="R3616" s="23"/>
      <c r="S3616" s="23"/>
      <c r="T3616" s="6"/>
      <c r="U3616" s="6"/>
      <c r="V3616" s="6"/>
      <c r="W3616" s="6"/>
      <c r="X3616" s="6"/>
      <c r="Y3616" s="6"/>
    </row>
    <row r="3617" spans="1:25" ht="13.5" customHeight="1" x14ac:dyDescent="0.2">
      <c r="A3617" s="9"/>
      <c r="B3617" s="17"/>
      <c r="C3617" s="17"/>
      <c r="D3617" s="17"/>
      <c r="E3617" s="17"/>
      <c r="F3617" s="17"/>
      <c r="G3617" s="17"/>
      <c r="H3617" s="17"/>
      <c r="I3617" s="17"/>
      <c r="J3617" s="17"/>
      <c r="K3617" s="17"/>
      <c r="L3617" s="17"/>
      <c r="M3617" s="17"/>
      <c r="N3617" s="17"/>
      <c r="O3617" s="17"/>
      <c r="P3617" s="17"/>
      <c r="Q3617" s="17"/>
      <c r="R3617" s="17"/>
      <c r="S3617" s="17"/>
      <c r="T3617" s="17"/>
      <c r="U3617" s="17"/>
      <c r="V3617" s="17"/>
      <c r="W3617" s="17"/>
      <c r="X3617" s="17"/>
      <c r="Y3617" s="17"/>
    </row>
    <row r="3618" spans="1:25" ht="15" customHeight="1" x14ac:dyDescent="0.2">
      <c r="A3618" s="27">
        <v>431775</v>
      </c>
      <c r="B3618" s="28"/>
      <c r="C3618" s="18">
        <v>42395</v>
      </c>
      <c r="D3618" s="34" t="s">
        <v>1777</v>
      </c>
      <c r="E3618" s="35"/>
      <c r="F3618" s="29">
        <v>100</v>
      </c>
      <c r="G3618" s="30"/>
      <c r="H3618" s="30"/>
      <c r="I3618" s="30"/>
      <c r="J3618" s="30"/>
      <c r="K3618" s="30"/>
      <c r="L3618" s="30"/>
      <c r="M3618" s="30"/>
      <c r="N3618" s="30"/>
      <c r="O3618" s="30"/>
      <c r="P3618" s="30"/>
      <c r="Q3618" s="30"/>
      <c r="R3618" s="30"/>
      <c r="S3618" s="31"/>
      <c r="T3618" s="12" t="s">
        <v>1528</v>
      </c>
      <c r="U3618" s="12" t="s">
        <v>44</v>
      </c>
      <c r="V3618" s="12" t="s">
        <v>45</v>
      </c>
      <c r="W3618" s="12" t="s">
        <v>485</v>
      </c>
      <c r="X3618" s="12" t="s">
        <v>1528</v>
      </c>
      <c r="Y3618" s="12" t="s">
        <v>486</v>
      </c>
    </row>
    <row r="3619" spans="1:25" ht="2.25" customHeight="1" x14ac:dyDescent="0.2">
      <c r="A3619" s="14"/>
      <c r="B3619" s="15"/>
      <c r="C3619" s="15"/>
      <c r="D3619" s="15"/>
      <c r="E3619" s="15"/>
      <c r="F3619" s="15"/>
      <c r="G3619" s="15"/>
      <c r="H3619" s="15"/>
      <c r="I3619" s="15"/>
      <c r="J3619" s="15"/>
      <c r="K3619" s="15"/>
      <c r="L3619" s="15"/>
      <c r="M3619" s="15"/>
      <c r="N3619" s="15"/>
      <c r="O3619" s="15"/>
      <c r="P3619" s="15"/>
      <c r="Q3619" s="15"/>
      <c r="R3619" s="15"/>
      <c r="S3619" s="15"/>
      <c r="T3619" s="15"/>
      <c r="U3619" s="15"/>
      <c r="V3619" s="15"/>
      <c r="W3619" s="15"/>
      <c r="X3619" s="15"/>
      <c r="Y3619" s="15"/>
    </row>
    <row r="3620" spans="1:25" ht="13.5" customHeight="1" x14ac:dyDescent="0.2">
      <c r="A3620" s="7"/>
      <c r="B3620" s="6"/>
      <c r="C3620" s="6"/>
      <c r="D3620" s="6"/>
      <c r="E3620" s="6"/>
      <c r="F3620" s="6"/>
      <c r="G3620" s="6"/>
      <c r="H3620" s="6"/>
      <c r="I3620" s="6"/>
      <c r="J3620" s="6"/>
      <c r="K3620" s="6"/>
      <c r="L3620" s="6"/>
      <c r="M3620" s="6"/>
      <c r="N3620" s="23">
        <f>SUM(hList_Frame_1!B2099:B2099)</f>
        <v>100</v>
      </c>
      <c r="O3620" s="23"/>
      <c r="P3620" s="23"/>
      <c r="Q3620" s="23"/>
      <c r="R3620" s="23"/>
      <c r="S3620" s="23"/>
      <c r="T3620" s="6"/>
      <c r="U3620" s="6"/>
      <c r="V3620" s="6"/>
      <c r="W3620" s="6"/>
      <c r="X3620" s="6"/>
      <c r="Y3620" s="6"/>
    </row>
    <row r="3621" spans="1:25" ht="13.5" customHeight="1" x14ac:dyDescent="0.2">
      <c r="A3621" s="9"/>
      <c r="B3621" s="17"/>
      <c r="C3621" s="17"/>
      <c r="D3621" s="17"/>
      <c r="E3621" s="17"/>
      <c r="F3621" s="17"/>
      <c r="G3621" s="17"/>
      <c r="H3621" s="17"/>
      <c r="I3621" s="17"/>
      <c r="J3621" s="17"/>
      <c r="K3621" s="17"/>
      <c r="L3621" s="17"/>
      <c r="M3621" s="17"/>
      <c r="N3621" s="17"/>
      <c r="O3621" s="17"/>
      <c r="P3621" s="17"/>
      <c r="Q3621" s="17"/>
      <c r="R3621" s="17"/>
      <c r="S3621" s="17"/>
      <c r="T3621" s="17"/>
      <c r="U3621" s="17"/>
      <c r="V3621" s="17"/>
      <c r="W3621" s="17"/>
      <c r="X3621" s="17"/>
      <c r="Y3621" s="17"/>
    </row>
    <row r="3622" spans="1:25" ht="15" customHeight="1" x14ac:dyDescent="0.2">
      <c r="A3622" s="27">
        <v>431315</v>
      </c>
      <c r="B3622" s="28"/>
      <c r="C3622" s="18">
        <v>42388</v>
      </c>
      <c r="D3622" s="34" t="s">
        <v>1778</v>
      </c>
      <c r="E3622" s="35"/>
      <c r="F3622" s="29">
        <v>1844.74</v>
      </c>
      <c r="G3622" s="30"/>
      <c r="H3622" s="30"/>
      <c r="I3622" s="30"/>
      <c r="J3622" s="30"/>
      <c r="K3622" s="30"/>
      <c r="L3622" s="30"/>
      <c r="M3622" s="30"/>
      <c r="N3622" s="30"/>
      <c r="O3622" s="30"/>
      <c r="P3622" s="30"/>
      <c r="Q3622" s="30"/>
      <c r="R3622" s="30"/>
      <c r="S3622" s="31"/>
      <c r="T3622" s="12" t="s">
        <v>15</v>
      </c>
      <c r="U3622" s="12" t="s">
        <v>514</v>
      </c>
      <c r="V3622" s="12" t="s">
        <v>118</v>
      </c>
      <c r="W3622" s="12" t="s">
        <v>119</v>
      </c>
      <c r="X3622" s="12" t="s">
        <v>15</v>
      </c>
      <c r="Y3622" s="12" t="s">
        <v>15</v>
      </c>
    </row>
    <row r="3623" spans="1:25" ht="3" customHeight="1" x14ac:dyDescent="0.2">
      <c r="A3623" s="14"/>
      <c r="B3623" s="15"/>
      <c r="C3623" s="15"/>
      <c r="D3623" s="15"/>
      <c r="E3623" s="15"/>
      <c r="F3623" s="15"/>
      <c r="G3623" s="15"/>
      <c r="H3623" s="15"/>
      <c r="I3623" s="15"/>
      <c r="J3623" s="15"/>
      <c r="K3623" s="15"/>
      <c r="L3623" s="15"/>
      <c r="M3623" s="15"/>
      <c r="N3623" s="15"/>
      <c r="O3623" s="15"/>
      <c r="P3623" s="15"/>
      <c r="Q3623" s="15"/>
      <c r="R3623" s="15"/>
      <c r="S3623" s="15"/>
      <c r="T3623" s="15"/>
      <c r="U3623" s="15"/>
      <c r="V3623" s="15"/>
      <c r="W3623" s="15"/>
      <c r="X3623" s="15"/>
      <c r="Y3623" s="15"/>
    </row>
    <row r="3624" spans="1:25" ht="12.75" customHeight="1" x14ac:dyDescent="0.2">
      <c r="A3624" s="7"/>
      <c r="B3624" s="6"/>
      <c r="C3624" s="6"/>
      <c r="D3624" s="6"/>
      <c r="E3624" s="6"/>
      <c r="F3624" s="6"/>
      <c r="G3624" s="6"/>
      <c r="H3624" s="6"/>
      <c r="I3624" s="6"/>
      <c r="J3624" s="6"/>
      <c r="K3624" s="6"/>
      <c r="L3624" s="23">
        <f>SUM(hList_Frame_1!B2100:B2100)</f>
        <v>1844.74</v>
      </c>
      <c r="M3624" s="23"/>
      <c r="N3624" s="23"/>
      <c r="O3624" s="23"/>
      <c r="P3624" s="23"/>
      <c r="Q3624" s="23"/>
      <c r="R3624" s="23"/>
      <c r="S3624" s="23"/>
      <c r="T3624" s="6"/>
      <c r="U3624" s="6"/>
      <c r="V3624" s="6"/>
      <c r="W3624" s="6"/>
      <c r="X3624" s="6"/>
      <c r="Y3624" s="6"/>
    </row>
    <row r="3625" spans="1:25" ht="14.25" customHeight="1" x14ac:dyDescent="0.2">
      <c r="A3625" s="9"/>
      <c r="B3625" s="17"/>
      <c r="C3625" s="17"/>
      <c r="D3625" s="17"/>
      <c r="E3625" s="17"/>
      <c r="F3625" s="17"/>
      <c r="G3625" s="17"/>
      <c r="H3625" s="17"/>
      <c r="I3625" s="17"/>
      <c r="J3625" s="17"/>
      <c r="K3625" s="17"/>
      <c r="L3625" s="17"/>
      <c r="M3625" s="17"/>
      <c r="N3625" s="17"/>
      <c r="O3625" s="17"/>
      <c r="P3625" s="17"/>
      <c r="Q3625" s="17"/>
      <c r="R3625" s="17"/>
      <c r="S3625" s="17"/>
      <c r="T3625" s="17"/>
      <c r="U3625" s="17"/>
      <c r="V3625" s="17"/>
      <c r="W3625" s="17"/>
      <c r="X3625" s="17"/>
      <c r="Y3625" s="17"/>
    </row>
    <row r="3626" spans="1:25" ht="15" customHeight="1" x14ac:dyDescent="0.2">
      <c r="A3626" s="27">
        <v>430934</v>
      </c>
      <c r="B3626" s="28"/>
      <c r="C3626" s="18">
        <v>42376</v>
      </c>
      <c r="D3626" s="36" t="s">
        <v>1141</v>
      </c>
      <c r="E3626" s="37"/>
      <c r="F3626" s="29">
        <v>584.5</v>
      </c>
      <c r="G3626" s="30"/>
      <c r="H3626" s="30"/>
      <c r="I3626" s="30"/>
      <c r="J3626" s="30"/>
      <c r="K3626" s="30"/>
      <c r="L3626" s="30"/>
      <c r="M3626" s="30"/>
      <c r="N3626" s="30"/>
      <c r="O3626" s="30"/>
      <c r="P3626" s="30"/>
      <c r="Q3626" s="30"/>
      <c r="R3626" s="30"/>
      <c r="S3626" s="31"/>
      <c r="T3626" s="12" t="s">
        <v>469</v>
      </c>
      <c r="U3626" s="12" t="s">
        <v>1168</v>
      </c>
      <c r="V3626" s="12" t="s">
        <v>15</v>
      </c>
      <c r="W3626" s="12" t="s">
        <v>15</v>
      </c>
      <c r="X3626" s="12" t="s">
        <v>469</v>
      </c>
      <c r="Y3626" s="12" t="s">
        <v>15</v>
      </c>
    </row>
    <row r="3627" spans="1:25" ht="15" customHeight="1" x14ac:dyDescent="0.2">
      <c r="A3627" s="27">
        <v>431522</v>
      </c>
      <c r="B3627" s="28"/>
      <c r="C3627" s="18">
        <v>42391</v>
      </c>
      <c r="D3627" s="32"/>
      <c r="E3627" s="33"/>
      <c r="F3627" s="29">
        <v>584.5</v>
      </c>
      <c r="G3627" s="30"/>
      <c r="H3627" s="30"/>
      <c r="I3627" s="30"/>
      <c r="J3627" s="30"/>
      <c r="K3627" s="30"/>
      <c r="L3627" s="30"/>
      <c r="M3627" s="30"/>
      <c r="N3627" s="30"/>
      <c r="O3627" s="30"/>
      <c r="P3627" s="30"/>
      <c r="Q3627" s="30"/>
      <c r="R3627" s="30"/>
      <c r="S3627" s="31"/>
      <c r="T3627" s="12" t="s">
        <v>471</v>
      </c>
      <c r="U3627" s="12" t="s">
        <v>1168</v>
      </c>
      <c r="V3627" s="12" t="s">
        <v>15</v>
      </c>
      <c r="W3627" s="12" t="s">
        <v>15</v>
      </c>
      <c r="X3627" s="12" t="s">
        <v>471</v>
      </c>
      <c r="Y3627" s="12" t="s">
        <v>15</v>
      </c>
    </row>
    <row r="3628" spans="1:25" ht="2.25" customHeight="1" x14ac:dyDescent="0.2">
      <c r="A3628" s="14"/>
      <c r="B3628" s="15"/>
      <c r="C3628" s="15"/>
      <c r="D3628" s="15"/>
      <c r="E3628" s="15"/>
      <c r="F3628" s="15"/>
      <c r="G3628" s="15"/>
      <c r="H3628" s="15"/>
      <c r="I3628" s="15"/>
      <c r="J3628" s="15"/>
      <c r="K3628" s="15"/>
      <c r="L3628" s="15"/>
      <c r="M3628" s="15"/>
      <c r="N3628" s="15"/>
      <c r="O3628" s="15"/>
      <c r="P3628" s="15"/>
      <c r="Q3628" s="15"/>
      <c r="R3628" s="15"/>
      <c r="S3628" s="15"/>
      <c r="T3628" s="15"/>
      <c r="U3628" s="15"/>
      <c r="V3628" s="15"/>
      <c r="W3628" s="15"/>
      <c r="X3628" s="15"/>
      <c r="Y3628" s="15"/>
    </row>
    <row r="3629" spans="1:25" ht="13.5" customHeight="1" x14ac:dyDescent="0.2">
      <c r="A3629" s="7"/>
      <c r="B3629" s="6"/>
      <c r="C3629" s="6"/>
      <c r="D3629" s="6"/>
      <c r="E3629" s="6"/>
      <c r="F3629" s="6"/>
      <c r="G3629" s="6"/>
      <c r="H3629" s="6"/>
      <c r="I3629" s="6"/>
      <c r="J3629" s="6"/>
      <c r="K3629" s="6"/>
      <c r="L3629" s="23">
        <f>SUM(hList_Frame_1!B2101:B2102)</f>
        <v>1169</v>
      </c>
      <c r="M3629" s="23"/>
      <c r="N3629" s="23"/>
      <c r="O3629" s="23"/>
      <c r="P3629" s="23"/>
      <c r="Q3629" s="23"/>
      <c r="R3629" s="23"/>
      <c r="S3629" s="23"/>
      <c r="T3629" s="6"/>
      <c r="U3629" s="6"/>
      <c r="V3629" s="6"/>
      <c r="W3629" s="6"/>
      <c r="X3629" s="6"/>
      <c r="Y3629" s="6"/>
    </row>
    <row r="3630" spans="1:25" ht="13.5" customHeight="1" x14ac:dyDescent="0.2">
      <c r="A3630" s="9"/>
      <c r="B3630" s="17"/>
      <c r="C3630" s="17"/>
      <c r="D3630" s="17"/>
      <c r="E3630" s="17"/>
      <c r="F3630" s="17"/>
      <c r="G3630" s="17"/>
      <c r="H3630" s="17"/>
      <c r="I3630" s="17"/>
      <c r="J3630" s="17"/>
      <c r="K3630" s="17"/>
      <c r="L3630" s="17"/>
      <c r="M3630" s="17"/>
      <c r="N3630" s="17"/>
      <c r="O3630" s="17"/>
      <c r="P3630" s="17"/>
      <c r="Q3630" s="17"/>
      <c r="R3630" s="17"/>
      <c r="S3630" s="17"/>
      <c r="T3630" s="17"/>
      <c r="U3630" s="17"/>
      <c r="V3630" s="17"/>
      <c r="W3630" s="17"/>
      <c r="X3630" s="17"/>
      <c r="Y3630" s="17"/>
    </row>
    <row r="3631" spans="1:25" ht="15" customHeight="1" x14ac:dyDescent="0.2">
      <c r="A3631" s="27">
        <v>431316</v>
      </c>
      <c r="B3631" s="28"/>
      <c r="C3631" s="18">
        <v>42388</v>
      </c>
      <c r="D3631" s="34" t="s">
        <v>1779</v>
      </c>
      <c r="E3631" s="35"/>
      <c r="F3631" s="29">
        <v>109.66</v>
      </c>
      <c r="G3631" s="30"/>
      <c r="H3631" s="30"/>
      <c r="I3631" s="30"/>
      <c r="J3631" s="30"/>
      <c r="K3631" s="30"/>
      <c r="L3631" s="30"/>
      <c r="M3631" s="30"/>
      <c r="N3631" s="30"/>
      <c r="O3631" s="30"/>
      <c r="P3631" s="30"/>
      <c r="Q3631" s="30"/>
      <c r="R3631" s="30"/>
      <c r="S3631" s="31"/>
      <c r="T3631" s="12" t="s">
        <v>97</v>
      </c>
      <c r="U3631" s="12" t="s">
        <v>70</v>
      </c>
      <c r="V3631" s="12" t="s">
        <v>71</v>
      </c>
      <c r="W3631" s="12" t="s">
        <v>72</v>
      </c>
      <c r="X3631" s="12" t="s">
        <v>97</v>
      </c>
      <c r="Y3631" s="12" t="s">
        <v>15</v>
      </c>
    </row>
    <row r="3632" spans="1:25" ht="2.25" customHeight="1" x14ac:dyDescent="0.2">
      <c r="A3632" s="14"/>
      <c r="B3632" s="15"/>
      <c r="C3632" s="15"/>
      <c r="D3632" s="15"/>
      <c r="E3632" s="15"/>
      <c r="F3632" s="15"/>
      <c r="G3632" s="15"/>
      <c r="H3632" s="15"/>
      <c r="I3632" s="15"/>
      <c r="J3632" s="15"/>
      <c r="K3632" s="15"/>
      <c r="L3632" s="15"/>
      <c r="M3632" s="15"/>
      <c r="N3632" s="15"/>
      <c r="O3632" s="15"/>
      <c r="P3632" s="15"/>
      <c r="Q3632" s="15"/>
      <c r="R3632" s="15"/>
      <c r="S3632" s="15"/>
      <c r="T3632" s="15"/>
      <c r="U3632" s="15"/>
      <c r="V3632" s="15"/>
      <c r="W3632" s="15"/>
      <c r="X3632" s="15"/>
      <c r="Y3632" s="15"/>
    </row>
    <row r="3633" spans="1:25" ht="13.5" customHeight="1" x14ac:dyDescent="0.2">
      <c r="A3633" s="7"/>
      <c r="B3633" s="6"/>
      <c r="C3633" s="6"/>
      <c r="D3633" s="6"/>
      <c r="E3633" s="6"/>
      <c r="F3633" s="6"/>
      <c r="G3633" s="6"/>
      <c r="H3633" s="6"/>
      <c r="I3633" s="6"/>
      <c r="J3633" s="6"/>
      <c r="K3633" s="6"/>
      <c r="L3633" s="6"/>
      <c r="M3633" s="6"/>
      <c r="N3633" s="23">
        <f>SUM(hList_Frame_1!B2103:B2103)</f>
        <v>109.66</v>
      </c>
      <c r="O3633" s="23"/>
      <c r="P3633" s="23"/>
      <c r="Q3633" s="23"/>
      <c r="R3633" s="23"/>
      <c r="S3633" s="23"/>
      <c r="T3633" s="6"/>
      <c r="U3633" s="6"/>
      <c r="V3633" s="6"/>
      <c r="W3633" s="6"/>
      <c r="X3633" s="6"/>
      <c r="Y3633" s="6"/>
    </row>
    <row r="3634" spans="1:25" ht="13.5" customHeight="1" x14ac:dyDescent="0.2">
      <c r="A3634" s="9"/>
      <c r="B3634" s="17"/>
      <c r="C3634" s="17"/>
      <c r="D3634" s="17"/>
      <c r="E3634" s="17"/>
      <c r="F3634" s="17"/>
      <c r="G3634" s="17"/>
      <c r="H3634" s="17"/>
      <c r="I3634" s="17"/>
      <c r="J3634" s="17"/>
      <c r="K3634" s="17"/>
      <c r="L3634" s="17"/>
      <c r="M3634" s="17"/>
      <c r="N3634" s="17"/>
      <c r="O3634" s="17"/>
      <c r="P3634" s="17"/>
      <c r="Q3634" s="17"/>
      <c r="R3634" s="17"/>
      <c r="S3634" s="17"/>
      <c r="T3634" s="17"/>
      <c r="U3634" s="17"/>
      <c r="V3634" s="17"/>
      <c r="W3634" s="17"/>
      <c r="X3634" s="17"/>
      <c r="Y3634" s="17"/>
    </row>
    <row r="3635" spans="1:25" ht="15" customHeight="1" x14ac:dyDescent="0.2">
      <c r="A3635" s="39">
        <v>431317</v>
      </c>
      <c r="B3635" s="40"/>
      <c r="C3635" s="3">
        <v>42388</v>
      </c>
      <c r="D3635" s="36" t="s">
        <v>1780</v>
      </c>
      <c r="E3635" s="37"/>
      <c r="F3635" s="29">
        <v>450</v>
      </c>
      <c r="G3635" s="30"/>
      <c r="H3635" s="30"/>
      <c r="I3635" s="30"/>
      <c r="J3635" s="30"/>
      <c r="K3635" s="30"/>
      <c r="L3635" s="30"/>
      <c r="M3635" s="30"/>
      <c r="N3635" s="30"/>
      <c r="O3635" s="30"/>
      <c r="P3635" s="30"/>
      <c r="Q3635" s="30"/>
      <c r="R3635" s="30"/>
      <c r="S3635" s="31"/>
      <c r="T3635" s="12" t="s">
        <v>1781</v>
      </c>
      <c r="U3635" s="12" t="s">
        <v>44</v>
      </c>
      <c r="V3635" s="12" t="s">
        <v>45</v>
      </c>
      <c r="W3635" s="12" t="s">
        <v>45</v>
      </c>
      <c r="X3635" s="12" t="s">
        <v>1781</v>
      </c>
      <c r="Y3635" s="12" t="s">
        <v>1361</v>
      </c>
    </row>
    <row r="3636" spans="1:25" ht="15" customHeight="1" x14ac:dyDescent="0.2">
      <c r="A3636" s="24"/>
      <c r="B3636" s="26"/>
      <c r="C3636" s="8"/>
      <c r="D3636" s="24"/>
      <c r="E3636" s="26"/>
      <c r="F3636" s="29">
        <v>100</v>
      </c>
      <c r="G3636" s="30"/>
      <c r="H3636" s="30"/>
      <c r="I3636" s="30"/>
      <c r="J3636" s="30"/>
      <c r="K3636" s="30"/>
      <c r="L3636" s="30"/>
      <c r="M3636" s="30"/>
      <c r="N3636" s="30"/>
      <c r="O3636" s="30"/>
      <c r="P3636" s="30"/>
      <c r="Q3636" s="30"/>
      <c r="R3636" s="30"/>
      <c r="S3636" s="31"/>
      <c r="T3636" s="12" t="s">
        <v>1782</v>
      </c>
      <c r="U3636" s="12" t="s">
        <v>44</v>
      </c>
      <c r="V3636" s="12" t="s">
        <v>45</v>
      </c>
      <c r="W3636" s="12" t="s">
        <v>45</v>
      </c>
      <c r="X3636" s="12" t="s">
        <v>1782</v>
      </c>
      <c r="Y3636" s="12" t="s">
        <v>599</v>
      </c>
    </row>
    <row r="3637" spans="1:25" ht="15" customHeight="1" x14ac:dyDescent="0.2">
      <c r="A3637" s="32"/>
      <c r="B3637" s="33"/>
      <c r="C3637" s="10"/>
      <c r="D3637" s="24"/>
      <c r="E3637" s="26"/>
      <c r="F3637" s="29">
        <v>450</v>
      </c>
      <c r="G3637" s="30"/>
      <c r="H3637" s="30"/>
      <c r="I3637" s="30"/>
      <c r="J3637" s="30"/>
      <c r="K3637" s="30"/>
      <c r="L3637" s="30"/>
      <c r="M3637" s="30"/>
      <c r="N3637" s="30"/>
      <c r="O3637" s="30"/>
      <c r="P3637" s="30"/>
      <c r="Q3637" s="30"/>
      <c r="R3637" s="30"/>
      <c r="S3637" s="31"/>
      <c r="T3637" s="12" t="s">
        <v>1783</v>
      </c>
      <c r="U3637" s="12" t="s">
        <v>44</v>
      </c>
      <c r="V3637" s="12" t="s">
        <v>45</v>
      </c>
      <c r="W3637" s="12" t="s">
        <v>45</v>
      </c>
      <c r="X3637" s="12" t="s">
        <v>1783</v>
      </c>
      <c r="Y3637" s="12" t="s">
        <v>599</v>
      </c>
    </row>
    <row r="3638" spans="1:25" ht="15" customHeight="1" x14ac:dyDescent="0.2">
      <c r="A3638" s="27">
        <v>431776</v>
      </c>
      <c r="B3638" s="28"/>
      <c r="C3638" s="18">
        <v>42395</v>
      </c>
      <c r="D3638" s="32"/>
      <c r="E3638" s="33"/>
      <c r="F3638" s="29">
        <v>750</v>
      </c>
      <c r="G3638" s="30"/>
      <c r="H3638" s="30"/>
      <c r="I3638" s="30"/>
      <c r="J3638" s="30"/>
      <c r="K3638" s="30"/>
      <c r="L3638" s="30"/>
      <c r="M3638" s="30"/>
      <c r="N3638" s="30"/>
      <c r="O3638" s="30"/>
      <c r="P3638" s="30"/>
      <c r="Q3638" s="30"/>
      <c r="R3638" s="30"/>
      <c r="S3638" s="31"/>
      <c r="T3638" s="12" t="s">
        <v>1784</v>
      </c>
      <c r="U3638" s="12" t="s">
        <v>44</v>
      </c>
      <c r="V3638" s="12" t="s">
        <v>45</v>
      </c>
      <c r="W3638" s="12" t="s">
        <v>45</v>
      </c>
      <c r="X3638" s="12" t="s">
        <v>1784</v>
      </c>
      <c r="Y3638" s="12" t="s">
        <v>453</v>
      </c>
    </row>
    <row r="3639" spans="1:25" ht="3" customHeight="1" x14ac:dyDescent="0.2">
      <c r="A3639" s="14"/>
      <c r="B3639" s="15"/>
      <c r="C3639" s="15"/>
      <c r="D3639" s="15"/>
      <c r="E3639" s="15"/>
      <c r="F3639" s="15"/>
      <c r="G3639" s="15"/>
      <c r="H3639" s="15"/>
      <c r="I3639" s="15"/>
      <c r="J3639" s="15"/>
      <c r="K3639" s="15"/>
      <c r="L3639" s="15"/>
      <c r="M3639" s="15"/>
      <c r="N3639" s="15"/>
      <c r="O3639" s="15"/>
      <c r="P3639" s="15"/>
      <c r="Q3639" s="15"/>
      <c r="R3639" s="15"/>
      <c r="S3639" s="15"/>
      <c r="T3639" s="15"/>
      <c r="U3639" s="15"/>
      <c r="V3639" s="15"/>
      <c r="W3639" s="15"/>
      <c r="X3639" s="15"/>
      <c r="Y3639" s="15"/>
    </row>
    <row r="3640" spans="1:25" ht="12.75" customHeight="1" x14ac:dyDescent="0.2">
      <c r="A3640" s="7"/>
      <c r="B3640" s="6"/>
      <c r="C3640" s="6"/>
      <c r="D3640" s="6"/>
      <c r="E3640" s="6"/>
      <c r="F3640" s="6"/>
      <c r="G3640" s="6"/>
      <c r="H3640" s="6"/>
      <c r="I3640" s="6"/>
      <c r="J3640" s="6"/>
      <c r="K3640" s="6"/>
      <c r="L3640" s="23">
        <f>SUM(hList_Frame_1!B2104:B2107)</f>
        <v>1750</v>
      </c>
      <c r="M3640" s="23"/>
      <c r="N3640" s="23"/>
      <c r="O3640" s="23"/>
      <c r="P3640" s="23"/>
      <c r="Q3640" s="23"/>
      <c r="R3640" s="23"/>
      <c r="S3640" s="23"/>
      <c r="T3640" s="6"/>
      <c r="U3640" s="6"/>
      <c r="V3640" s="6"/>
      <c r="W3640" s="6"/>
      <c r="X3640" s="6"/>
      <c r="Y3640" s="6"/>
    </row>
    <row r="3641" spans="1:25" ht="13.5" customHeight="1" x14ac:dyDescent="0.2">
      <c r="A3641" s="9"/>
      <c r="B3641" s="17"/>
      <c r="C3641" s="17"/>
      <c r="D3641" s="17"/>
      <c r="E3641" s="17"/>
      <c r="F3641" s="17"/>
      <c r="G3641" s="17"/>
      <c r="H3641" s="17"/>
      <c r="I3641" s="17"/>
      <c r="J3641" s="17"/>
      <c r="K3641" s="17"/>
      <c r="L3641" s="17"/>
      <c r="M3641" s="17"/>
      <c r="N3641" s="17"/>
      <c r="O3641" s="17"/>
      <c r="P3641" s="17"/>
      <c r="Q3641" s="17"/>
      <c r="R3641" s="17"/>
      <c r="S3641" s="17"/>
      <c r="T3641" s="17"/>
      <c r="U3641" s="17"/>
      <c r="V3641" s="17"/>
      <c r="W3641" s="17"/>
      <c r="X3641" s="17"/>
      <c r="Y3641" s="17"/>
    </row>
    <row r="3642" spans="1:25" ht="15" customHeight="1" x14ac:dyDescent="0.2">
      <c r="A3642" s="27">
        <v>431318</v>
      </c>
      <c r="B3642" s="28"/>
      <c r="C3642" s="18">
        <v>42388</v>
      </c>
      <c r="D3642" s="34" t="s">
        <v>1785</v>
      </c>
      <c r="E3642" s="35"/>
      <c r="F3642" s="29">
        <v>263.74</v>
      </c>
      <c r="G3642" s="30"/>
      <c r="H3642" s="30"/>
      <c r="I3642" s="30"/>
      <c r="J3642" s="30"/>
      <c r="K3642" s="30"/>
      <c r="L3642" s="30"/>
      <c r="M3642" s="30"/>
      <c r="N3642" s="30"/>
      <c r="O3642" s="30"/>
      <c r="P3642" s="30"/>
      <c r="Q3642" s="30"/>
      <c r="R3642" s="30"/>
      <c r="S3642" s="31"/>
      <c r="T3642" s="12" t="s">
        <v>15</v>
      </c>
      <c r="U3642" s="12" t="s">
        <v>117</v>
      </c>
      <c r="V3642" s="12" t="s">
        <v>31</v>
      </c>
      <c r="W3642" s="12" t="s">
        <v>1786</v>
      </c>
      <c r="X3642" s="12" t="s">
        <v>15</v>
      </c>
      <c r="Y3642" s="12" t="s">
        <v>1787</v>
      </c>
    </row>
    <row r="3643" spans="1:25" ht="2.25" customHeight="1" x14ac:dyDescent="0.2">
      <c r="A3643" s="14"/>
      <c r="B3643" s="15"/>
      <c r="C3643" s="15"/>
      <c r="D3643" s="15"/>
      <c r="E3643" s="15"/>
      <c r="F3643" s="15"/>
      <c r="G3643" s="15"/>
      <c r="H3643" s="15"/>
      <c r="I3643" s="15"/>
      <c r="J3643" s="15"/>
      <c r="K3643" s="15"/>
      <c r="L3643" s="15"/>
      <c r="M3643" s="15"/>
      <c r="N3643" s="15"/>
      <c r="O3643" s="15"/>
      <c r="P3643" s="15"/>
      <c r="Q3643" s="15"/>
      <c r="R3643" s="15"/>
      <c r="S3643" s="15"/>
      <c r="T3643" s="15"/>
      <c r="U3643" s="15"/>
      <c r="V3643" s="15"/>
      <c r="W3643" s="15"/>
      <c r="X3643" s="15"/>
      <c r="Y3643" s="15"/>
    </row>
    <row r="3644" spans="1:25" ht="13.5" customHeight="1" x14ac:dyDescent="0.2">
      <c r="A3644" s="7"/>
      <c r="B3644" s="6"/>
      <c r="C3644" s="6"/>
      <c r="D3644" s="6"/>
      <c r="E3644" s="6"/>
      <c r="F3644" s="6"/>
      <c r="G3644" s="6"/>
      <c r="H3644" s="6"/>
      <c r="I3644" s="6"/>
      <c r="J3644" s="6"/>
      <c r="K3644" s="6"/>
      <c r="L3644" s="6"/>
      <c r="M3644" s="6"/>
      <c r="N3644" s="23">
        <f>SUM(hList_Frame_1!B2108:B2108)</f>
        <v>263.74</v>
      </c>
      <c r="O3644" s="23"/>
      <c r="P3644" s="23"/>
      <c r="Q3644" s="23"/>
      <c r="R3644" s="23"/>
      <c r="S3644" s="23"/>
      <c r="T3644" s="6"/>
      <c r="U3644" s="6"/>
      <c r="V3644" s="6"/>
      <c r="W3644" s="6"/>
      <c r="X3644" s="6"/>
      <c r="Y3644" s="6"/>
    </row>
    <row r="3645" spans="1:25" ht="13.5" customHeight="1" x14ac:dyDescent="0.2">
      <c r="A3645" s="9"/>
      <c r="B3645" s="17"/>
      <c r="C3645" s="17"/>
      <c r="D3645" s="17"/>
      <c r="E3645" s="17"/>
      <c r="F3645" s="17"/>
      <c r="G3645" s="17"/>
      <c r="H3645" s="17"/>
      <c r="I3645" s="17"/>
      <c r="J3645" s="17"/>
      <c r="K3645" s="17"/>
      <c r="L3645" s="17"/>
      <c r="M3645" s="17"/>
      <c r="N3645" s="17"/>
      <c r="O3645" s="17"/>
      <c r="P3645" s="17"/>
      <c r="Q3645" s="17"/>
      <c r="R3645" s="17"/>
      <c r="S3645" s="17"/>
      <c r="T3645" s="17"/>
      <c r="U3645" s="17"/>
      <c r="V3645" s="17"/>
      <c r="W3645" s="17"/>
      <c r="X3645" s="17"/>
      <c r="Y3645" s="17"/>
    </row>
    <row r="3646" spans="1:25" ht="15" customHeight="1" x14ac:dyDescent="0.2">
      <c r="A3646" s="27">
        <v>430842</v>
      </c>
      <c r="B3646" s="28"/>
      <c r="C3646" s="18">
        <v>42374</v>
      </c>
      <c r="D3646" s="36" t="s">
        <v>1788</v>
      </c>
      <c r="E3646" s="37"/>
      <c r="F3646" s="29">
        <v>331.25</v>
      </c>
      <c r="G3646" s="30"/>
      <c r="H3646" s="30"/>
      <c r="I3646" s="30"/>
      <c r="J3646" s="30"/>
      <c r="K3646" s="30"/>
      <c r="L3646" s="30"/>
      <c r="M3646" s="30"/>
      <c r="N3646" s="30"/>
      <c r="O3646" s="30"/>
      <c r="P3646" s="30"/>
      <c r="Q3646" s="30"/>
      <c r="R3646" s="30"/>
      <c r="S3646" s="31"/>
      <c r="T3646" s="12" t="s">
        <v>1789</v>
      </c>
      <c r="U3646" s="12" t="s">
        <v>44</v>
      </c>
      <c r="V3646" s="12" t="s">
        <v>45</v>
      </c>
      <c r="W3646" s="12" t="s">
        <v>485</v>
      </c>
      <c r="X3646" s="12" t="s">
        <v>1789</v>
      </c>
      <c r="Y3646" s="12" t="s">
        <v>486</v>
      </c>
    </row>
    <row r="3647" spans="1:25" ht="15" customHeight="1" x14ac:dyDescent="0.2">
      <c r="A3647" s="39">
        <v>431777</v>
      </c>
      <c r="B3647" s="40"/>
      <c r="C3647" s="3">
        <v>42395</v>
      </c>
      <c r="D3647" s="24"/>
      <c r="E3647" s="26"/>
      <c r="F3647" s="29">
        <v>100</v>
      </c>
      <c r="G3647" s="30"/>
      <c r="H3647" s="30"/>
      <c r="I3647" s="30"/>
      <c r="J3647" s="30"/>
      <c r="K3647" s="30"/>
      <c r="L3647" s="30"/>
      <c r="M3647" s="30"/>
      <c r="N3647" s="30"/>
      <c r="O3647" s="30"/>
      <c r="P3647" s="30"/>
      <c r="Q3647" s="30"/>
      <c r="R3647" s="30"/>
      <c r="S3647" s="31"/>
      <c r="T3647" s="12" t="s">
        <v>1790</v>
      </c>
      <c r="U3647" s="12" t="s">
        <v>44</v>
      </c>
      <c r="V3647" s="12" t="s">
        <v>45</v>
      </c>
      <c r="W3647" s="12" t="s">
        <v>485</v>
      </c>
      <c r="X3647" s="12" t="s">
        <v>1790</v>
      </c>
      <c r="Y3647" s="12" t="s">
        <v>486</v>
      </c>
    </row>
    <row r="3648" spans="1:25" ht="15" customHeight="1" x14ac:dyDescent="0.2">
      <c r="A3648" s="32"/>
      <c r="B3648" s="33"/>
      <c r="C3648" s="10"/>
      <c r="D3648" s="32"/>
      <c r="E3648" s="33"/>
      <c r="F3648" s="29">
        <v>100</v>
      </c>
      <c r="G3648" s="30"/>
      <c r="H3648" s="30"/>
      <c r="I3648" s="30"/>
      <c r="J3648" s="30"/>
      <c r="K3648" s="30"/>
      <c r="L3648" s="30"/>
      <c r="M3648" s="30"/>
      <c r="N3648" s="30"/>
      <c r="O3648" s="30"/>
      <c r="P3648" s="30"/>
      <c r="Q3648" s="30"/>
      <c r="R3648" s="30"/>
      <c r="S3648" s="31"/>
      <c r="T3648" s="12" t="s">
        <v>1791</v>
      </c>
      <c r="U3648" s="12" t="s">
        <v>44</v>
      </c>
      <c r="V3648" s="12" t="s">
        <v>45</v>
      </c>
      <c r="W3648" s="12" t="s">
        <v>485</v>
      </c>
      <c r="X3648" s="12" t="s">
        <v>1791</v>
      </c>
      <c r="Y3648" s="12" t="s">
        <v>486</v>
      </c>
    </row>
    <row r="3649" spans="1:25" ht="2.25" customHeight="1" x14ac:dyDescent="0.2">
      <c r="A3649" s="14"/>
      <c r="B3649" s="15"/>
      <c r="C3649" s="15"/>
      <c r="D3649" s="15"/>
      <c r="E3649" s="15"/>
      <c r="F3649" s="15"/>
      <c r="G3649" s="15"/>
      <c r="H3649" s="15"/>
      <c r="I3649" s="15"/>
      <c r="J3649" s="15"/>
      <c r="K3649" s="15"/>
      <c r="L3649" s="15"/>
      <c r="M3649" s="15"/>
      <c r="N3649" s="15"/>
      <c r="O3649" s="15"/>
      <c r="P3649" s="15"/>
      <c r="Q3649" s="15"/>
      <c r="R3649" s="15"/>
      <c r="S3649" s="15"/>
      <c r="T3649" s="15"/>
      <c r="U3649" s="15"/>
      <c r="V3649" s="15"/>
      <c r="W3649" s="15"/>
      <c r="X3649" s="15"/>
      <c r="Y3649" s="15"/>
    </row>
    <row r="3650" spans="1:25" ht="13.5" customHeight="1" x14ac:dyDescent="0.2">
      <c r="A3650" s="7"/>
      <c r="B3650" s="6"/>
      <c r="C3650" s="6"/>
      <c r="D3650" s="6"/>
      <c r="E3650" s="6"/>
      <c r="F3650" s="6"/>
      <c r="G3650" s="6"/>
      <c r="H3650" s="6"/>
      <c r="I3650" s="6"/>
      <c r="J3650" s="6"/>
      <c r="K3650" s="6"/>
      <c r="L3650" s="6"/>
      <c r="M3650" s="6"/>
      <c r="N3650" s="23">
        <f>SUM(hList_Frame_1!B2109:B2111)</f>
        <v>531.25</v>
      </c>
      <c r="O3650" s="23"/>
      <c r="P3650" s="23"/>
      <c r="Q3650" s="23"/>
      <c r="R3650" s="23"/>
      <c r="S3650" s="23"/>
      <c r="T3650" s="6"/>
      <c r="U3650" s="6"/>
      <c r="V3650" s="6"/>
      <c r="W3650" s="6"/>
      <c r="X3650" s="6"/>
      <c r="Y3650" s="6"/>
    </row>
    <row r="3651" spans="1:25" ht="13.5" customHeight="1" x14ac:dyDescent="0.2">
      <c r="A3651" s="9"/>
      <c r="B3651" s="17"/>
      <c r="C3651" s="17"/>
      <c r="D3651" s="17"/>
      <c r="E3651" s="17"/>
      <c r="F3651" s="17"/>
      <c r="G3651" s="17"/>
      <c r="H3651" s="17"/>
      <c r="I3651" s="17"/>
      <c r="J3651" s="17"/>
      <c r="K3651" s="17"/>
      <c r="L3651" s="17"/>
      <c r="M3651" s="17"/>
      <c r="N3651" s="17"/>
      <c r="O3651" s="17"/>
      <c r="P3651" s="17"/>
      <c r="Q3651" s="17"/>
      <c r="R3651" s="17"/>
      <c r="S3651" s="17"/>
      <c r="T3651" s="17"/>
      <c r="U3651" s="17"/>
      <c r="V3651" s="17"/>
      <c r="W3651" s="17"/>
      <c r="X3651" s="17"/>
      <c r="Y3651" s="17"/>
    </row>
    <row r="3652" spans="1:25" ht="15" customHeight="1" x14ac:dyDescent="0.2">
      <c r="A3652" s="39">
        <v>431778</v>
      </c>
      <c r="B3652" s="40"/>
      <c r="C3652" s="3">
        <v>42395</v>
      </c>
      <c r="D3652" s="36" t="s">
        <v>1792</v>
      </c>
      <c r="E3652" s="37"/>
      <c r="F3652" s="41">
        <v>2655.3</v>
      </c>
      <c r="G3652" s="42"/>
      <c r="H3652" s="42"/>
      <c r="I3652" s="42"/>
      <c r="J3652" s="42"/>
      <c r="K3652" s="42"/>
      <c r="L3652" s="42"/>
      <c r="M3652" s="42"/>
      <c r="N3652" s="42"/>
      <c r="O3652" s="42"/>
      <c r="P3652" s="42"/>
      <c r="Q3652" s="42"/>
      <c r="R3652" s="42"/>
      <c r="S3652" s="43"/>
      <c r="T3652" s="5" t="s">
        <v>15</v>
      </c>
      <c r="U3652" s="5" t="s">
        <v>1048</v>
      </c>
      <c r="V3652" s="12" t="s">
        <v>134</v>
      </c>
      <c r="W3652" s="12" t="s">
        <v>338</v>
      </c>
      <c r="X3652" s="5" t="s">
        <v>15</v>
      </c>
      <c r="Y3652" s="12" t="s">
        <v>1793</v>
      </c>
    </row>
    <row r="3653" spans="1:25" ht="15" customHeight="1" x14ac:dyDescent="0.2">
      <c r="A3653" s="32"/>
      <c r="B3653" s="33"/>
      <c r="C3653" s="10"/>
      <c r="D3653" s="32"/>
      <c r="E3653" s="33"/>
      <c r="F3653" s="32"/>
      <c r="G3653" s="38"/>
      <c r="H3653" s="38"/>
      <c r="I3653" s="38"/>
      <c r="J3653" s="38"/>
      <c r="K3653" s="38"/>
      <c r="L3653" s="38"/>
      <c r="M3653" s="38"/>
      <c r="N3653" s="38"/>
      <c r="O3653" s="38"/>
      <c r="P3653" s="38"/>
      <c r="Q3653" s="38"/>
      <c r="R3653" s="38"/>
      <c r="S3653" s="33"/>
      <c r="T3653" s="10"/>
      <c r="U3653" s="10"/>
      <c r="V3653" s="12" t="s">
        <v>92</v>
      </c>
      <c r="W3653" s="12" t="s">
        <v>176</v>
      </c>
      <c r="X3653" s="10"/>
      <c r="Y3653" s="12" t="s">
        <v>1794</v>
      </c>
    </row>
    <row r="3654" spans="1:25" ht="2.25" customHeight="1" x14ac:dyDescent="0.2">
      <c r="A3654" s="14"/>
      <c r="B3654" s="15"/>
      <c r="C3654" s="15"/>
      <c r="D3654" s="15"/>
      <c r="E3654" s="15"/>
      <c r="F3654" s="15"/>
      <c r="G3654" s="15"/>
      <c r="H3654" s="15"/>
      <c r="I3654" s="15"/>
      <c r="J3654" s="15"/>
      <c r="K3654" s="15"/>
      <c r="L3654" s="15"/>
      <c r="M3654" s="15"/>
      <c r="N3654" s="15"/>
      <c r="O3654" s="15"/>
      <c r="P3654" s="15"/>
      <c r="Q3654" s="15"/>
      <c r="R3654" s="15"/>
      <c r="S3654" s="15"/>
      <c r="T3654" s="15"/>
      <c r="U3654" s="15"/>
      <c r="V3654" s="15"/>
      <c r="W3654" s="15"/>
      <c r="X3654" s="15"/>
      <c r="Y3654" s="15"/>
    </row>
    <row r="3655" spans="1:25" ht="13.5" customHeight="1" x14ac:dyDescent="0.2">
      <c r="A3655" s="7"/>
      <c r="B3655" s="6"/>
      <c r="C3655" s="6"/>
      <c r="D3655" s="6"/>
      <c r="E3655" s="6"/>
      <c r="F3655" s="6"/>
      <c r="G3655" s="6"/>
      <c r="H3655" s="6"/>
      <c r="I3655" s="6"/>
      <c r="J3655" s="6"/>
      <c r="K3655" s="6"/>
      <c r="L3655" s="23">
        <f>SUM(hList_Frame_1!B2112:B2113)</f>
        <v>2655.3</v>
      </c>
      <c r="M3655" s="23"/>
      <c r="N3655" s="23"/>
      <c r="O3655" s="23"/>
      <c r="P3655" s="23"/>
      <c r="Q3655" s="23"/>
      <c r="R3655" s="23"/>
      <c r="S3655" s="23"/>
      <c r="T3655" s="6"/>
      <c r="U3655" s="6"/>
      <c r="V3655" s="6"/>
      <c r="W3655" s="6"/>
      <c r="X3655" s="6"/>
      <c r="Y3655" s="6"/>
    </row>
    <row r="3656" spans="1:25" ht="13.5" customHeight="1" x14ac:dyDescent="0.2">
      <c r="A3656" s="9"/>
      <c r="B3656" s="17"/>
      <c r="C3656" s="17"/>
      <c r="D3656" s="17"/>
      <c r="E3656" s="17"/>
      <c r="F3656" s="17"/>
      <c r="G3656" s="17"/>
      <c r="H3656" s="17"/>
      <c r="I3656" s="17"/>
      <c r="J3656" s="17"/>
      <c r="K3656" s="17"/>
      <c r="L3656" s="17"/>
      <c r="M3656" s="17"/>
      <c r="N3656" s="17"/>
      <c r="O3656" s="17"/>
      <c r="P3656" s="17"/>
      <c r="Q3656" s="17"/>
      <c r="R3656" s="17"/>
      <c r="S3656" s="17"/>
      <c r="T3656" s="17"/>
      <c r="U3656" s="17"/>
      <c r="V3656" s="17"/>
      <c r="W3656" s="17"/>
      <c r="X3656" s="17"/>
      <c r="Y3656" s="17"/>
    </row>
    <row r="3657" spans="1:25" ht="15" customHeight="1" x14ac:dyDescent="0.2">
      <c r="A3657" s="27">
        <v>431319</v>
      </c>
      <c r="B3657" s="28"/>
      <c r="C3657" s="18">
        <v>42388</v>
      </c>
      <c r="D3657" s="36" t="s">
        <v>1795</v>
      </c>
      <c r="E3657" s="37"/>
      <c r="F3657" s="29">
        <v>465.5</v>
      </c>
      <c r="G3657" s="30"/>
      <c r="H3657" s="30"/>
      <c r="I3657" s="30"/>
      <c r="J3657" s="30"/>
      <c r="K3657" s="30"/>
      <c r="L3657" s="30"/>
      <c r="M3657" s="30"/>
      <c r="N3657" s="30"/>
      <c r="O3657" s="30"/>
      <c r="P3657" s="30"/>
      <c r="Q3657" s="30"/>
      <c r="R3657" s="30"/>
      <c r="S3657" s="31"/>
      <c r="T3657" s="12" t="s">
        <v>11</v>
      </c>
      <c r="U3657" s="12" t="s">
        <v>1796</v>
      </c>
      <c r="V3657" s="12" t="s">
        <v>105</v>
      </c>
      <c r="W3657" s="12" t="s">
        <v>106</v>
      </c>
      <c r="X3657" s="12" t="s">
        <v>11</v>
      </c>
      <c r="Y3657" s="12" t="s">
        <v>15</v>
      </c>
    </row>
    <row r="3658" spans="1:25" ht="15" customHeight="1" x14ac:dyDescent="0.2">
      <c r="A3658" s="27">
        <v>431779</v>
      </c>
      <c r="B3658" s="28"/>
      <c r="C3658" s="18">
        <v>42395</v>
      </c>
      <c r="D3658" s="32"/>
      <c r="E3658" s="33"/>
      <c r="F3658" s="29">
        <v>199.5</v>
      </c>
      <c r="G3658" s="30"/>
      <c r="H3658" s="30"/>
      <c r="I3658" s="30"/>
      <c r="J3658" s="30"/>
      <c r="K3658" s="30"/>
      <c r="L3658" s="30"/>
      <c r="M3658" s="30"/>
      <c r="N3658" s="30"/>
      <c r="O3658" s="30"/>
      <c r="P3658" s="30"/>
      <c r="Q3658" s="30"/>
      <c r="R3658" s="30"/>
      <c r="S3658" s="31"/>
      <c r="T3658" s="12" t="s">
        <v>11</v>
      </c>
      <c r="U3658" s="12" t="s">
        <v>1796</v>
      </c>
      <c r="V3658" s="12" t="s">
        <v>105</v>
      </c>
      <c r="W3658" s="12" t="s">
        <v>106</v>
      </c>
      <c r="X3658" s="12" t="s">
        <v>11</v>
      </c>
      <c r="Y3658" s="12" t="s">
        <v>15</v>
      </c>
    </row>
    <row r="3659" spans="1:25" ht="2.25" customHeight="1" x14ac:dyDescent="0.2">
      <c r="A3659" s="14"/>
      <c r="B3659" s="15"/>
      <c r="C3659" s="15"/>
      <c r="D3659" s="15"/>
      <c r="E3659" s="15"/>
      <c r="F3659" s="15"/>
      <c r="G3659" s="15"/>
      <c r="H3659" s="15"/>
      <c r="I3659" s="15"/>
      <c r="J3659" s="15"/>
      <c r="K3659" s="15"/>
      <c r="L3659" s="15"/>
      <c r="M3659" s="15"/>
      <c r="N3659" s="15"/>
      <c r="O3659" s="15"/>
      <c r="P3659" s="15"/>
      <c r="Q3659" s="15"/>
      <c r="R3659" s="15"/>
      <c r="S3659" s="15"/>
      <c r="T3659" s="15"/>
      <c r="U3659" s="15"/>
      <c r="V3659" s="15"/>
      <c r="W3659" s="15"/>
      <c r="X3659" s="15"/>
      <c r="Y3659" s="15"/>
    </row>
    <row r="3660" spans="1:25" ht="13.5" customHeight="1" x14ac:dyDescent="0.2">
      <c r="A3660" s="7"/>
      <c r="B3660" s="6"/>
      <c r="C3660" s="6"/>
      <c r="D3660" s="6"/>
      <c r="E3660" s="6"/>
      <c r="F3660" s="6"/>
      <c r="G3660" s="6"/>
      <c r="H3660" s="6"/>
      <c r="I3660" s="6"/>
      <c r="J3660" s="6"/>
      <c r="K3660" s="6"/>
      <c r="L3660" s="6"/>
      <c r="M3660" s="6"/>
      <c r="N3660" s="23">
        <f>SUM(hList_Frame_1!B2114:B2115)</f>
        <v>665</v>
      </c>
      <c r="O3660" s="23"/>
      <c r="P3660" s="23"/>
      <c r="Q3660" s="23"/>
      <c r="R3660" s="23"/>
      <c r="S3660" s="23"/>
      <c r="T3660" s="6"/>
      <c r="U3660" s="6"/>
      <c r="V3660" s="6"/>
      <c r="W3660" s="6"/>
      <c r="X3660" s="6"/>
      <c r="Y3660" s="6"/>
    </row>
    <row r="3661" spans="1:25" ht="13.5" customHeight="1" x14ac:dyDescent="0.2">
      <c r="A3661" s="9"/>
      <c r="B3661" s="17"/>
      <c r="C3661" s="17"/>
      <c r="D3661" s="17"/>
      <c r="E3661" s="17"/>
      <c r="F3661" s="17"/>
      <c r="G3661" s="17"/>
      <c r="H3661" s="17"/>
      <c r="I3661" s="17"/>
      <c r="J3661" s="17"/>
      <c r="K3661" s="17"/>
      <c r="L3661" s="17"/>
      <c r="M3661" s="17"/>
      <c r="N3661" s="17"/>
      <c r="O3661" s="17"/>
      <c r="P3661" s="17"/>
      <c r="Q3661" s="17"/>
      <c r="R3661" s="17"/>
      <c r="S3661" s="17"/>
      <c r="T3661" s="17"/>
      <c r="U3661" s="17"/>
      <c r="V3661" s="17"/>
      <c r="W3661" s="17"/>
      <c r="X3661" s="17"/>
      <c r="Y3661" s="17"/>
    </row>
    <row r="3662" spans="1:25" ht="15" customHeight="1" x14ac:dyDescent="0.2">
      <c r="A3662" s="27">
        <v>431780</v>
      </c>
      <c r="B3662" s="28"/>
      <c r="C3662" s="18">
        <v>42395</v>
      </c>
      <c r="D3662" s="34" t="s">
        <v>1797</v>
      </c>
      <c r="E3662" s="35"/>
      <c r="F3662" s="29">
        <v>2377.5</v>
      </c>
      <c r="G3662" s="30"/>
      <c r="H3662" s="30"/>
      <c r="I3662" s="30"/>
      <c r="J3662" s="30"/>
      <c r="K3662" s="30"/>
      <c r="L3662" s="30"/>
      <c r="M3662" s="30"/>
      <c r="N3662" s="30"/>
      <c r="O3662" s="30"/>
      <c r="P3662" s="30"/>
      <c r="Q3662" s="30"/>
      <c r="R3662" s="30"/>
      <c r="S3662" s="31"/>
      <c r="T3662" s="12" t="s">
        <v>1798</v>
      </c>
      <c r="U3662" s="12" t="s">
        <v>44</v>
      </c>
      <c r="V3662" s="12" t="s">
        <v>45</v>
      </c>
      <c r="W3662" s="12" t="s">
        <v>45</v>
      </c>
      <c r="X3662" s="12" t="s">
        <v>1798</v>
      </c>
      <c r="Y3662" s="12" t="s">
        <v>365</v>
      </c>
    </row>
    <row r="3663" spans="1:25" ht="2.25" customHeight="1" x14ac:dyDescent="0.2">
      <c r="A3663" s="14"/>
      <c r="B3663" s="15"/>
      <c r="C3663" s="15"/>
      <c r="D3663" s="15"/>
      <c r="E3663" s="15"/>
      <c r="F3663" s="15"/>
      <c r="G3663" s="15"/>
      <c r="H3663" s="15"/>
      <c r="I3663" s="15"/>
      <c r="J3663" s="15"/>
      <c r="K3663" s="15"/>
      <c r="L3663" s="15"/>
      <c r="M3663" s="15"/>
      <c r="N3663" s="15"/>
      <c r="O3663" s="15"/>
      <c r="P3663" s="15"/>
      <c r="Q3663" s="15"/>
      <c r="R3663" s="15"/>
      <c r="S3663" s="15"/>
      <c r="T3663" s="15"/>
      <c r="U3663" s="15"/>
      <c r="V3663" s="15"/>
      <c r="W3663" s="15"/>
      <c r="X3663" s="15"/>
      <c r="Y3663" s="15"/>
    </row>
    <row r="3664" spans="1:25" ht="13.5" customHeight="1" x14ac:dyDescent="0.2">
      <c r="A3664" s="7"/>
      <c r="B3664" s="6"/>
      <c r="C3664" s="6"/>
      <c r="D3664" s="6"/>
      <c r="E3664" s="6"/>
      <c r="F3664" s="6"/>
      <c r="G3664" s="6"/>
      <c r="H3664" s="6"/>
      <c r="I3664" s="6"/>
      <c r="J3664" s="6"/>
      <c r="K3664" s="6"/>
      <c r="L3664" s="23">
        <f>SUM(hList_Frame_1!B2116:B2116)</f>
        <v>2377.5</v>
      </c>
      <c r="M3664" s="23"/>
      <c r="N3664" s="23"/>
      <c r="O3664" s="23"/>
      <c r="P3664" s="23"/>
      <c r="Q3664" s="23"/>
      <c r="R3664" s="23"/>
      <c r="S3664" s="23"/>
      <c r="T3664" s="6"/>
      <c r="U3664" s="6"/>
      <c r="V3664" s="6"/>
      <c r="W3664" s="6"/>
      <c r="X3664" s="6"/>
      <c r="Y3664" s="6"/>
    </row>
    <row r="3665" spans="1:25" ht="13.5" customHeight="1" x14ac:dyDescent="0.2">
      <c r="A3665" s="9"/>
      <c r="B3665" s="17"/>
      <c r="C3665" s="17"/>
      <c r="D3665" s="17"/>
      <c r="E3665" s="17"/>
      <c r="F3665" s="17"/>
      <c r="G3665" s="17"/>
      <c r="H3665" s="17"/>
      <c r="I3665" s="17"/>
      <c r="J3665" s="17"/>
      <c r="K3665" s="17"/>
      <c r="L3665" s="17"/>
      <c r="M3665" s="17"/>
      <c r="N3665" s="17"/>
      <c r="O3665" s="17"/>
      <c r="P3665" s="17"/>
      <c r="Q3665" s="17"/>
      <c r="R3665" s="17"/>
      <c r="S3665" s="17"/>
      <c r="T3665" s="17"/>
      <c r="U3665" s="17"/>
      <c r="V3665" s="17"/>
      <c r="W3665" s="17"/>
      <c r="X3665" s="17"/>
      <c r="Y3665" s="17"/>
    </row>
    <row r="3666" spans="1:25" ht="15" customHeight="1" x14ac:dyDescent="0.2">
      <c r="A3666" s="27">
        <v>431320</v>
      </c>
      <c r="B3666" s="28"/>
      <c r="C3666" s="18">
        <v>42388</v>
      </c>
      <c r="D3666" s="34" t="s">
        <v>1799</v>
      </c>
      <c r="E3666" s="35"/>
      <c r="F3666" s="29">
        <v>42.55</v>
      </c>
      <c r="G3666" s="30"/>
      <c r="H3666" s="30"/>
      <c r="I3666" s="30"/>
      <c r="J3666" s="30"/>
      <c r="K3666" s="30"/>
      <c r="L3666" s="30"/>
      <c r="M3666" s="30"/>
      <c r="N3666" s="30"/>
      <c r="O3666" s="30"/>
      <c r="P3666" s="30"/>
      <c r="Q3666" s="30"/>
      <c r="R3666" s="30"/>
      <c r="S3666" s="31"/>
      <c r="T3666" s="12" t="s">
        <v>15</v>
      </c>
      <c r="U3666" s="12" t="s">
        <v>205</v>
      </c>
      <c r="V3666" s="12" t="s">
        <v>182</v>
      </c>
      <c r="W3666" s="12" t="s">
        <v>190</v>
      </c>
      <c r="X3666" s="12" t="s">
        <v>15</v>
      </c>
      <c r="Y3666" s="12" t="s">
        <v>1305</v>
      </c>
    </row>
    <row r="3667" spans="1:25" ht="2.25" customHeight="1" x14ac:dyDescent="0.2">
      <c r="A3667" s="14"/>
      <c r="B3667" s="15"/>
      <c r="C3667" s="15"/>
      <c r="D3667" s="15"/>
      <c r="E3667" s="15"/>
      <c r="F3667" s="15"/>
      <c r="G3667" s="15"/>
      <c r="H3667" s="15"/>
      <c r="I3667" s="15"/>
      <c r="J3667" s="15"/>
      <c r="K3667" s="15"/>
      <c r="L3667" s="15"/>
      <c r="M3667" s="15"/>
      <c r="N3667" s="15"/>
      <c r="O3667" s="15"/>
      <c r="P3667" s="15"/>
      <c r="Q3667" s="15"/>
      <c r="R3667" s="15"/>
      <c r="S3667" s="15"/>
      <c r="T3667" s="15"/>
      <c r="U3667" s="15"/>
      <c r="V3667" s="15"/>
      <c r="W3667" s="15"/>
      <c r="X3667" s="15"/>
      <c r="Y3667" s="15"/>
    </row>
    <row r="3668" spans="1:25" ht="13.5" customHeight="1" x14ac:dyDescent="0.2">
      <c r="A3668" s="7"/>
      <c r="B3668" s="6"/>
      <c r="C3668" s="6"/>
      <c r="D3668" s="6"/>
      <c r="E3668" s="6"/>
      <c r="F3668" s="6"/>
      <c r="G3668" s="6"/>
      <c r="H3668" s="6"/>
      <c r="I3668" s="6"/>
      <c r="J3668" s="6"/>
      <c r="K3668" s="6"/>
      <c r="L3668" s="6"/>
      <c r="M3668" s="6"/>
      <c r="N3668" s="6"/>
      <c r="O3668" s="6"/>
      <c r="P3668" s="6"/>
      <c r="Q3668" s="23">
        <f>SUM(hList_Frame_1!B2117:B2117)</f>
        <v>42.55</v>
      </c>
      <c r="R3668" s="23"/>
      <c r="S3668" s="23"/>
      <c r="T3668" s="6"/>
      <c r="U3668" s="6"/>
      <c r="V3668" s="6"/>
      <c r="W3668" s="6"/>
      <c r="X3668" s="6"/>
      <c r="Y3668" s="6"/>
    </row>
    <row r="3669" spans="1:25" ht="13.5" customHeight="1" x14ac:dyDescent="0.2">
      <c r="A3669" s="9"/>
      <c r="B3669" s="17"/>
      <c r="C3669" s="17"/>
      <c r="D3669" s="17"/>
      <c r="E3669" s="17"/>
      <c r="F3669" s="17"/>
      <c r="G3669" s="17"/>
      <c r="H3669" s="17"/>
      <c r="I3669" s="17"/>
      <c r="J3669" s="17"/>
      <c r="K3669" s="17"/>
      <c r="L3669" s="17"/>
      <c r="M3669" s="17"/>
      <c r="N3669" s="17"/>
      <c r="O3669" s="17"/>
      <c r="P3669" s="17"/>
      <c r="Q3669" s="17"/>
      <c r="R3669" s="17"/>
      <c r="S3669" s="17"/>
      <c r="T3669" s="17"/>
      <c r="U3669" s="17"/>
      <c r="V3669" s="17"/>
      <c r="W3669" s="17"/>
      <c r="X3669" s="17"/>
      <c r="Y3669" s="17"/>
    </row>
    <row r="3670" spans="1:25" ht="15" customHeight="1" x14ac:dyDescent="0.2">
      <c r="A3670" s="27">
        <v>430843</v>
      </c>
      <c r="B3670" s="28"/>
      <c r="C3670" s="18">
        <v>42374</v>
      </c>
      <c r="D3670" s="36" t="s">
        <v>1800</v>
      </c>
      <c r="E3670" s="37"/>
      <c r="F3670" s="29">
        <v>500</v>
      </c>
      <c r="G3670" s="30"/>
      <c r="H3670" s="30"/>
      <c r="I3670" s="30"/>
      <c r="J3670" s="30"/>
      <c r="K3670" s="30"/>
      <c r="L3670" s="30"/>
      <c r="M3670" s="30"/>
      <c r="N3670" s="30"/>
      <c r="O3670" s="30"/>
      <c r="P3670" s="30"/>
      <c r="Q3670" s="30"/>
      <c r="R3670" s="30"/>
      <c r="S3670" s="31"/>
      <c r="T3670" s="12" t="s">
        <v>1801</v>
      </c>
      <c r="U3670" s="12" t="s">
        <v>44</v>
      </c>
      <c r="V3670" s="12" t="s">
        <v>45</v>
      </c>
      <c r="W3670" s="12" t="s">
        <v>45</v>
      </c>
      <c r="X3670" s="12" t="s">
        <v>1801</v>
      </c>
      <c r="Y3670" s="12" t="s">
        <v>1276</v>
      </c>
    </row>
    <row r="3671" spans="1:25" ht="15" customHeight="1" x14ac:dyDescent="0.2">
      <c r="A3671" s="39">
        <v>431781</v>
      </c>
      <c r="B3671" s="40"/>
      <c r="C3671" s="3">
        <v>42395</v>
      </c>
      <c r="D3671" s="24"/>
      <c r="E3671" s="26"/>
      <c r="F3671" s="29">
        <v>750</v>
      </c>
      <c r="G3671" s="30"/>
      <c r="H3671" s="30"/>
      <c r="I3671" s="30"/>
      <c r="J3671" s="30"/>
      <c r="K3671" s="30"/>
      <c r="L3671" s="30"/>
      <c r="M3671" s="30"/>
      <c r="N3671" s="30"/>
      <c r="O3671" s="30"/>
      <c r="P3671" s="30"/>
      <c r="Q3671" s="30"/>
      <c r="R3671" s="30"/>
      <c r="S3671" s="31"/>
      <c r="T3671" s="12" t="s">
        <v>1802</v>
      </c>
      <c r="U3671" s="12" t="s">
        <v>44</v>
      </c>
      <c r="V3671" s="12" t="s">
        <v>45</v>
      </c>
      <c r="W3671" s="12" t="s">
        <v>45</v>
      </c>
      <c r="X3671" s="12" t="s">
        <v>1802</v>
      </c>
      <c r="Y3671" s="12" t="s">
        <v>588</v>
      </c>
    </row>
    <row r="3672" spans="1:25" ht="15" customHeight="1" x14ac:dyDescent="0.2">
      <c r="A3672" s="32"/>
      <c r="B3672" s="33"/>
      <c r="C3672" s="10"/>
      <c r="D3672" s="32"/>
      <c r="E3672" s="33"/>
      <c r="F3672" s="29">
        <v>750</v>
      </c>
      <c r="G3672" s="30"/>
      <c r="H3672" s="30"/>
      <c r="I3672" s="30"/>
      <c r="J3672" s="30"/>
      <c r="K3672" s="30"/>
      <c r="L3672" s="30"/>
      <c r="M3672" s="30"/>
      <c r="N3672" s="30"/>
      <c r="O3672" s="30"/>
      <c r="P3672" s="30"/>
      <c r="Q3672" s="30"/>
      <c r="R3672" s="30"/>
      <c r="S3672" s="31"/>
      <c r="T3672" s="12" t="s">
        <v>1803</v>
      </c>
      <c r="U3672" s="12" t="s">
        <v>44</v>
      </c>
      <c r="V3672" s="12" t="s">
        <v>45</v>
      </c>
      <c r="W3672" s="12" t="s">
        <v>485</v>
      </c>
      <c r="X3672" s="12" t="s">
        <v>1803</v>
      </c>
      <c r="Y3672" s="12" t="s">
        <v>486</v>
      </c>
    </row>
    <row r="3673" spans="1:25" ht="2.25" customHeight="1" x14ac:dyDescent="0.2">
      <c r="A3673" s="14"/>
      <c r="B3673" s="15"/>
      <c r="C3673" s="15"/>
      <c r="D3673" s="15"/>
      <c r="E3673" s="15"/>
      <c r="F3673" s="15"/>
      <c r="G3673" s="15"/>
      <c r="H3673" s="15"/>
      <c r="I3673" s="15"/>
      <c r="J3673" s="15"/>
      <c r="K3673" s="15"/>
      <c r="L3673" s="15"/>
      <c r="M3673" s="15"/>
      <c r="N3673" s="15"/>
      <c r="O3673" s="15"/>
      <c r="P3673" s="15"/>
      <c r="Q3673" s="15"/>
      <c r="R3673" s="15"/>
      <c r="S3673" s="15"/>
      <c r="T3673" s="15"/>
      <c r="U3673" s="15"/>
      <c r="V3673" s="15"/>
      <c r="W3673" s="15"/>
      <c r="X3673" s="15"/>
      <c r="Y3673" s="15"/>
    </row>
    <row r="3674" spans="1:25" ht="13.5" customHeight="1" x14ac:dyDescent="0.2">
      <c r="A3674" s="7"/>
      <c r="B3674" s="6"/>
      <c r="C3674" s="6"/>
      <c r="D3674" s="6"/>
      <c r="E3674" s="6"/>
      <c r="F3674" s="6"/>
      <c r="G3674" s="6"/>
      <c r="H3674" s="6"/>
      <c r="I3674" s="6"/>
      <c r="J3674" s="6"/>
      <c r="K3674" s="6"/>
      <c r="L3674" s="23">
        <f>SUM(hList_Frame_1!B2118:B2120)</f>
        <v>2000</v>
      </c>
      <c r="M3674" s="23"/>
      <c r="N3674" s="23"/>
      <c r="O3674" s="23"/>
      <c r="P3674" s="23"/>
      <c r="Q3674" s="23"/>
      <c r="R3674" s="23"/>
      <c r="S3674" s="23"/>
      <c r="T3674" s="6"/>
      <c r="U3674" s="6"/>
      <c r="V3674" s="6"/>
      <c r="W3674" s="6"/>
      <c r="X3674" s="6"/>
      <c r="Y3674" s="6"/>
    </row>
    <row r="3675" spans="1:25" ht="13.5" customHeight="1" x14ac:dyDescent="0.2">
      <c r="A3675" s="9"/>
      <c r="B3675" s="17"/>
      <c r="C3675" s="17"/>
      <c r="D3675" s="17"/>
      <c r="E3675" s="17"/>
      <c r="F3675" s="17"/>
      <c r="G3675" s="17"/>
      <c r="H3675" s="17"/>
      <c r="I3675" s="17"/>
      <c r="J3675" s="17"/>
      <c r="K3675" s="17"/>
      <c r="L3675" s="17"/>
      <c r="M3675" s="17"/>
      <c r="N3675" s="17"/>
      <c r="O3675" s="17"/>
      <c r="P3675" s="17"/>
      <c r="Q3675" s="17"/>
      <c r="R3675" s="17"/>
      <c r="S3675" s="17"/>
      <c r="T3675" s="17"/>
      <c r="U3675" s="17"/>
      <c r="V3675" s="17"/>
      <c r="W3675" s="17"/>
      <c r="X3675" s="17"/>
      <c r="Y3675" s="17"/>
    </row>
    <row r="3676" spans="1:25" ht="15" customHeight="1" x14ac:dyDescent="0.2">
      <c r="A3676" s="27">
        <v>431321</v>
      </c>
      <c r="B3676" s="28"/>
      <c r="C3676" s="18">
        <v>42388</v>
      </c>
      <c r="D3676" s="34" t="s">
        <v>1804</v>
      </c>
      <c r="E3676" s="35"/>
      <c r="F3676" s="29">
        <v>420</v>
      </c>
      <c r="G3676" s="30"/>
      <c r="H3676" s="30"/>
      <c r="I3676" s="30"/>
      <c r="J3676" s="30"/>
      <c r="K3676" s="30"/>
      <c r="L3676" s="30"/>
      <c r="M3676" s="30"/>
      <c r="N3676" s="30"/>
      <c r="O3676" s="30"/>
      <c r="P3676" s="30"/>
      <c r="Q3676" s="30"/>
      <c r="R3676" s="30"/>
      <c r="S3676" s="31"/>
      <c r="T3676" s="12" t="s">
        <v>1805</v>
      </c>
      <c r="U3676" s="12" t="s">
        <v>318</v>
      </c>
      <c r="V3676" s="12" t="s">
        <v>45</v>
      </c>
      <c r="W3676" s="12" t="s">
        <v>45</v>
      </c>
      <c r="X3676" s="12" t="s">
        <v>1805</v>
      </c>
      <c r="Y3676" s="12" t="s">
        <v>765</v>
      </c>
    </row>
    <row r="3677" spans="1:25" ht="2.25" customHeight="1" x14ac:dyDescent="0.2">
      <c r="A3677" s="14"/>
      <c r="B3677" s="15"/>
      <c r="C3677" s="15"/>
      <c r="D3677" s="15"/>
      <c r="E3677" s="15"/>
      <c r="F3677" s="15"/>
      <c r="G3677" s="15"/>
      <c r="H3677" s="15"/>
      <c r="I3677" s="15"/>
      <c r="J3677" s="15"/>
      <c r="K3677" s="15"/>
      <c r="L3677" s="15"/>
      <c r="M3677" s="15"/>
      <c r="N3677" s="15"/>
      <c r="O3677" s="15"/>
      <c r="P3677" s="15"/>
      <c r="Q3677" s="15"/>
      <c r="R3677" s="15"/>
      <c r="S3677" s="15"/>
      <c r="T3677" s="15"/>
      <c r="U3677" s="15"/>
      <c r="V3677" s="15"/>
      <c r="W3677" s="15"/>
      <c r="X3677" s="15"/>
      <c r="Y3677" s="15"/>
    </row>
    <row r="3678" spans="1:25" ht="12.75" customHeight="1" x14ac:dyDescent="0.2">
      <c r="A3678" s="7"/>
      <c r="B3678" s="6"/>
      <c r="C3678" s="6"/>
      <c r="D3678" s="6"/>
      <c r="E3678" s="6"/>
      <c r="F3678" s="6"/>
      <c r="G3678" s="6"/>
      <c r="H3678" s="6"/>
      <c r="I3678" s="6"/>
      <c r="J3678" s="6"/>
      <c r="K3678" s="6"/>
      <c r="L3678" s="6"/>
      <c r="M3678" s="6"/>
      <c r="N3678" s="23">
        <f>SUM(hList_Frame_1!B2121:B2121)</f>
        <v>420</v>
      </c>
      <c r="O3678" s="23"/>
      <c r="P3678" s="23"/>
      <c r="Q3678" s="23"/>
      <c r="R3678" s="23"/>
      <c r="S3678" s="23"/>
      <c r="T3678" s="6"/>
      <c r="U3678" s="6"/>
      <c r="V3678" s="6"/>
      <c r="W3678" s="6"/>
      <c r="X3678" s="6"/>
      <c r="Y3678" s="6"/>
    </row>
    <row r="3679" spans="1:25" ht="14.25" customHeight="1" x14ac:dyDescent="0.2">
      <c r="A3679" s="9"/>
      <c r="B3679" s="17"/>
      <c r="C3679" s="17"/>
      <c r="D3679" s="17"/>
      <c r="E3679" s="17"/>
      <c r="F3679" s="17"/>
      <c r="G3679" s="17"/>
      <c r="H3679" s="17"/>
      <c r="I3679" s="17"/>
      <c r="J3679" s="17"/>
      <c r="K3679" s="17"/>
      <c r="L3679" s="17"/>
      <c r="M3679" s="17"/>
      <c r="N3679" s="17"/>
      <c r="O3679" s="17"/>
      <c r="P3679" s="17"/>
      <c r="Q3679" s="17"/>
      <c r="R3679" s="17"/>
      <c r="S3679" s="17"/>
      <c r="T3679" s="17"/>
      <c r="U3679" s="17"/>
      <c r="V3679" s="17"/>
      <c r="W3679" s="17"/>
      <c r="X3679" s="17"/>
      <c r="Y3679" s="17"/>
    </row>
    <row r="3680" spans="1:25" ht="15" customHeight="1" x14ac:dyDescent="0.2">
      <c r="A3680" s="27">
        <v>431322</v>
      </c>
      <c r="B3680" s="28"/>
      <c r="C3680" s="18">
        <v>42388</v>
      </c>
      <c r="D3680" s="34" t="s">
        <v>1806</v>
      </c>
      <c r="E3680" s="35"/>
      <c r="F3680" s="29">
        <v>500</v>
      </c>
      <c r="G3680" s="30"/>
      <c r="H3680" s="30"/>
      <c r="I3680" s="30"/>
      <c r="J3680" s="30"/>
      <c r="K3680" s="30"/>
      <c r="L3680" s="30"/>
      <c r="M3680" s="30"/>
      <c r="N3680" s="30"/>
      <c r="O3680" s="30"/>
      <c r="P3680" s="30"/>
      <c r="Q3680" s="30"/>
      <c r="R3680" s="30"/>
      <c r="S3680" s="31"/>
      <c r="T3680" s="12" t="s">
        <v>1807</v>
      </c>
      <c r="U3680" s="12" t="s">
        <v>44</v>
      </c>
      <c r="V3680" s="12" t="s">
        <v>45</v>
      </c>
      <c r="W3680" s="12" t="s">
        <v>45</v>
      </c>
      <c r="X3680" s="12" t="s">
        <v>1807</v>
      </c>
      <c r="Y3680" s="12" t="s">
        <v>442</v>
      </c>
    </row>
    <row r="3681" spans="1:25" ht="2.25" customHeight="1" x14ac:dyDescent="0.2">
      <c r="A3681" s="14"/>
      <c r="B3681" s="15"/>
      <c r="C3681" s="15"/>
      <c r="D3681" s="15"/>
      <c r="E3681" s="15"/>
      <c r="F3681" s="15"/>
      <c r="G3681" s="15"/>
      <c r="H3681" s="15"/>
      <c r="I3681" s="15"/>
      <c r="J3681" s="15"/>
      <c r="K3681" s="15"/>
      <c r="L3681" s="15"/>
      <c r="M3681" s="15"/>
      <c r="N3681" s="15"/>
      <c r="O3681" s="15"/>
      <c r="P3681" s="15"/>
      <c r="Q3681" s="15"/>
      <c r="R3681" s="15"/>
      <c r="S3681" s="15"/>
      <c r="T3681" s="15"/>
      <c r="U3681" s="15"/>
      <c r="V3681" s="15"/>
      <c r="W3681" s="15"/>
      <c r="X3681" s="15"/>
      <c r="Y3681" s="15"/>
    </row>
    <row r="3682" spans="1:25" ht="13.5" customHeight="1" x14ac:dyDescent="0.2">
      <c r="A3682" s="7"/>
      <c r="B3682" s="6"/>
      <c r="C3682" s="6"/>
      <c r="D3682" s="6"/>
      <c r="E3682" s="6"/>
      <c r="F3682" s="6"/>
      <c r="G3682" s="6"/>
      <c r="H3682" s="6"/>
      <c r="I3682" s="6"/>
      <c r="J3682" s="6"/>
      <c r="K3682" s="6"/>
      <c r="L3682" s="6"/>
      <c r="M3682" s="6"/>
      <c r="N3682" s="23">
        <f>SUM(hList_Frame_1!B2122:B2122)</f>
        <v>500</v>
      </c>
      <c r="O3682" s="23"/>
      <c r="P3682" s="23"/>
      <c r="Q3682" s="23"/>
      <c r="R3682" s="23"/>
      <c r="S3682" s="23"/>
      <c r="T3682" s="6"/>
      <c r="U3682" s="6"/>
      <c r="V3682" s="6"/>
      <c r="W3682" s="6"/>
      <c r="X3682" s="6"/>
      <c r="Y3682" s="6"/>
    </row>
    <row r="3683" spans="1:25" ht="13.5" customHeight="1" x14ac:dyDescent="0.2">
      <c r="A3683" s="9"/>
      <c r="B3683" s="17"/>
      <c r="C3683" s="17"/>
      <c r="D3683" s="17"/>
      <c r="E3683" s="17"/>
      <c r="F3683" s="17"/>
      <c r="G3683" s="17"/>
      <c r="H3683" s="17"/>
      <c r="I3683" s="17"/>
      <c r="J3683" s="17"/>
      <c r="K3683" s="17"/>
      <c r="L3683" s="17"/>
      <c r="M3683" s="17"/>
      <c r="N3683" s="17"/>
      <c r="O3683" s="17"/>
      <c r="P3683" s="17"/>
      <c r="Q3683" s="17"/>
      <c r="R3683" s="17"/>
      <c r="S3683" s="17"/>
      <c r="T3683" s="17"/>
      <c r="U3683" s="17"/>
      <c r="V3683" s="17"/>
      <c r="W3683" s="17"/>
      <c r="X3683" s="17"/>
      <c r="Y3683" s="17"/>
    </row>
    <row r="3684" spans="1:25" ht="15" customHeight="1" x14ac:dyDescent="0.2">
      <c r="A3684" s="27">
        <v>431782</v>
      </c>
      <c r="B3684" s="28"/>
      <c r="C3684" s="18">
        <v>42395</v>
      </c>
      <c r="D3684" s="34" t="s">
        <v>1808</v>
      </c>
      <c r="E3684" s="35"/>
      <c r="F3684" s="29">
        <v>210</v>
      </c>
      <c r="G3684" s="30"/>
      <c r="H3684" s="30"/>
      <c r="I3684" s="30"/>
      <c r="J3684" s="30"/>
      <c r="K3684" s="30"/>
      <c r="L3684" s="30"/>
      <c r="M3684" s="30"/>
      <c r="N3684" s="30"/>
      <c r="O3684" s="30"/>
      <c r="P3684" s="30"/>
      <c r="Q3684" s="30"/>
      <c r="R3684" s="30"/>
      <c r="S3684" s="31"/>
      <c r="T3684" s="12" t="s">
        <v>553</v>
      </c>
      <c r="U3684" s="12" t="s">
        <v>529</v>
      </c>
      <c r="V3684" s="12" t="s">
        <v>68</v>
      </c>
      <c r="W3684" s="12" t="s">
        <v>69</v>
      </c>
      <c r="X3684" s="12" t="s">
        <v>553</v>
      </c>
      <c r="Y3684" s="12" t="s">
        <v>15</v>
      </c>
    </row>
    <row r="3685" spans="1:25" ht="2.25" customHeight="1" x14ac:dyDescent="0.2">
      <c r="A3685" s="14"/>
      <c r="B3685" s="15"/>
      <c r="C3685" s="15"/>
      <c r="D3685" s="15"/>
      <c r="E3685" s="15"/>
      <c r="F3685" s="15"/>
      <c r="G3685" s="15"/>
      <c r="H3685" s="15"/>
      <c r="I3685" s="15"/>
      <c r="J3685" s="15"/>
      <c r="K3685" s="15"/>
      <c r="L3685" s="15"/>
      <c r="M3685" s="15"/>
      <c r="N3685" s="15"/>
      <c r="O3685" s="15"/>
      <c r="P3685" s="15"/>
      <c r="Q3685" s="15"/>
      <c r="R3685" s="15"/>
      <c r="S3685" s="15"/>
      <c r="T3685" s="15"/>
      <c r="U3685" s="15"/>
      <c r="V3685" s="15"/>
      <c r="W3685" s="15"/>
      <c r="X3685" s="15"/>
      <c r="Y3685" s="15"/>
    </row>
    <row r="3686" spans="1:25" ht="12.75" customHeight="1" x14ac:dyDescent="0.2">
      <c r="A3686" s="7"/>
      <c r="B3686" s="6"/>
      <c r="C3686" s="6"/>
      <c r="D3686" s="6"/>
      <c r="E3686" s="6"/>
      <c r="F3686" s="6"/>
      <c r="G3686" s="6"/>
      <c r="H3686" s="6"/>
      <c r="I3686" s="6"/>
      <c r="J3686" s="6"/>
      <c r="K3686" s="6"/>
      <c r="L3686" s="6"/>
      <c r="M3686" s="6"/>
      <c r="N3686" s="23">
        <f>SUM(hList_Frame_1!B2123:B2123)</f>
        <v>210</v>
      </c>
      <c r="O3686" s="23"/>
      <c r="P3686" s="23"/>
      <c r="Q3686" s="23"/>
      <c r="R3686" s="23"/>
      <c r="S3686" s="23"/>
      <c r="T3686" s="6"/>
      <c r="U3686" s="6"/>
      <c r="V3686" s="6"/>
      <c r="W3686" s="6"/>
      <c r="X3686" s="6"/>
      <c r="Y3686" s="6"/>
    </row>
    <row r="3687" spans="1:25" ht="14.25" customHeight="1" x14ac:dyDescent="0.2">
      <c r="A3687" s="9"/>
      <c r="B3687" s="17"/>
      <c r="C3687" s="17"/>
      <c r="D3687" s="17"/>
      <c r="E3687" s="17"/>
      <c r="F3687" s="17"/>
      <c r="G3687" s="17"/>
      <c r="H3687" s="17"/>
      <c r="I3687" s="17"/>
      <c r="J3687" s="17"/>
      <c r="K3687" s="17"/>
      <c r="L3687" s="17"/>
      <c r="M3687" s="17"/>
      <c r="N3687" s="17"/>
      <c r="O3687" s="17"/>
      <c r="P3687" s="17"/>
      <c r="Q3687" s="17"/>
      <c r="R3687" s="17"/>
      <c r="S3687" s="17"/>
      <c r="T3687" s="17"/>
      <c r="U3687" s="17"/>
      <c r="V3687" s="17"/>
      <c r="W3687" s="17"/>
      <c r="X3687" s="17"/>
      <c r="Y3687" s="17"/>
    </row>
    <row r="3688" spans="1:25" ht="15" customHeight="1" x14ac:dyDescent="0.2">
      <c r="A3688" s="39">
        <v>430844</v>
      </c>
      <c r="B3688" s="40"/>
      <c r="C3688" s="3">
        <v>42374</v>
      </c>
      <c r="D3688" s="36" t="s">
        <v>1809</v>
      </c>
      <c r="E3688" s="37"/>
      <c r="F3688" s="41">
        <v>118.05</v>
      </c>
      <c r="G3688" s="42"/>
      <c r="H3688" s="42"/>
      <c r="I3688" s="42"/>
      <c r="J3688" s="42"/>
      <c r="K3688" s="42"/>
      <c r="L3688" s="42"/>
      <c r="M3688" s="42"/>
      <c r="N3688" s="42"/>
      <c r="O3688" s="42"/>
      <c r="P3688" s="42"/>
      <c r="Q3688" s="42"/>
      <c r="R3688" s="42"/>
      <c r="S3688" s="43"/>
      <c r="T3688" s="5" t="s">
        <v>128</v>
      </c>
      <c r="U3688" s="12" t="s">
        <v>1292</v>
      </c>
      <c r="V3688" s="12" t="s">
        <v>138</v>
      </c>
      <c r="W3688" s="12" t="s">
        <v>139</v>
      </c>
      <c r="X3688" s="5" t="s">
        <v>128</v>
      </c>
      <c r="Y3688" s="12" t="s">
        <v>15</v>
      </c>
    </row>
    <row r="3689" spans="1:25" ht="15" customHeight="1" x14ac:dyDescent="0.2">
      <c r="A3689" s="24"/>
      <c r="B3689" s="26"/>
      <c r="C3689" s="8"/>
      <c r="D3689" s="24"/>
      <c r="E3689" s="26"/>
      <c r="F3689" s="24"/>
      <c r="G3689" s="25"/>
      <c r="H3689" s="25"/>
      <c r="I3689" s="25"/>
      <c r="J3689" s="25"/>
      <c r="K3689" s="25"/>
      <c r="L3689" s="25"/>
      <c r="M3689" s="25"/>
      <c r="N3689" s="25"/>
      <c r="O3689" s="25"/>
      <c r="P3689" s="25"/>
      <c r="Q3689" s="25"/>
      <c r="R3689" s="25"/>
      <c r="S3689" s="26"/>
      <c r="T3689" s="8"/>
      <c r="U3689" s="5" t="s">
        <v>121</v>
      </c>
      <c r="V3689" s="12" t="s">
        <v>73</v>
      </c>
      <c r="W3689" s="12" t="s">
        <v>74</v>
      </c>
      <c r="X3689" s="8"/>
      <c r="Y3689" s="12" t="s">
        <v>15</v>
      </c>
    </row>
    <row r="3690" spans="1:25" ht="15" customHeight="1" x14ac:dyDescent="0.2">
      <c r="A3690" s="32"/>
      <c r="B3690" s="33"/>
      <c r="C3690" s="10"/>
      <c r="D3690" s="24"/>
      <c r="E3690" s="26"/>
      <c r="F3690" s="32"/>
      <c r="G3690" s="38"/>
      <c r="H3690" s="38"/>
      <c r="I3690" s="38"/>
      <c r="J3690" s="38"/>
      <c r="K3690" s="38"/>
      <c r="L3690" s="38"/>
      <c r="M3690" s="38"/>
      <c r="N3690" s="38"/>
      <c r="O3690" s="38"/>
      <c r="P3690" s="38"/>
      <c r="Q3690" s="38"/>
      <c r="R3690" s="38"/>
      <c r="S3690" s="33"/>
      <c r="T3690" s="10"/>
      <c r="U3690" s="10"/>
      <c r="V3690" s="12" t="s">
        <v>40</v>
      </c>
      <c r="W3690" s="12" t="s">
        <v>198</v>
      </c>
      <c r="X3690" s="10"/>
      <c r="Y3690" s="12" t="s">
        <v>15</v>
      </c>
    </row>
    <row r="3691" spans="1:25" ht="15" customHeight="1" x14ac:dyDescent="0.2">
      <c r="A3691" s="39">
        <v>431323</v>
      </c>
      <c r="B3691" s="40"/>
      <c r="C3691" s="3">
        <v>42388</v>
      </c>
      <c r="D3691" s="24"/>
      <c r="E3691" s="26"/>
      <c r="F3691" s="41">
        <v>3160.67</v>
      </c>
      <c r="G3691" s="42"/>
      <c r="H3691" s="42"/>
      <c r="I3691" s="42"/>
      <c r="J3691" s="42"/>
      <c r="K3691" s="42"/>
      <c r="L3691" s="42"/>
      <c r="M3691" s="42"/>
      <c r="N3691" s="42"/>
      <c r="O3691" s="42"/>
      <c r="P3691" s="42"/>
      <c r="Q3691" s="42"/>
      <c r="R3691" s="42"/>
      <c r="S3691" s="43"/>
      <c r="T3691" s="5" t="s">
        <v>128</v>
      </c>
      <c r="U3691" s="5" t="s">
        <v>131</v>
      </c>
      <c r="V3691" s="5" t="s">
        <v>124</v>
      </c>
      <c r="W3691" s="12" t="s">
        <v>273</v>
      </c>
      <c r="X3691" s="5" t="s">
        <v>128</v>
      </c>
      <c r="Y3691" s="12" t="s">
        <v>15</v>
      </c>
    </row>
    <row r="3692" spans="1:25" ht="15" customHeight="1" x14ac:dyDescent="0.2">
      <c r="A3692" s="24"/>
      <c r="B3692" s="26"/>
      <c r="C3692" s="8"/>
      <c r="D3692" s="24"/>
      <c r="E3692" s="26"/>
      <c r="F3692" s="24"/>
      <c r="G3692" s="25"/>
      <c r="H3692" s="25"/>
      <c r="I3692" s="25"/>
      <c r="J3692" s="25"/>
      <c r="K3692" s="25"/>
      <c r="L3692" s="25"/>
      <c r="M3692" s="25"/>
      <c r="N3692" s="25"/>
      <c r="O3692" s="25"/>
      <c r="P3692" s="25"/>
      <c r="Q3692" s="25"/>
      <c r="R3692" s="25"/>
      <c r="S3692" s="26"/>
      <c r="T3692" s="8"/>
      <c r="U3692" s="10"/>
      <c r="V3692" s="10"/>
      <c r="W3692" s="12" t="s">
        <v>125</v>
      </c>
      <c r="X3692" s="8"/>
      <c r="Y3692" s="12" t="s">
        <v>15</v>
      </c>
    </row>
    <row r="3693" spans="1:25" ht="15" customHeight="1" x14ac:dyDescent="0.2">
      <c r="A3693" s="24"/>
      <c r="B3693" s="26"/>
      <c r="C3693" s="8"/>
      <c r="D3693" s="24"/>
      <c r="E3693" s="26"/>
      <c r="F3693" s="24"/>
      <c r="G3693" s="25"/>
      <c r="H3693" s="25"/>
      <c r="I3693" s="25"/>
      <c r="J3693" s="25"/>
      <c r="K3693" s="25"/>
      <c r="L3693" s="25"/>
      <c r="M3693" s="25"/>
      <c r="N3693" s="25"/>
      <c r="O3693" s="25"/>
      <c r="P3693" s="25"/>
      <c r="Q3693" s="25"/>
      <c r="R3693" s="25"/>
      <c r="S3693" s="26"/>
      <c r="T3693" s="8"/>
      <c r="U3693" s="5" t="s">
        <v>121</v>
      </c>
      <c r="V3693" s="12" t="s">
        <v>169</v>
      </c>
      <c r="W3693" s="12" t="s">
        <v>170</v>
      </c>
      <c r="X3693" s="8"/>
      <c r="Y3693" s="12" t="s">
        <v>15</v>
      </c>
    </row>
    <row r="3694" spans="1:25" ht="15" customHeight="1" x14ac:dyDescent="0.2">
      <c r="A3694" s="24"/>
      <c r="B3694" s="26"/>
      <c r="C3694" s="8"/>
      <c r="D3694" s="24"/>
      <c r="E3694" s="26"/>
      <c r="F3694" s="24"/>
      <c r="G3694" s="25"/>
      <c r="H3694" s="25"/>
      <c r="I3694" s="25"/>
      <c r="J3694" s="25"/>
      <c r="K3694" s="25"/>
      <c r="L3694" s="25"/>
      <c r="M3694" s="25"/>
      <c r="N3694" s="25"/>
      <c r="O3694" s="25"/>
      <c r="P3694" s="25"/>
      <c r="Q3694" s="25"/>
      <c r="R3694" s="25"/>
      <c r="S3694" s="26"/>
      <c r="T3694" s="8"/>
      <c r="U3694" s="8"/>
      <c r="V3694" s="12" t="s">
        <v>73</v>
      </c>
      <c r="W3694" s="12" t="s">
        <v>74</v>
      </c>
      <c r="X3694" s="8"/>
      <c r="Y3694" s="12" t="s">
        <v>15</v>
      </c>
    </row>
    <row r="3695" spans="1:25" ht="15" customHeight="1" x14ac:dyDescent="0.2">
      <c r="A3695" s="24"/>
      <c r="B3695" s="26"/>
      <c r="C3695" s="8"/>
      <c r="D3695" s="24"/>
      <c r="E3695" s="26"/>
      <c r="F3695" s="24"/>
      <c r="G3695" s="25"/>
      <c r="H3695" s="25"/>
      <c r="I3695" s="25"/>
      <c r="J3695" s="25"/>
      <c r="K3695" s="25"/>
      <c r="L3695" s="25"/>
      <c r="M3695" s="25"/>
      <c r="N3695" s="25"/>
      <c r="O3695" s="25"/>
      <c r="P3695" s="25"/>
      <c r="Q3695" s="25"/>
      <c r="R3695" s="25"/>
      <c r="S3695" s="26"/>
      <c r="T3695" s="8"/>
      <c r="U3695" s="10"/>
      <c r="V3695" s="12" t="s">
        <v>124</v>
      </c>
      <c r="W3695" s="12" t="s">
        <v>125</v>
      </c>
      <c r="X3695" s="8"/>
      <c r="Y3695" s="12" t="s">
        <v>15</v>
      </c>
    </row>
    <row r="3696" spans="1:25" ht="15" customHeight="1" x14ac:dyDescent="0.2">
      <c r="A3696" s="32"/>
      <c r="B3696" s="33"/>
      <c r="C3696" s="10"/>
      <c r="D3696" s="24"/>
      <c r="E3696" s="26"/>
      <c r="F3696" s="32"/>
      <c r="G3696" s="38"/>
      <c r="H3696" s="38"/>
      <c r="I3696" s="38"/>
      <c r="J3696" s="38"/>
      <c r="K3696" s="38"/>
      <c r="L3696" s="38"/>
      <c r="M3696" s="38"/>
      <c r="N3696" s="38"/>
      <c r="O3696" s="38"/>
      <c r="P3696" s="38"/>
      <c r="Q3696" s="38"/>
      <c r="R3696" s="38"/>
      <c r="S3696" s="33"/>
      <c r="T3696" s="10"/>
      <c r="U3696" s="12" t="s">
        <v>181</v>
      </c>
      <c r="V3696" s="12" t="s">
        <v>68</v>
      </c>
      <c r="W3696" s="12" t="s">
        <v>69</v>
      </c>
      <c r="X3696" s="10"/>
      <c r="Y3696" s="12" t="s">
        <v>15</v>
      </c>
    </row>
    <row r="3697" spans="1:25" ht="15" customHeight="1" x14ac:dyDescent="0.2">
      <c r="A3697" s="39">
        <v>431783</v>
      </c>
      <c r="B3697" s="40"/>
      <c r="C3697" s="3">
        <v>42395</v>
      </c>
      <c r="D3697" s="24"/>
      <c r="E3697" s="26"/>
      <c r="F3697" s="41">
        <v>52.48</v>
      </c>
      <c r="G3697" s="42"/>
      <c r="H3697" s="42"/>
      <c r="I3697" s="42"/>
      <c r="J3697" s="42"/>
      <c r="K3697" s="42"/>
      <c r="L3697" s="42"/>
      <c r="M3697" s="42"/>
      <c r="N3697" s="42"/>
      <c r="O3697" s="42"/>
      <c r="P3697" s="42"/>
      <c r="Q3697" s="42"/>
      <c r="R3697" s="42"/>
      <c r="S3697" s="43"/>
      <c r="T3697" s="5" t="s">
        <v>128</v>
      </c>
      <c r="U3697" s="5" t="s">
        <v>121</v>
      </c>
      <c r="V3697" s="12" t="s">
        <v>40</v>
      </c>
      <c r="W3697" s="12" t="s">
        <v>149</v>
      </c>
      <c r="X3697" s="5" t="s">
        <v>128</v>
      </c>
      <c r="Y3697" s="12" t="s">
        <v>15</v>
      </c>
    </row>
    <row r="3698" spans="1:25" ht="15" customHeight="1" x14ac:dyDescent="0.2">
      <c r="A3698" s="24"/>
      <c r="B3698" s="26"/>
      <c r="C3698" s="8"/>
      <c r="D3698" s="24"/>
      <c r="E3698" s="26"/>
      <c r="F3698" s="24"/>
      <c r="G3698" s="25"/>
      <c r="H3698" s="25"/>
      <c r="I3698" s="25"/>
      <c r="J3698" s="25"/>
      <c r="K3698" s="25"/>
      <c r="L3698" s="25"/>
      <c r="M3698" s="25"/>
      <c r="N3698" s="25"/>
      <c r="O3698" s="25"/>
      <c r="P3698" s="25"/>
      <c r="Q3698" s="25"/>
      <c r="R3698" s="25"/>
      <c r="S3698" s="26"/>
      <c r="T3698" s="8"/>
      <c r="U3698" s="8"/>
      <c r="V3698" s="5" t="s">
        <v>31</v>
      </c>
      <c r="W3698" s="12" t="s">
        <v>32</v>
      </c>
      <c r="X3698" s="8"/>
      <c r="Y3698" s="12" t="s">
        <v>15</v>
      </c>
    </row>
    <row r="3699" spans="1:25" ht="15" customHeight="1" x14ac:dyDescent="0.2">
      <c r="A3699" s="32"/>
      <c r="B3699" s="33"/>
      <c r="C3699" s="10"/>
      <c r="D3699" s="32"/>
      <c r="E3699" s="33"/>
      <c r="F3699" s="32"/>
      <c r="G3699" s="38"/>
      <c r="H3699" s="38"/>
      <c r="I3699" s="38"/>
      <c r="J3699" s="38"/>
      <c r="K3699" s="38"/>
      <c r="L3699" s="38"/>
      <c r="M3699" s="38"/>
      <c r="N3699" s="38"/>
      <c r="O3699" s="38"/>
      <c r="P3699" s="38"/>
      <c r="Q3699" s="38"/>
      <c r="R3699" s="38"/>
      <c r="S3699" s="33"/>
      <c r="T3699" s="10"/>
      <c r="U3699" s="10"/>
      <c r="V3699" s="10"/>
      <c r="W3699" s="12" t="s">
        <v>153</v>
      </c>
      <c r="X3699" s="10"/>
      <c r="Y3699" s="12" t="s">
        <v>15</v>
      </c>
    </row>
    <row r="3700" spans="1:25" ht="2.25" customHeight="1" x14ac:dyDescent="0.2">
      <c r="A3700" s="14"/>
      <c r="B3700" s="15"/>
      <c r="C3700" s="15"/>
      <c r="D3700" s="15"/>
      <c r="E3700" s="15"/>
      <c r="F3700" s="15"/>
      <c r="G3700" s="15"/>
      <c r="H3700" s="15"/>
      <c r="I3700" s="15"/>
      <c r="J3700" s="15"/>
      <c r="K3700" s="15"/>
      <c r="L3700" s="15"/>
      <c r="M3700" s="15"/>
      <c r="N3700" s="15"/>
      <c r="O3700" s="15"/>
      <c r="P3700" s="15"/>
      <c r="Q3700" s="15"/>
      <c r="R3700" s="15"/>
      <c r="S3700" s="15"/>
      <c r="T3700" s="15"/>
      <c r="U3700" s="15"/>
      <c r="V3700" s="15"/>
      <c r="W3700" s="15"/>
      <c r="X3700" s="15"/>
      <c r="Y3700" s="15"/>
    </row>
    <row r="3701" spans="1:25" ht="12.75" customHeight="1" x14ac:dyDescent="0.2">
      <c r="A3701" s="7"/>
      <c r="B3701" s="6"/>
      <c r="C3701" s="6"/>
      <c r="D3701" s="6"/>
      <c r="E3701" s="6"/>
      <c r="F3701" s="6"/>
      <c r="G3701" s="6"/>
      <c r="H3701" s="6"/>
      <c r="I3701" s="6"/>
      <c r="J3701" s="6"/>
      <c r="K3701" s="6"/>
      <c r="L3701" s="23">
        <f>SUM(hList_Frame_1!B2124:B2135)</f>
        <v>3331.2000000000003</v>
      </c>
      <c r="M3701" s="23"/>
      <c r="N3701" s="23"/>
      <c r="O3701" s="23"/>
      <c r="P3701" s="23"/>
      <c r="Q3701" s="23"/>
      <c r="R3701" s="23"/>
      <c r="S3701" s="23"/>
      <c r="T3701" s="6"/>
      <c r="U3701" s="6"/>
      <c r="V3701" s="6"/>
      <c r="W3701" s="6"/>
      <c r="X3701" s="6"/>
      <c r="Y3701" s="6"/>
    </row>
    <row r="3702" spans="1:25" ht="14.25" customHeight="1" x14ac:dyDescent="0.2">
      <c r="A3702" s="9"/>
      <c r="B3702" s="17"/>
      <c r="C3702" s="17"/>
      <c r="D3702" s="17"/>
      <c r="E3702" s="17"/>
      <c r="F3702" s="17"/>
      <c r="G3702" s="17"/>
      <c r="H3702" s="17"/>
      <c r="I3702" s="17"/>
      <c r="J3702" s="17"/>
      <c r="K3702" s="17"/>
      <c r="L3702" s="17"/>
      <c r="M3702" s="17"/>
      <c r="N3702" s="17"/>
      <c r="O3702" s="17"/>
      <c r="P3702" s="17"/>
      <c r="Q3702" s="17"/>
      <c r="R3702" s="17"/>
      <c r="S3702" s="17"/>
      <c r="T3702" s="17"/>
      <c r="U3702" s="17"/>
      <c r="V3702" s="17"/>
      <c r="W3702" s="17"/>
      <c r="X3702" s="17"/>
      <c r="Y3702" s="17"/>
    </row>
    <row r="3703" spans="1:25" ht="15" customHeight="1" x14ac:dyDescent="0.2">
      <c r="A3703" s="27">
        <v>431324</v>
      </c>
      <c r="B3703" s="28"/>
      <c r="C3703" s="18">
        <v>42388</v>
      </c>
      <c r="D3703" s="34" t="s">
        <v>1810</v>
      </c>
      <c r="E3703" s="35"/>
      <c r="F3703" s="29">
        <v>38.49</v>
      </c>
      <c r="G3703" s="30"/>
      <c r="H3703" s="30"/>
      <c r="I3703" s="30"/>
      <c r="J3703" s="30"/>
      <c r="K3703" s="30"/>
      <c r="L3703" s="30"/>
      <c r="M3703" s="30"/>
      <c r="N3703" s="30"/>
      <c r="O3703" s="30"/>
      <c r="P3703" s="30"/>
      <c r="Q3703" s="30"/>
      <c r="R3703" s="30"/>
      <c r="S3703" s="31"/>
      <c r="T3703" s="12" t="s">
        <v>97</v>
      </c>
      <c r="U3703" s="12" t="s">
        <v>295</v>
      </c>
      <c r="V3703" s="12" t="s">
        <v>182</v>
      </c>
      <c r="W3703" s="12" t="s">
        <v>296</v>
      </c>
      <c r="X3703" s="12" t="s">
        <v>97</v>
      </c>
      <c r="Y3703" s="12" t="s">
        <v>15</v>
      </c>
    </row>
    <row r="3704" spans="1:25" ht="2.25" customHeight="1" x14ac:dyDescent="0.2">
      <c r="A3704" s="14"/>
      <c r="B3704" s="15"/>
      <c r="C3704" s="15"/>
      <c r="D3704" s="15"/>
      <c r="E3704" s="15"/>
      <c r="F3704" s="15"/>
      <c r="G3704" s="15"/>
      <c r="H3704" s="15"/>
      <c r="I3704" s="15"/>
      <c r="J3704" s="15"/>
      <c r="K3704" s="15"/>
      <c r="L3704" s="15"/>
      <c r="M3704" s="15"/>
      <c r="N3704" s="15"/>
      <c r="O3704" s="15"/>
      <c r="P3704" s="15"/>
      <c r="Q3704" s="15"/>
      <c r="R3704" s="15"/>
      <c r="S3704" s="15"/>
      <c r="T3704" s="15"/>
      <c r="U3704" s="15"/>
      <c r="V3704" s="15"/>
      <c r="W3704" s="15"/>
      <c r="X3704" s="15"/>
      <c r="Y3704" s="15"/>
    </row>
    <row r="3705" spans="1:25" ht="13.5" customHeight="1" x14ac:dyDescent="0.2">
      <c r="A3705" s="7"/>
      <c r="B3705" s="6"/>
      <c r="C3705" s="6"/>
      <c r="D3705" s="6"/>
      <c r="E3705" s="6"/>
      <c r="F3705" s="6"/>
      <c r="G3705" s="6"/>
      <c r="H3705" s="6"/>
      <c r="I3705" s="6"/>
      <c r="J3705" s="6"/>
      <c r="K3705" s="6"/>
      <c r="L3705" s="6"/>
      <c r="M3705" s="6"/>
      <c r="N3705" s="6"/>
      <c r="O3705" s="6"/>
      <c r="P3705" s="6"/>
      <c r="Q3705" s="23">
        <f>SUM(hList_Frame_1!B2136:B2136)</f>
        <v>38.49</v>
      </c>
      <c r="R3705" s="23"/>
      <c r="S3705" s="23"/>
      <c r="T3705" s="6"/>
      <c r="U3705" s="6"/>
      <c r="V3705" s="6"/>
      <c r="W3705" s="6"/>
      <c r="X3705" s="6"/>
      <c r="Y3705" s="6"/>
    </row>
    <row r="3706" spans="1:25" ht="13.5" customHeight="1" x14ac:dyDescent="0.2">
      <c r="A3706" s="9"/>
      <c r="B3706" s="17"/>
      <c r="C3706" s="17"/>
      <c r="D3706" s="17"/>
      <c r="E3706" s="17"/>
      <c r="F3706" s="17"/>
      <c r="G3706" s="17"/>
      <c r="H3706" s="17"/>
      <c r="I3706" s="17"/>
      <c r="J3706" s="17"/>
      <c r="K3706" s="17"/>
      <c r="L3706" s="17"/>
      <c r="M3706" s="17"/>
      <c r="N3706" s="17"/>
      <c r="O3706" s="17"/>
      <c r="P3706" s="17"/>
      <c r="Q3706" s="17"/>
      <c r="R3706" s="17"/>
      <c r="S3706" s="17"/>
      <c r="T3706" s="17"/>
      <c r="U3706" s="17"/>
      <c r="V3706" s="17"/>
      <c r="W3706" s="17"/>
      <c r="X3706" s="17"/>
      <c r="Y3706" s="17"/>
    </row>
    <row r="3707" spans="1:25" ht="15" customHeight="1" x14ac:dyDescent="0.2">
      <c r="A3707" s="27">
        <v>430845</v>
      </c>
      <c r="B3707" s="28"/>
      <c r="C3707" s="18">
        <v>42374</v>
      </c>
      <c r="D3707" s="34" t="s">
        <v>1811</v>
      </c>
      <c r="E3707" s="35"/>
      <c r="F3707" s="29">
        <v>4684.1000000000004</v>
      </c>
      <c r="G3707" s="30"/>
      <c r="H3707" s="30"/>
      <c r="I3707" s="30"/>
      <c r="J3707" s="30"/>
      <c r="K3707" s="30"/>
      <c r="L3707" s="30"/>
      <c r="M3707" s="30"/>
      <c r="N3707" s="30"/>
      <c r="O3707" s="30"/>
      <c r="P3707" s="30"/>
      <c r="Q3707" s="30"/>
      <c r="R3707" s="30"/>
      <c r="S3707" s="31"/>
      <c r="T3707" s="12" t="s">
        <v>15</v>
      </c>
      <c r="U3707" s="12" t="s">
        <v>514</v>
      </c>
      <c r="V3707" s="12" t="s">
        <v>31</v>
      </c>
      <c r="W3707" s="12" t="s">
        <v>32</v>
      </c>
      <c r="X3707" s="12" t="s">
        <v>15</v>
      </c>
      <c r="Y3707" s="12" t="s">
        <v>15</v>
      </c>
    </row>
    <row r="3708" spans="1:25" ht="2.25" customHeight="1" x14ac:dyDescent="0.2">
      <c r="A3708" s="14"/>
      <c r="B3708" s="15"/>
      <c r="C3708" s="15"/>
      <c r="D3708" s="15"/>
      <c r="E3708" s="15"/>
      <c r="F3708" s="15"/>
      <c r="G3708" s="15"/>
      <c r="H3708" s="15"/>
      <c r="I3708" s="15"/>
      <c r="J3708" s="15"/>
      <c r="K3708" s="15"/>
      <c r="L3708" s="15"/>
      <c r="M3708" s="15"/>
      <c r="N3708" s="15"/>
      <c r="O3708" s="15"/>
      <c r="P3708" s="15"/>
      <c r="Q3708" s="15"/>
      <c r="R3708" s="15"/>
      <c r="S3708" s="15"/>
      <c r="T3708" s="15"/>
      <c r="U3708" s="15"/>
      <c r="V3708" s="15"/>
      <c r="W3708" s="15"/>
      <c r="X3708" s="15"/>
      <c r="Y3708" s="15"/>
    </row>
    <row r="3709" spans="1:25" ht="13.5" customHeight="1" x14ac:dyDescent="0.2">
      <c r="A3709" s="7"/>
      <c r="B3709" s="6"/>
      <c r="C3709" s="6"/>
      <c r="D3709" s="6"/>
      <c r="E3709" s="6"/>
      <c r="F3709" s="6"/>
      <c r="G3709" s="6"/>
      <c r="H3709" s="6"/>
      <c r="I3709" s="6"/>
      <c r="J3709" s="6"/>
      <c r="K3709" s="6"/>
      <c r="L3709" s="23">
        <f>SUM(hList_Frame_1!B2137:B2137)</f>
        <v>4684.1000000000004</v>
      </c>
      <c r="M3709" s="23"/>
      <c r="N3709" s="23"/>
      <c r="O3709" s="23"/>
      <c r="P3709" s="23"/>
      <c r="Q3709" s="23"/>
      <c r="R3709" s="23"/>
      <c r="S3709" s="23"/>
      <c r="T3709" s="6"/>
      <c r="U3709" s="6"/>
      <c r="V3709" s="6"/>
      <c r="W3709" s="6"/>
      <c r="X3709" s="6"/>
      <c r="Y3709" s="6"/>
    </row>
    <row r="3710" spans="1:25" ht="13.5" customHeight="1" x14ac:dyDescent="0.2">
      <c r="A3710" s="9"/>
      <c r="B3710" s="17"/>
      <c r="C3710" s="17"/>
      <c r="D3710" s="17"/>
      <c r="E3710" s="17"/>
      <c r="F3710" s="17"/>
      <c r="G3710" s="17"/>
      <c r="H3710" s="17"/>
      <c r="I3710" s="17"/>
      <c r="J3710" s="17"/>
      <c r="K3710" s="17"/>
      <c r="L3710" s="17"/>
      <c r="M3710" s="17"/>
      <c r="N3710" s="17"/>
      <c r="O3710" s="17"/>
      <c r="P3710" s="17"/>
      <c r="Q3710" s="17"/>
      <c r="R3710" s="17"/>
      <c r="S3710" s="17"/>
      <c r="T3710" s="17"/>
      <c r="U3710" s="17"/>
      <c r="V3710" s="17"/>
      <c r="W3710" s="17"/>
      <c r="X3710" s="17"/>
      <c r="Y3710" s="17"/>
    </row>
    <row r="3711" spans="1:25" ht="15" customHeight="1" x14ac:dyDescent="0.2">
      <c r="A3711" s="39">
        <v>430846</v>
      </c>
      <c r="B3711" s="40"/>
      <c r="C3711" s="3">
        <v>42374</v>
      </c>
      <c r="D3711" s="36" t="s">
        <v>1812</v>
      </c>
      <c r="E3711" s="37"/>
      <c r="F3711" s="41">
        <v>148.28</v>
      </c>
      <c r="G3711" s="42"/>
      <c r="H3711" s="42"/>
      <c r="I3711" s="42"/>
      <c r="J3711" s="42"/>
      <c r="K3711" s="42"/>
      <c r="L3711" s="42"/>
      <c r="M3711" s="42"/>
      <c r="N3711" s="42"/>
      <c r="O3711" s="42"/>
      <c r="P3711" s="42"/>
      <c r="Q3711" s="42"/>
      <c r="R3711" s="42"/>
      <c r="S3711" s="43"/>
      <c r="T3711" s="5" t="s">
        <v>11</v>
      </c>
      <c r="U3711" s="5" t="s">
        <v>60</v>
      </c>
      <c r="V3711" s="5" t="s">
        <v>13</v>
      </c>
      <c r="W3711" s="5" t="s">
        <v>14</v>
      </c>
      <c r="X3711" s="5" t="s">
        <v>11</v>
      </c>
      <c r="Y3711" s="5" t="s">
        <v>15</v>
      </c>
    </row>
    <row r="3712" spans="1:25" ht="14.25" customHeight="1" x14ac:dyDescent="0.2">
      <c r="A3712" s="24"/>
      <c r="B3712" s="26"/>
      <c r="C3712" s="8"/>
      <c r="D3712" s="24"/>
      <c r="E3712" s="26"/>
      <c r="F3712" s="24"/>
      <c r="G3712" s="25"/>
      <c r="H3712" s="25"/>
      <c r="I3712" s="25"/>
      <c r="J3712" s="25"/>
      <c r="K3712" s="25"/>
      <c r="L3712" s="25"/>
      <c r="M3712" s="25"/>
      <c r="N3712" s="25"/>
      <c r="O3712" s="25"/>
      <c r="P3712" s="25"/>
      <c r="Q3712" s="25"/>
      <c r="R3712" s="25"/>
      <c r="S3712" s="26"/>
      <c r="T3712" s="8"/>
      <c r="U3712" s="8"/>
      <c r="V3712" s="8"/>
      <c r="W3712" s="8"/>
      <c r="X3712" s="8"/>
      <c r="Y3712" s="13" t="s">
        <v>15</v>
      </c>
    </row>
    <row r="3713" spans="1:25" ht="14.25" customHeight="1" x14ac:dyDescent="0.2">
      <c r="A3713" s="24"/>
      <c r="B3713" s="26"/>
      <c r="C3713" s="8"/>
      <c r="D3713" s="24"/>
      <c r="E3713" s="26"/>
      <c r="F3713" s="32"/>
      <c r="G3713" s="38"/>
      <c r="H3713" s="38"/>
      <c r="I3713" s="38"/>
      <c r="J3713" s="38"/>
      <c r="K3713" s="38"/>
      <c r="L3713" s="38"/>
      <c r="M3713" s="38"/>
      <c r="N3713" s="38"/>
      <c r="O3713" s="38"/>
      <c r="P3713" s="38"/>
      <c r="Q3713" s="38"/>
      <c r="R3713" s="38"/>
      <c r="S3713" s="33"/>
      <c r="T3713" s="10"/>
      <c r="U3713" s="10"/>
      <c r="V3713" s="10"/>
      <c r="W3713" s="10"/>
      <c r="X3713" s="10"/>
      <c r="Y3713" s="11" t="s">
        <v>15</v>
      </c>
    </row>
    <row r="3714" spans="1:25" ht="15" customHeight="1" x14ac:dyDescent="0.2">
      <c r="A3714" s="32"/>
      <c r="B3714" s="33"/>
      <c r="C3714" s="10"/>
      <c r="D3714" s="24"/>
      <c r="E3714" s="26"/>
      <c r="F3714" s="29">
        <v>1633.55</v>
      </c>
      <c r="G3714" s="30"/>
      <c r="H3714" s="30"/>
      <c r="I3714" s="30"/>
      <c r="J3714" s="30"/>
      <c r="K3714" s="30"/>
      <c r="L3714" s="30"/>
      <c r="M3714" s="30"/>
      <c r="N3714" s="30"/>
      <c r="O3714" s="30"/>
      <c r="P3714" s="30"/>
      <c r="Q3714" s="30"/>
      <c r="R3714" s="30"/>
      <c r="S3714" s="31"/>
      <c r="T3714" s="12" t="s">
        <v>16</v>
      </c>
      <c r="U3714" s="12" t="s">
        <v>60</v>
      </c>
      <c r="V3714" s="12" t="s">
        <v>13</v>
      </c>
      <c r="W3714" s="12" t="s">
        <v>14</v>
      </c>
      <c r="X3714" s="12" t="s">
        <v>16</v>
      </c>
      <c r="Y3714" s="12" t="s">
        <v>15</v>
      </c>
    </row>
    <row r="3715" spans="1:25" ht="15" customHeight="1" x14ac:dyDescent="0.2">
      <c r="A3715" s="39">
        <v>431325</v>
      </c>
      <c r="B3715" s="40"/>
      <c r="C3715" s="3">
        <v>42388</v>
      </c>
      <c r="D3715" s="24"/>
      <c r="E3715" s="26"/>
      <c r="F3715" s="41">
        <v>422.76</v>
      </c>
      <c r="G3715" s="42"/>
      <c r="H3715" s="42"/>
      <c r="I3715" s="42"/>
      <c r="J3715" s="42"/>
      <c r="K3715" s="42"/>
      <c r="L3715" s="42"/>
      <c r="M3715" s="42"/>
      <c r="N3715" s="42"/>
      <c r="O3715" s="42"/>
      <c r="P3715" s="42"/>
      <c r="Q3715" s="42"/>
      <c r="R3715" s="42"/>
      <c r="S3715" s="43"/>
      <c r="T3715" s="5" t="s">
        <v>11</v>
      </c>
      <c r="U3715" s="5" t="s">
        <v>60</v>
      </c>
      <c r="V3715" s="5" t="s">
        <v>13</v>
      </c>
      <c r="W3715" s="5" t="s">
        <v>14</v>
      </c>
      <c r="X3715" s="5" t="s">
        <v>11</v>
      </c>
      <c r="Y3715" s="5" t="s">
        <v>15</v>
      </c>
    </row>
    <row r="3716" spans="1:25" ht="14.25" customHeight="1" x14ac:dyDescent="0.2">
      <c r="A3716" s="24"/>
      <c r="B3716" s="26"/>
      <c r="C3716" s="8"/>
      <c r="D3716" s="24"/>
      <c r="E3716" s="26"/>
      <c r="F3716" s="32"/>
      <c r="G3716" s="38"/>
      <c r="H3716" s="38"/>
      <c r="I3716" s="38"/>
      <c r="J3716" s="38"/>
      <c r="K3716" s="38"/>
      <c r="L3716" s="38"/>
      <c r="M3716" s="38"/>
      <c r="N3716" s="38"/>
      <c r="O3716" s="38"/>
      <c r="P3716" s="38"/>
      <c r="Q3716" s="38"/>
      <c r="R3716" s="38"/>
      <c r="S3716" s="33"/>
      <c r="T3716" s="10"/>
      <c r="U3716" s="10"/>
      <c r="V3716" s="10"/>
      <c r="W3716" s="10"/>
      <c r="X3716" s="10"/>
      <c r="Y3716" s="11" t="s">
        <v>15</v>
      </c>
    </row>
    <row r="3717" spans="1:25" ht="15" customHeight="1" x14ac:dyDescent="0.2">
      <c r="A3717" s="32"/>
      <c r="B3717" s="33"/>
      <c r="C3717" s="10"/>
      <c r="D3717" s="24"/>
      <c r="E3717" s="26"/>
      <c r="F3717" s="29">
        <v>624.97</v>
      </c>
      <c r="G3717" s="30"/>
      <c r="H3717" s="30"/>
      <c r="I3717" s="30"/>
      <c r="J3717" s="30"/>
      <c r="K3717" s="30"/>
      <c r="L3717" s="30"/>
      <c r="M3717" s="30"/>
      <c r="N3717" s="30"/>
      <c r="O3717" s="30"/>
      <c r="P3717" s="30"/>
      <c r="Q3717" s="30"/>
      <c r="R3717" s="30"/>
      <c r="S3717" s="31"/>
      <c r="T3717" s="12" t="s">
        <v>16</v>
      </c>
      <c r="U3717" s="12" t="s">
        <v>60</v>
      </c>
      <c r="V3717" s="12" t="s">
        <v>13</v>
      </c>
      <c r="W3717" s="12" t="s">
        <v>14</v>
      </c>
      <c r="X3717" s="12" t="s">
        <v>16</v>
      </c>
      <c r="Y3717" s="12" t="s">
        <v>15</v>
      </c>
    </row>
    <row r="3718" spans="1:25" ht="15" customHeight="1" x14ac:dyDescent="0.2">
      <c r="A3718" s="39">
        <v>431784</v>
      </c>
      <c r="B3718" s="40"/>
      <c r="C3718" s="3">
        <v>42395</v>
      </c>
      <c r="D3718" s="24"/>
      <c r="E3718" s="26"/>
      <c r="F3718" s="29">
        <v>100.16</v>
      </c>
      <c r="G3718" s="30"/>
      <c r="H3718" s="30"/>
      <c r="I3718" s="30"/>
      <c r="J3718" s="30"/>
      <c r="K3718" s="30"/>
      <c r="L3718" s="30"/>
      <c r="M3718" s="30"/>
      <c r="N3718" s="30"/>
      <c r="O3718" s="30"/>
      <c r="P3718" s="30"/>
      <c r="Q3718" s="30"/>
      <c r="R3718" s="30"/>
      <c r="S3718" s="31"/>
      <c r="T3718" s="12" t="s">
        <v>18</v>
      </c>
      <c r="U3718" s="12" t="s">
        <v>19</v>
      </c>
      <c r="V3718" s="12" t="s">
        <v>15</v>
      </c>
      <c r="W3718" s="12" t="s">
        <v>15</v>
      </c>
      <c r="X3718" s="12" t="s">
        <v>18</v>
      </c>
      <c r="Y3718" s="12" t="s">
        <v>15</v>
      </c>
    </row>
    <row r="3719" spans="1:25" ht="15" customHeight="1" x14ac:dyDescent="0.2">
      <c r="A3719" s="24"/>
      <c r="B3719" s="26"/>
      <c r="C3719" s="8"/>
      <c r="D3719" s="24"/>
      <c r="E3719" s="26"/>
      <c r="F3719" s="41">
        <v>640.47</v>
      </c>
      <c r="G3719" s="42"/>
      <c r="H3719" s="42"/>
      <c r="I3719" s="42"/>
      <c r="J3719" s="42"/>
      <c r="K3719" s="42"/>
      <c r="L3719" s="42"/>
      <c r="M3719" s="42"/>
      <c r="N3719" s="42"/>
      <c r="O3719" s="42"/>
      <c r="P3719" s="42"/>
      <c r="Q3719" s="42"/>
      <c r="R3719" s="42"/>
      <c r="S3719" s="43"/>
      <c r="T3719" s="5" t="s">
        <v>11</v>
      </c>
      <c r="U3719" s="5" t="s">
        <v>60</v>
      </c>
      <c r="V3719" s="5" t="s">
        <v>13</v>
      </c>
      <c r="W3719" s="5" t="s">
        <v>14</v>
      </c>
      <c r="X3719" s="5" t="s">
        <v>11</v>
      </c>
      <c r="Y3719" s="5" t="s">
        <v>15</v>
      </c>
    </row>
    <row r="3720" spans="1:25" ht="14.25" customHeight="1" x14ac:dyDescent="0.2">
      <c r="A3720" s="24"/>
      <c r="B3720" s="26"/>
      <c r="C3720" s="8"/>
      <c r="D3720" s="24"/>
      <c r="E3720" s="26"/>
      <c r="F3720" s="24"/>
      <c r="G3720" s="25"/>
      <c r="H3720" s="25"/>
      <c r="I3720" s="25"/>
      <c r="J3720" s="25"/>
      <c r="K3720" s="25"/>
      <c r="L3720" s="25"/>
      <c r="M3720" s="25"/>
      <c r="N3720" s="25"/>
      <c r="O3720" s="25"/>
      <c r="P3720" s="25"/>
      <c r="Q3720" s="25"/>
      <c r="R3720" s="25"/>
      <c r="S3720" s="26"/>
      <c r="T3720" s="8"/>
      <c r="U3720" s="8"/>
      <c r="V3720" s="8"/>
      <c r="W3720" s="8"/>
      <c r="X3720" s="8"/>
      <c r="Y3720" s="13" t="s">
        <v>15</v>
      </c>
    </row>
    <row r="3721" spans="1:25" ht="14.25" customHeight="1" x14ac:dyDescent="0.2">
      <c r="A3721" s="24"/>
      <c r="B3721" s="26"/>
      <c r="C3721" s="8"/>
      <c r="D3721" s="24"/>
      <c r="E3721" s="26"/>
      <c r="F3721" s="24"/>
      <c r="G3721" s="25"/>
      <c r="H3721" s="25"/>
      <c r="I3721" s="25"/>
      <c r="J3721" s="25"/>
      <c r="K3721" s="25"/>
      <c r="L3721" s="25"/>
      <c r="M3721" s="25"/>
      <c r="N3721" s="25"/>
      <c r="O3721" s="25"/>
      <c r="P3721" s="25"/>
      <c r="Q3721" s="25"/>
      <c r="R3721" s="25"/>
      <c r="S3721" s="26"/>
      <c r="T3721" s="8"/>
      <c r="U3721" s="8"/>
      <c r="V3721" s="8"/>
      <c r="W3721" s="8"/>
      <c r="X3721" s="8"/>
      <c r="Y3721" s="13" t="s">
        <v>15</v>
      </c>
    </row>
    <row r="3722" spans="1:25" ht="14.25" customHeight="1" x14ac:dyDescent="0.2">
      <c r="A3722" s="24"/>
      <c r="B3722" s="26"/>
      <c r="C3722" s="8"/>
      <c r="D3722" s="24"/>
      <c r="E3722" s="26"/>
      <c r="F3722" s="32"/>
      <c r="G3722" s="38"/>
      <c r="H3722" s="38"/>
      <c r="I3722" s="38"/>
      <c r="J3722" s="38"/>
      <c r="K3722" s="38"/>
      <c r="L3722" s="38"/>
      <c r="M3722" s="38"/>
      <c r="N3722" s="38"/>
      <c r="O3722" s="38"/>
      <c r="P3722" s="38"/>
      <c r="Q3722" s="38"/>
      <c r="R3722" s="38"/>
      <c r="S3722" s="33"/>
      <c r="T3722" s="10"/>
      <c r="U3722" s="10"/>
      <c r="V3722" s="10"/>
      <c r="W3722" s="10"/>
      <c r="X3722" s="10"/>
      <c r="Y3722" s="11" t="s">
        <v>15</v>
      </c>
    </row>
    <row r="3723" spans="1:25" ht="15" customHeight="1" x14ac:dyDescent="0.2">
      <c r="A3723" s="24"/>
      <c r="B3723" s="26"/>
      <c r="C3723" s="8"/>
      <c r="D3723" s="24"/>
      <c r="E3723" s="26"/>
      <c r="F3723" s="29">
        <v>-50.08</v>
      </c>
      <c r="G3723" s="30"/>
      <c r="H3723" s="30"/>
      <c r="I3723" s="30"/>
      <c r="J3723" s="30"/>
      <c r="K3723" s="30"/>
      <c r="L3723" s="30"/>
      <c r="M3723" s="30"/>
      <c r="N3723" s="30"/>
      <c r="O3723" s="30"/>
      <c r="P3723" s="30"/>
      <c r="Q3723" s="30"/>
      <c r="R3723" s="30"/>
      <c r="S3723" s="31"/>
      <c r="T3723" s="12" t="s">
        <v>1813</v>
      </c>
      <c r="U3723" s="12" t="s">
        <v>19</v>
      </c>
      <c r="V3723" s="12" t="s">
        <v>15</v>
      </c>
      <c r="W3723" s="12" t="s">
        <v>15</v>
      </c>
      <c r="X3723" s="12" t="s">
        <v>1813</v>
      </c>
      <c r="Y3723" s="12" t="s">
        <v>15</v>
      </c>
    </row>
    <row r="3724" spans="1:25" ht="15" customHeight="1" x14ac:dyDescent="0.2">
      <c r="A3724" s="32"/>
      <c r="B3724" s="33"/>
      <c r="C3724" s="10"/>
      <c r="D3724" s="32"/>
      <c r="E3724" s="33"/>
      <c r="F3724" s="29">
        <v>50.08</v>
      </c>
      <c r="G3724" s="30"/>
      <c r="H3724" s="30"/>
      <c r="I3724" s="30"/>
      <c r="J3724" s="30"/>
      <c r="K3724" s="30"/>
      <c r="L3724" s="30"/>
      <c r="M3724" s="30"/>
      <c r="N3724" s="30"/>
      <c r="O3724" s="30"/>
      <c r="P3724" s="30"/>
      <c r="Q3724" s="30"/>
      <c r="R3724" s="30"/>
      <c r="S3724" s="31"/>
      <c r="T3724" s="12" t="s">
        <v>1814</v>
      </c>
      <c r="U3724" s="12" t="s">
        <v>19</v>
      </c>
      <c r="V3724" s="12" t="s">
        <v>15</v>
      </c>
      <c r="W3724" s="12" t="s">
        <v>15</v>
      </c>
      <c r="X3724" s="12" t="s">
        <v>1814</v>
      </c>
      <c r="Y3724" s="12" t="s">
        <v>15</v>
      </c>
    </row>
    <row r="3725" spans="1:25" ht="3" customHeight="1" x14ac:dyDescent="0.2">
      <c r="A3725" s="14"/>
      <c r="B3725" s="15"/>
      <c r="C3725" s="15"/>
      <c r="D3725" s="15"/>
      <c r="E3725" s="15"/>
      <c r="F3725" s="15"/>
      <c r="G3725" s="15"/>
      <c r="H3725" s="15"/>
      <c r="I3725" s="15"/>
      <c r="J3725" s="15"/>
      <c r="K3725" s="15"/>
      <c r="L3725" s="15"/>
      <c r="M3725" s="15"/>
      <c r="N3725" s="15"/>
      <c r="O3725" s="15"/>
      <c r="P3725" s="15"/>
      <c r="Q3725" s="15"/>
      <c r="R3725" s="15"/>
      <c r="S3725" s="15"/>
      <c r="T3725" s="15"/>
      <c r="U3725" s="15"/>
      <c r="V3725" s="15"/>
      <c r="W3725" s="15"/>
      <c r="X3725" s="15"/>
      <c r="Y3725" s="15"/>
    </row>
    <row r="3726" spans="1:25" ht="12.75" customHeight="1" x14ac:dyDescent="0.2">
      <c r="A3726" s="7"/>
      <c r="B3726" s="6"/>
      <c r="C3726" s="6"/>
      <c r="D3726" s="6"/>
      <c r="E3726" s="6"/>
      <c r="F3726" s="6"/>
      <c r="G3726" s="6"/>
      <c r="H3726" s="6"/>
      <c r="I3726" s="6"/>
      <c r="J3726" s="6"/>
      <c r="K3726" s="6"/>
      <c r="L3726" s="23">
        <f>SUM(hList_Frame_1!B2138:B2151)</f>
        <v>3570.1900000000005</v>
      </c>
      <c r="M3726" s="23"/>
      <c r="N3726" s="23"/>
      <c r="O3726" s="23"/>
      <c r="P3726" s="23"/>
      <c r="Q3726" s="23"/>
      <c r="R3726" s="23"/>
      <c r="S3726" s="23"/>
      <c r="T3726" s="6"/>
      <c r="U3726" s="6"/>
      <c r="V3726" s="6"/>
      <c r="W3726" s="6"/>
      <c r="X3726" s="6"/>
      <c r="Y3726" s="6"/>
    </row>
    <row r="3727" spans="1:25" ht="13.5" customHeight="1" x14ac:dyDescent="0.2">
      <c r="A3727" s="9"/>
      <c r="B3727" s="17"/>
      <c r="C3727" s="17"/>
      <c r="D3727" s="17"/>
      <c r="E3727" s="17"/>
      <c r="F3727" s="17"/>
      <c r="G3727" s="17"/>
      <c r="H3727" s="17"/>
      <c r="I3727" s="17"/>
      <c r="J3727" s="17"/>
      <c r="K3727" s="17"/>
      <c r="L3727" s="17"/>
      <c r="M3727" s="17"/>
      <c r="N3727" s="17"/>
      <c r="O3727" s="17"/>
      <c r="P3727" s="17"/>
      <c r="Q3727" s="17"/>
      <c r="R3727" s="17"/>
      <c r="S3727" s="17"/>
      <c r="T3727" s="17"/>
      <c r="U3727" s="17"/>
      <c r="V3727" s="17"/>
      <c r="W3727" s="17"/>
      <c r="X3727" s="17"/>
      <c r="Y3727" s="17"/>
    </row>
    <row r="3728" spans="1:25" ht="15" customHeight="1" x14ac:dyDescent="0.2">
      <c r="A3728" s="27">
        <v>430847</v>
      </c>
      <c r="B3728" s="28"/>
      <c r="C3728" s="18">
        <v>42374</v>
      </c>
      <c r="D3728" s="36" t="s">
        <v>1815</v>
      </c>
      <c r="E3728" s="37"/>
      <c r="F3728" s="29">
        <v>450</v>
      </c>
      <c r="G3728" s="30"/>
      <c r="H3728" s="30"/>
      <c r="I3728" s="30"/>
      <c r="J3728" s="30"/>
      <c r="K3728" s="30"/>
      <c r="L3728" s="30"/>
      <c r="M3728" s="30"/>
      <c r="N3728" s="30"/>
      <c r="O3728" s="30"/>
      <c r="P3728" s="30"/>
      <c r="Q3728" s="30"/>
      <c r="R3728" s="30"/>
      <c r="S3728" s="31"/>
      <c r="T3728" s="12" t="s">
        <v>1816</v>
      </c>
      <c r="U3728" s="12" t="s">
        <v>44</v>
      </c>
      <c r="V3728" s="12" t="s">
        <v>45</v>
      </c>
      <c r="W3728" s="12" t="s">
        <v>45</v>
      </c>
      <c r="X3728" s="12" t="s">
        <v>1816</v>
      </c>
      <c r="Y3728" s="12" t="s">
        <v>482</v>
      </c>
    </row>
    <row r="3729" spans="1:25" ht="15" customHeight="1" x14ac:dyDescent="0.2">
      <c r="A3729" s="27">
        <v>431326</v>
      </c>
      <c r="B3729" s="28"/>
      <c r="C3729" s="18">
        <v>42388</v>
      </c>
      <c r="D3729" s="24"/>
      <c r="E3729" s="26"/>
      <c r="F3729" s="29">
        <v>450</v>
      </c>
      <c r="G3729" s="30"/>
      <c r="H3729" s="30"/>
      <c r="I3729" s="30"/>
      <c r="J3729" s="30"/>
      <c r="K3729" s="30"/>
      <c r="L3729" s="30"/>
      <c r="M3729" s="30"/>
      <c r="N3729" s="30"/>
      <c r="O3729" s="30"/>
      <c r="P3729" s="30"/>
      <c r="Q3729" s="30"/>
      <c r="R3729" s="30"/>
      <c r="S3729" s="31"/>
      <c r="T3729" s="12" t="s">
        <v>1817</v>
      </c>
      <c r="U3729" s="12" t="s">
        <v>44</v>
      </c>
      <c r="V3729" s="12" t="s">
        <v>45</v>
      </c>
      <c r="W3729" s="12" t="s">
        <v>45</v>
      </c>
      <c r="X3729" s="12" t="s">
        <v>1817</v>
      </c>
      <c r="Y3729" s="12" t="s">
        <v>583</v>
      </c>
    </row>
    <row r="3730" spans="1:25" ht="15" customHeight="1" x14ac:dyDescent="0.2">
      <c r="A3730" s="27">
        <v>431785</v>
      </c>
      <c r="B3730" s="28"/>
      <c r="C3730" s="18">
        <v>42395</v>
      </c>
      <c r="D3730" s="32"/>
      <c r="E3730" s="33"/>
      <c r="F3730" s="29">
        <v>500</v>
      </c>
      <c r="G3730" s="30"/>
      <c r="H3730" s="30"/>
      <c r="I3730" s="30"/>
      <c r="J3730" s="30"/>
      <c r="K3730" s="30"/>
      <c r="L3730" s="30"/>
      <c r="M3730" s="30"/>
      <c r="N3730" s="30"/>
      <c r="O3730" s="30"/>
      <c r="P3730" s="30"/>
      <c r="Q3730" s="30"/>
      <c r="R3730" s="30"/>
      <c r="S3730" s="31"/>
      <c r="T3730" s="12" t="s">
        <v>1818</v>
      </c>
      <c r="U3730" s="12" t="s">
        <v>44</v>
      </c>
      <c r="V3730" s="12" t="s">
        <v>45</v>
      </c>
      <c r="W3730" s="12" t="s">
        <v>45</v>
      </c>
      <c r="X3730" s="12" t="s">
        <v>1818</v>
      </c>
      <c r="Y3730" s="12" t="s">
        <v>246</v>
      </c>
    </row>
    <row r="3731" spans="1:25" ht="2.25" customHeight="1" x14ac:dyDescent="0.2">
      <c r="A3731" s="14"/>
      <c r="B3731" s="15"/>
      <c r="C3731" s="15"/>
      <c r="D3731" s="15"/>
      <c r="E3731" s="15"/>
      <c r="F3731" s="15"/>
      <c r="G3731" s="15"/>
      <c r="H3731" s="15"/>
      <c r="I3731" s="15"/>
      <c r="J3731" s="15"/>
      <c r="K3731" s="15"/>
      <c r="L3731" s="15"/>
      <c r="M3731" s="15"/>
      <c r="N3731" s="15"/>
      <c r="O3731" s="15"/>
      <c r="P3731" s="15"/>
      <c r="Q3731" s="15"/>
      <c r="R3731" s="15"/>
      <c r="S3731" s="15"/>
      <c r="T3731" s="15"/>
      <c r="U3731" s="15"/>
      <c r="V3731" s="15"/>
      <c r="W3731" s="15"/>
      <c r="X3731" s="15"/>
      <c r="Y3731" s="15"/>
    </row>
    <row r="3732" spans="1:25" ht="12.75" customHeight="1" x14ac:dyDescent="0.2">
      <c r="A3732" s="7"/>
      <c r="B3732" s="6"/>
      <c r="C3732" s="6"/>
      <c r="D3732" s="6"/>
      <c r="E3732" s="6"/>
      <c r="F3732" s="6"/>
      <c r="G3732" s="6"/>
      <c r="H3732" s="6"/>
      <c r="I3732" s="6"/>
      <c r="J3732" s="6"/>
      <c r="K3732" s="6"/>
      <c r="L3732" s="23">
        <f>SUM(hList_Frame_1!B2152:B2154)</f>
        <v>1400</v>
      </c>
      <c r="M3732" s="23"/>
      <c r="N3732" s="23"/>
      <c r="O3732" s="23"/>
      <c r="P3732" s="23"/>
      <c r="Q3732" s="23"/>
      <c r="R3732" s="23"/>
      <c r="S3732" s="23"/>
      <c r="T3732" s="6"/>
      <c r="U3732" s="6"/>
      <c r="V3732" s="6"/>
      <c r="W3732" s="6"/>
      <c r="X3732" s="6"/>
      <c r="Y3732" s="6"/>
    </row>
    <row r="3733" spans="1:25" ht="14.25" customHeight="1" x14ac:dyDescent="0.2">
      <c r="A3733" s="9"/>
      <c r="B3733" s="17"/>
      <c r="C3733" s="17"/>
      <c r="D3733" s="17"/>
      <c r="E3733" s="17"/>
      <c r="F3733" s="17"/>
      <c r="G3733" s="17"/>
      <c r="H3733" s="17"/>
      <c r="I3733" s="17"/>
      <c r="J3733" s="17"/>
      <c r="K3733" s="17"/>
      <c r="L3733" s="17"/>
      <c r="M3733" s="17"/>
      <c r="N3733" s="17"/>
      <c r="O3733" s="17"/>
      <c r="P3733" s="17"/>
      <c r="Q3733" s="17"/>
      <c r="R3733" s="17"/>
      <c r="S3733" s="17"/>
      <c r="T3733" s="17"/>
      <c r="U3733" s="17"/>
      <c r="V3733" s="17"/>
      <c r="W3733" s="17"/>
      <c r="X3733" s="17"/>
      <c r="Y3733" s="17"/>
    </row>
    <row r="3734" spans="1:25" ht="15" customHeight="1" x14ac:dyDescent="0.2">
      <c r="A3734" s="27">
        <v>431327</v>
      </c>
      <c r="B3734" s="28"/>
      <c r="C3734" s="18">
        <v>42388</v>
      </c>
      <c r="D3734" s="34" t="s">
        <v>1819</v>
      </c>
      <c r="E3734" s="35"/>
      <c r="F3734" s="29">
        <v>2495.75</v>
      </c>
      <c r="G3734" s="30"/>
      <c r="H3734" s="30"/>
      <c r="I3734" s="30"/>
      <c r="J3734" s="30"/>
      <c r="K3734" s="30"/>
      <c r="L3734" s="30"/>
      <c r="M3734" s="30"/>
      <c r="N3734" s="30"/>
      <c r="O3734" s="30"/>
      <c r="P3734" s="30"/>
      <c r="Q3734" s="30"/>
      <c r="R3734" s="30"/>
      <c r="S3734" s="31"/>
      <c r="T3734" s="12" t="s">
        <v>128</v>
      </c>
      <c r="U3734" s="12" t="s">
        <v>207</v>
      </c>
      <c r="V3734" s="12" t="s">
        <v>201</v>
      </c>
      <c r="W3734" s="12" t="s">
        <v>1820</v>
      </c>
      <c r="X3734" s="12" t="s">
        <v>128</v>
      </c>
      <c r="Y3734" s="12" t="s">
        <v>1821</v>
      </c>
    </row>
    <row r="3735" spans="1:25" ht="2.25" customHeight="1" x14ac:dyDescent="0.2">
      <c r="A3735" s="14"/>
      <c r="B3735" s="15"/>
      <c r="C3735" s="15"/>
      <c r="D3735" s="15"/>
      <c r="E3735" s="15"/>
      <c r="F3735" s="15"/>
      <c r="G3735" s="15"/>
      <c r="H3735" s="15"/>
      <c r="I3735" s="15"/>
      <c r="J3735" s="15"/>
      <c r="K3735" s="15"/>
      <c r="L3735" s="15"/>
      <c r="M3735" s="15"/>
      <c r="N3735" s="15"/>
      <c r="O3735" s="15"/>
      <c r="P3735" s="15"/>
      <c r="Q3735" s="15"/>
      <c r="R3735" s="15"/>
      <c r="S3735" s="15"/>
      <c r="T3735" s="15"/>
      <c r="U3735" s="15"/>
      <c r="V3735" s="15"/>
      <c r="W3735" s="15"/>
      <c r="X3735" s="15"/>
      <c r="Y3735" s="15"/>
    </row>
    <row r="3736" spans="1:25" ht="13.5" customHeight="1" x14ac:dyDescent="0.2">
      <c r="A3736" s="7"/>
      <c r="B3736" s="6"/>
      <c r="C3736" s="6"/>
      <c r="D3736" s="6"/>
      <c r="E3736" s="6"/>
      <c r="F3736" s="6"/>
      <c r="G3736" s="6"/>
      <c r="H3736" s="6"/>
      <c r="I3736" s="6"/>
      <c r="J3736" s="6"/>
      <c r="K3736" s="6"/>
      <c r="L3736" s="23">
        <f>SUM(hList_Frame_1!B2155:B2155)</f>
        <v>2495.75</v>
      </c>
      <c r="M3736" s="23"/>
      <c r="N3736" s="23"/>
      <c r="O3736" s="23"/>
      <c r="P3736" s="23"/>
      <c r="Q3736" s="23"/>
      <c r="R3736" s="23"/>
      <c r="S3736" s="23"/>
      <c r="T3736" s="6"/>
      <c r="U3736" s="6"/>
      <c r="V3736" s="6"/>
      <c r="W3736" s="6"/>
      <c r="X3736" s="6"/>
      <c r="Y3736" s="6"/>
    </row>
    <row r="3737" spans="1:25" ht="13.5" customHeight="1" x14ac:dyDescent="0.2">
      <c r="A3737" s="9"/>
      <c r="B3737" s="17"/>
      <c r="C3737" s="17"/>
      <c r="D3737" s="17"/>
      <c r="E3737" s="17"/>
      <c r="F3737" s="17"/>
      <c r="G3737" s="17"/>
      <c r="H3737" s="17"/>
      <c r="I3737" s="17"/>
      <c r="J3737" s="17"/>
      <c r="K3737" s="17"/>
      <c r="L3737" s="17"/>
      <c r="M3737" s="17"/>
      <c r="N3737" s="17"/>
      <c r="O3737" s="17"/>
      <c r="P3737" s="17"/>
      <c r="Q3737" s="17"/>
      <c r="R3737" s="17"/>
      <c r="S3737" s="17"/>
      <c r="T3737" s="17"/>
      <c r="U3737" s="17"/>
      <c r="V3737" s="17"/>
      <c r="W3737" s="17"/>
      <c r="X3737" s="17"/>
      <c r="Y3737" s="17"/>
    </row>
    <row r="3738" spans="1:25" ht="15" customHeight="1" x14ac:dyDescent="0.2">
      <c r="A3738" s="39">
        <v>430848</v>
      </c>
      <c r="B3738" s="40"/>
      <c r="C3738" s="3">
        <v>42374</v>
      </c>
      <c r="D3738" s="36" t="s">
        <v>1822</v>
      </c>
      <c r="E3738" s="37"/>
      <c r="F3738" s="41">
        <v>529.67999999999995</v>
      </c>
      <c r="G3738" s="42"/>
      <c r="H3738" s="42"/>
      <c r="I3738" s="42"/>
      <c r="J3738" s="42"/>
      <c r="K3738" s="42"/>
      <c r="L3738" s="42"/>
      <c r="M3738" s="42"/>
      <c r="N3738" s="42"/>
      <c r="O3738" s="42"/>
      <c r="P3738" s="42"/>
      <c r="Q3738" s="42"/>
      <c r="R3738" s="42"/>
      <c r="S3738" s="43"/>
      <c r="T3738" s="5" t="s">
        <v>612</v>
      </c>
      <c r="U3738" s="5" t="s">
        <v>610</v>
      </c>
      <c r="V3738" s="5" t="s">
        <v>15</v>
      </c>
      <c r="W3738" s="5" t="s">
        <v>15</v>
      </c>
      <c r="X3738" s="5" t="s">
        <v>612</v>
      </c>
      <c r="Y3738" s="5" t="s">
        <v>15</v>
      </c>
    </row>
    <row r="3739" spans="1:25" ht="14.25" customHeight="1" x14ac:dyDescent="0.2">
      <c r="A3739" s="24"/>
      <c r="B3739" s="26"/>
      <c r="C3739" s="8"/>
      <c r="D3739" s="24"/>
      <c r="E3739" s="26"/>
      <c r="F3739" s="32"/>
      <c r="G3739" s="38"/>
      <c r="H3739" s="38"/>
      <c r="I3739" s="38"/>
      <c r="J3739" s="38"/>
      <c r="K3739" s="38"/>
      <c r="L3739" s="38"/>
      <c r="M3739" s="38"/>
      <c r="N3739" s="38"/>
      <c r="O3739" s="38"/>
      <c r="P3739" s="38"/>
      <c r="Q3739" s="38"/>
      <c r="R3739" s="38"/>
      <c r="S3739" s="33"/>
      <c r="T3739" s="10"/>
      <c r="U3739" s="10"/>
      <c r="V3739" s="10"/>
      <c r="W3739" s="10"/>
      <c r="X3739" s="10"/>
      <c r="Y3739" s="11" t="s">
        <v>15</v>
      </c>
    </row>
    <row r="3740" spans="1:25" ht="15" customHeight="1" x14ac:dyDescent="0.2">
      <c r="A3740" s="24"/>
      <c r="B3740" s="26"/>
      <c r="C3740" s="8"/>
      <c r="D3740" s="24"/>
      <c r="E3740" s="26"/>
      <c r="F3740" s="41">
        <v>488.08</v>
      </c>
      <c r="G3740" s="42"/>
      <c r="H3740" s="42"/>
      <c r="I3740" s="42"/>
      <c r="J3740" s="42"/>
      <c r="K3740" s="42"/>
      <c r="L3740" s="42"/>
      <c r="M3740" s="42"/>
      <c r="N3740" s="42"/>
      <c r="O3740" s="42"/>
      <c r="P3740" s="42"/>
      <c r="Q3740" s="42"/>
      <c r="R3740" s="42"/>
      <c r="S3740" s="43"/>
      <c r="T3740" s="5" t="s">
        <v>1122</v>
      </c>
      <c r="U3740" s="5" t="s">
        <v>57</v>
      </c>
      <c r="V3740" s="5" t="s">
        <v>54</v>
      </c>
      <c r="W3740" s="5" t="s">
        <v>55</v>
      </c>
      <c r="X3740" s="5" t="s">
        <v>1122</v>
      </c>
      <c r="Y3740" s="5" t="s">
        <v>1823</v>
      </c>
    </row>
    <row r="3741" spans="1:25" ht="14.25" customHeight="1" x14ac:dyDescent="0.2">
      <c r="A3741" s="32"/>
      <c r="B3741" s="33"/>
      <c r="C3741" s="10"/>
      <c r="D3741" s="24"/>
      <c r="E3741" s="26"/>
      <c r="F3741" s="32"/>
      <c r="G3741" s="38"/>
      <c r="H3741" s="38"/>
      <c r="I3741" s="38"/>
      <c r="J3741" s="38"/>
      <c r="K3741" s="38"/>
      <c r="L3741" s="38"/>
      <c r="M3741" s="38"/>
      <c r="N3741" s="38"/>
      <c r="O3741" s="38"/>
      <c r="P3741" s="38"/>
      <c r="Q3741" s="38"/>
      <c r="R3741" s="38"/>
      <c r="S3741" s="33"/>
      <c r="T3741" s="10"/>
      <c r="U3741" s="10"/>
      <c r="V3741" s="10"/>
      <c r="W3741" s="10"/>
      <c r="X3741" s="10"/>
      <c r="Y3741" s="11" t="s">
        <v>1823</v>
      </c>
    </row>
    <row r="3742" spans="1:25" ht="15" customHeight="1" x14ac:dyDescent="0.2">
      <c r="A3742" s="39">
        <v>430849</v>
      </c>
      <c r="B3742" s="40"/>
      <c r="C3742" s="3">
        <v>42374</v>
      </c>
      <c r="D3742" s="24"/>
      <c r="E3742" s="26"/>
      <c r="F3742" s="41">
        <v>2826.47</v>
      </c>
      <c r="G3742" s="42"/>
      <c r="H3742" s="42"/>
      <c r="I3742" s="42"/>
      <c r="J3742" s="42"/>
      <c r="K3742" s="42"/>
      <c r="L3742" s="42"/>
      <c r="M3742" s="42"/>
      <c r="N3742" s="42"/>
      <c r="O3742" s="42"/>
      <c r="P3742" s="42"/>
      <c r="Q3742" s="42"/>
      <c r="R3742" s="42"/>
      <c r="S3742" s="43"/>
      <c r="T3742" s="5" t="s">
        <v>265</v>
      </c>
      <c r="U3742" s="5" t="s">
        <v>313</v>
      </c>
      <c r="V3742" s="5" t="s">
        <v>54</v>
      </c>
      <c r="W3742" s="5" t="s">
        <v>314</v>
      </c>
      <c r="X3742" s="5" t="s">
        <v>265</v>
      </c>
      <c r="Y3742" s="5" t="s">
        <v>315</v>
      </c>
    </row>
    <row r="3743" spans="1:25" ht="14.25" customHeight="1" x14ac:dyDescent="0.2">
      <c r="A3743" s="24"/>
      <c r="B3743" s="26"/>
      <c r="C3743" s="8"/>
      <c r="D3743" s="24"/>
      <c r="E3743" s="26"/>
      <c r="F3743" s="24"/>
      <c r="G3743" s="25"/>
      <c r="H3743" s="25"/>
      <c r="I3743" s="25"/>
      <c r="J3743" s="25"/>
      <c r="K3743" s="25"/>
      <c r="L3743" s="25"/>
      <c r="M3743" s="25"/>
      <c r="N3743" s="25"/>
      <c r="O3743" s="25"/>
      <c r="P3743" s="25"/>
      <c r="Q3743" s="25"/>
      <c r="R3743" s="25"/>
      <c r="S3743" s="26"/>
      <c r="T3743" s="8"/>
      <c r="U3743" s="8"/>
      <c r="V3743" s="8"/>
      <c r="W3743" s="8"/>
      <c r="X3743" s="8"/>
      <c r="Y3743" s="13" t="s">
        <v>315</v>
      </c>
    </row>
    <row r="3744" spans="1:25" ht="14.25" customHeight="1" x14ac:dyDescent="0.2">
      <c r="A3744" s="24"/>
      <c r="B3744" s="26"/>
      <c r="C3744" s="8"/>
      <c r="D3744" s="24"/>
      <c r="E3744" s="26"/>
      <c r="F3744" s="32"/>
      <c r="G3744" s="38"/>
      <c r="H3744" s="38"/>
      <c r="I3744" s="38"/>
      <c r="J3744" s="38"/>
      <c r="K3744" s="38"/>
      <c r="L3744" s="38"/>
      <c r="M3744" s="38"/>
      <c r="N3744" s="38"/>
      <c r="O3744" s="38"/>
      <c r="P3744" s="38"/>
      <c r="Q3744" s="38"/>
      <c r="R3744" s="38"/>
      <c r="S3744" s="33"/>
      <c r="T3744" s="10"/>
      <c r="U3744" s="10"/>
      <c r="V3744" s="10"/>
      <c r="W3744" s="10"/>
      <c r="X3744" s="10"/>
      <c r="Y3744" s="11" t="s">
        <v>315</v>
      </c>
    </row>
    <row r="3745" spans="1:25" ht="15" customHeight="1" x14ac:dyDescent="0.2">
      <c r="A3745" s="24"/>
      <c r="B3745" s="26"/>
      <c r="C3745" s="8"/>
      <c r="D3745" s="24"/>
      <c r="E3745" s="26"/>
      <c r="F3745" s="29">
        <v>2148.6999999999998</v>
      </c>
      <c r="G3745" s="30"/>
      <c r="H3745" s="30"/>
      <c r="I3745" s="30"/>
      <c r="J3745" s="30"/>
      <c r="K3745" s="30"/>
      <c r="L3745" s="30"/>
      <c r="M3745" s="30"/>
      <c r="N3745" s="30"/>
      <c r="O3745" s="30"/>
      <c r="P3745" s="30"/>
      <c r="Q3745" s="30"/>
      <c r="R3745" s="30"/>
      <c r="S3745" s="31"/>
      <c r="T3745" s="12" t="s">
        <v>1824</v>
      </c>
      <c r="U3745" s="12" t="s">
        <v>313</v>
      </c>
      <c r="V3745" s="12" t="s">
        <v>54</v>
      </c>
      <c r="W3745" s="12" t="s">
        <v>314</v>
      </c>
      <c r="X3745" s="12" t="s">
        <v>1824</v>
      </c>
      <c r="Y3745" s="12" t="s">
        <v>315</v>
      </c>
    </row>
    <row r="3746" spans="1:25" ht="15" customHeight="1" x14ac:dyDescent="0.2">
      <c r="A3746" s="32"/>
      <c r="B3746" s="33"/>
      <c r="C3746" s="10"/>
      <c r="D3746" s="24"/>
      <c r="E3746" s="26"/>
      <c r="F3746" s="29">
        <v>-2148.6999999999998</v>
      </c>
      <c r="G3746" s="30"/>
      <c r="H3746" s="30"/>
      <c r="I3746" s="30"/>
      <c r="J3746" s="30"/>
      <c r="K3746" s="30"/>
      <c r="L3746" s="30"/>
      <c r="M3746" s="30"/>
      <c r="N3746" s="30"/>
      <c r="O3746" s="30"/>
      <c r="P3746" s="30"/>
      <c r="Q3746" s="30"/>
      <c r="R3746" s="30"/>
      <c r="S3746" s="31"/>
      <c r="T3746" s="12" t="s">
        <v>1825</v>
      </c>
      <c r="U3746" s="12" t="s">
        <v>313</v>
      </c>
      <c r="V3746" s="12" t="s">
        <v>54</v>
      </c>
      <c r="W3746" s="12" t="s">
        <v>314</v>
      </c>
      <c r="X3746" s="12" t="s">
        <v>1825</v>
      </c>
      <c r="Y3746" s="12" t="s">
        <v>315</v>
      </c>
    </row>
    <row r="3747" spans="1:25" ht="15" customHeight="1" x14ac:dyDescent="0.2">
      <c r="A3747" s="27">
        <v>431328</v>
      </c>
      <c r="B3747" s="28"/>
      <c r="C3747" s="18">
        <v>42388</v>
      </c>
      <c r="D3747" s="32"/>
      <c r="E3747" s="33"/>
      <c r="F3747" s="29">
        <v>792</v>
      </c>
      <c r="G3747" s="30"/>
      <c r="H3747" s="30"/>
      <c r="I3747" s="30"/>
      <c r="J3747" s="30"/>
      <c r="K3747" s="30"/>
      <c r="L3747" s="30"/>
      <c r="M3747" s="30"/>
      <c r="N3747" s="30"/>
      <c r="O3747" s="30"/>
      <c r="P3747" s="30"/>
      <c r="Q3747" s="30"/>
      <c r="R3747" s="30"/>
      <c r="S3747" s="31"/>
      <c r="T3747" s="12" t="s">
        <v>265</v>
      </c>
      <c r="U3747" s="12" t="s">
        <v>313</v>
      </c>
      <c r="V3747" s="12" t="s">
        <v>54</v>
      </c>
      <c r="W3747" s="12" t="s">
        <v>55</v>
      </c>
      <c r="X3747" s="12" t="s">
        <v>265</v>
      </c>
      <c r="Y3747" s="12" t="s">
        <v>56</v>
      </c>
    </row>
    <row r="3748" spans="1:25" ht="2.25" customHeight="1" x14ac:dyDescent="0.2">
      <c r="A3748" s="14"/>
      <c r="B3748" s="15"/>
      <c r="C3748" s="15"/>
      <c r="D3748" s="15"/>
      <c r="E3748" s="15"/>
      <c r="F3748" s="15"/>
      <c r="G3748" s="15"/>
      <c r="H3748" s="15"/>
      <c r="I3748" s="15"/>
      <c r="J3748" s="15"/>
      <c r="K3748" s="15"/>
      <c r="L3748" s="15"/>
      <c r="M3748" s="15"/>
      <c r="N3748" s="15"/>
      <c r="O3748" s="15"/>
      <c r="P3748" s="15"/>
      <c r="Q3748" s="15"/>
      <c r="R3748" s="15"/>
      <c r="S3748" s="15"/>
      <c r="T3748" s="15"/>
      <c r="U3748" s="15"/>
      <c r="V3748" s="15"/>
      <c r="W3748" s="15"/>
      <c r="X3748" s="15"/>
      <c r="Y3748" s="15"/>
    </row>
    <row r="3749" spans="1:25" ht="12.75" customHeight="1" x14ac:dyDescent="0.2">
      <c r="A3749" s="7"/>
      <c r="B3749" s="6"/>
      <c r="C3749" s="6"/>
      <c r="D3749" s="6"/>
      <c r="E3749" s="6"/>
      <c r="F3749" s="6"/>
      <c r="G3749" s="6"/>
      <c r="H3749" s="6"/>
      <c r="I3749" s="6"/>
      <c r="J3749" s="6"/>
      <c r="K3749" s="6"/>
      <c r="L3749" s="23">
        <f>SUM(hList_Frame_1!B2156:B2165)</f>
        <v>4636.2299999999996</v>
      </c>
      <c r="M3749" s="23"/>
      <c r="N3749" s="23"/>
      <c r="O3749" s="23"/>
      <c r="P3749" s="23"/>
      <c r="Q3749" s="23"/>
      <c r="R3749" s="23"/>
      <c r="S3749" s="23"/>
      <c r="T3749" s="6"/>
      <c r="U3749" s="6"/>
      <c r="V3749" s="6"/>
      <c r="W3749" s="6"/>
      <c r="X3749" s="6"/>
      <c r="Y3749" s="6"/>
    </row>
    <row r="3750" spans="1:25" ht="14.25" customHeight="1" x14ac:dyDescent="0.2">
      <c r="A3750" s="9"/>
      <c r="B3750" s="17"/>
      <c r="C3750" s="17"/>
      <c r="D3750" s="17"/>
      <c r="E3750" s="17"/>
      <c r="F3750" s="17"/>
      <c r="G3750" s="17"/>
      <c r="H3750" s="17"/>
      <c r="I3750" s="17"/>
      <c r="J3750" s="17"/>
      <c r="K3750" s="17"/>
      <c r="L3750" s="17"/>
      <c r="M3750" s="17"/>
      <c r="N3750" s="17"/>
      <c r="O3750" s="17"/>
      <c r="P3750" s="17"/>
      <c r="Q3750" s="17"/>
      <c r="R3750" s="17"/>
      <c r="S3750" s="17"/>
      <c r="T3750" s="17"/>
      <c r="U3750" s="17"/>
      <c r="V3750" s="17"/>
      <c r="W3750" s="17"/>
      <c r="X3750" s="17"/>
      <c r="Y3750" s="17"/>
    </row>
    <row r="3751" spans="1:25" ht="15" customHeight="1" x14ac:dyDescent="0.2">
      <c r="A3751" s="27">
        <v>431329</v>
      </c>
      <c r="B3751" s="28"/>
      <c r="C3751" s="18">
        <v>42388</v>
      </c>
      <c r="D3751" s="34" t="s">
        <v>1826</v>
      </c>
      <c r="E3751" s="35"/>
      <c r="F3751" s="29">
        <v>513.29999999999995</v>
      </c>
      <c r="G3751" s="30"/>
      <c r="H3751" s="30"/>
      <c r="I3751" s="30"/>
      <c r="J3751" s="30"/>
      <c r="K3751" s="30"/>
      <c r="L3751" s="30"/>
      <c r="M3751" s="30"/>
      <c r="N3751" s="30"/>
      <c r="O3751" s="30"/>
      <c r="P3751" s="30"/>
      <c r="Q3751" s="30"/>
      <c r="R3751" s="30"/>
      <c r="S3751" s="31"/>
      <c r="T3751" s="12" t="s">
        <v>305</v>
      </c>
      <c r="U3751" s="12" t="s">
        <v>306</v>
      </c>
      <c r="V3751" s="12" t="s">
        <v>31</v>
      </c>
      <c r="W3751" s="12" t="s">
        <v>153</v>
      </c>
      <c r="X3751" s="12" t="s">
        <v>305</v>
      </c>
      <c r="Y3751" s="12" t="s">
        <v>15</v>
      </c>
    </row>
    <row r="3752" spans="1:25" ht="2.25" customHeight="1" x14ac:dyDescent="0.2">
      <c r="A3752" s="14"/>
      <c r="B3752" s="15"/>
      <c r="C3752" s="15"/>
      <c r="D3752" s="15"/>
      <c r="E3752" s="15"/>
      <c r="F3752" s="15"/>
      <c r="G3752" s="15"/>
      <c r="H3752" s="15"/>
      <c r="I3752" s="15"/>
      <c r="J3752" s="15"/>
      <c r="K3752" s="15"/>
      <c r="L3752" s="15"/>
      <c r="M3752" s="15"/>
      <c r="N3752" s="15"/>
      <c r="O3752" s="15"/>
      <c r="P3752" s="15"/>
      <c r="Q3752" s="15"/>
      <c r="R3752" s="15"/>
      <c r="S3752" s="15"/>
      <c r="T3752" s="15"/>
      <c r="U3752" s="15"/>
      <c r="V3752" s="15"/>
      <c r="W3752" s="15"/>
      <c r="X3752" s="15"/>
      <c r="Y3752" s="15"/>
    </row>
    <row r="3753" spans="1:25" ht="13.5" customHeight="1" x14ac:dyDescent="0.2">
      <c r="A3753" s="7"/>
      <c r="B3753" s="6"/>
      <c r="C3753" s="6"/>
      <c r="D3753" s="6"/>
      <c r="E3753" s="6"/>
      <c r="F3753" s="6"/>
      <c r="G3753" s="6"/>
      <c r="H3753" s="6"/>
      <c r="I3753" s="6"/>
      <c r="J3753" s="6"/>
      <c r="K3753" s="6"/>
      <c r="L3753" s="6"/>
      <c r="M3753" s="6"/>
      <c r="N3753" s="23">
        <f>SUM(hList_Frame_1!B2166:B2166)</f>
        <v>513.29999999999995</v>
      </c>
      <c r="O3753" s="23"/>
      <c r="P3753" s="23"/>
      <c r="Q3753" s="23"/>
      <c r="R3753" s="23"/>
      <c r="S3753" s="23"/>
      <c r="T3753" s="6"/>
      <c r="U3753" s="6"/>
      <c r="V3753" s="6"/>
      <c r="W3753" s="6"/>
      <c r="X3753" s="6"/>
      <c r="Y3753" s="6"/>
    </row>
    <row r="3754" spans="1:25" ht="13.5" customHeight="1" x14ac:dyDescent="0.2">
      <c r="A3754" s="9"/>
      <c r="B3754" s="17"/>
      <c r="C3754" s="17"/>
      <c r="D3754" s="17"/>
      <c r="E3754" s="17"/>
      <c r="F3754" s="17"/>
      <c r="G3754" s="17"/>
      <c r="H3754" s="17"/>
      <c r="I3754" s="17"/>
      <c r="J3754" s="17"/>
      <c r="K3754" s="17"/>
      <c r="L3754" s="17"/>
      <c r="M3754" s="17"/>
      <c r="N3754" s="17"/>
      <c r="O3754" s="17"/>
      <c r="P3754" s="17"/>
      <c r="Q3754" s="17"/>
      <c r="R3754" s="17"/>
      <c r="S3754" s="17"/>
      <c r="T3754" s="17"/>
      <c r="U3754" s="17"/>
      <c r="V3754" s="17"/>
      <c r="W3754" s="17"/>
      <c r="X3754" s="17"/>
      <c r="Y3754" s="17"/>
    </row>
    <row r="3755" spans="1:25" ht="15" customHeight="1" x14ac:dyDescent="0.2">
      <c r="A3755" s="39">
        <v>431330</v>
      </c>
      <c r="B3755" s="40"/>
      <c r="C3755" s="3">
        <v>42388</v>
      </c>
      <c r="D3755" s="36" t="s">
        <v>1827</v>
      </c>
      <c r="E3755" s="37"/>
      <c r="F3755" s="41">
        <v>1643.12</v>
      </c>
      <c r="G3755" s="42"/>
      <c r="H3755" s="42"/>
      <c r="I3755" s="42"/>
      <c r="J3755" s="42"/>
      <c r="K3755" s="42"/>
      <c r="L3755" s="42"/>
      <c r="M3755" s="42"/>
      <c r="N3755" s="42"/>
      <c r="O3755" s="42"/>
      <c r="P3755" s="42"/>
      <c r="Q3755" s="42"/>
      <c r="R3755" s="42"/>
      <c r="S3755" s="43"/>
      <c r="T3755" s="5" t="s">
        <v>1828</v>
      </c>
      <c r="U3755" s="5" t="s">
        <v>834</v>
      </c>
      <c r="V3755" s="5" t="s">
        <v>68</v>
      </c>
      <c r="W3755" s="5" t="s">
        <v>69</v>
      </c>
      <c r="X3755" s="5" t="s">
        <v>1828</v>
      </c>
      <c r="Y3755" s="5" t="s">
        <v>15</v>
      </c>
    </row>
    <row r="3756" spans="1:25" ht="14.25" customHeight="1" x14ac:dyDescent="0.2">
      <c r="A3756" s="32"/>
      <c r="B3756" s="33"/>
      <c r="C3756" s="10"/>
      <c r="D3756" s="32"/>
      <c r="E3756" s="33"/>
      <c r="F3756" s="32"/>
      <c r="G3756" s="38"/>
      <c r="H3756" s="38"/>
      <c r="I3756" s="38"/>
      <c r="J3756" s="38"/>
      <c r="K3756" s="38"/>
      <c r="L3756" s="38"/>
      <c r="M3756" s="38"/>
      <c r="N3756" s="38"/>
      <c r="O3756" s="38"/>
      <c r="P3756" s="38"/>
      <c r="Q3756" s="38"/>
      <c r="R3756" s="38"/>
      <c r="S3756" s="33"/>
      <c r="T3756" s="10"/>
      <c r="U3756" s="10"/>
      <c r="V3756" s="10"/>
      <c r="W3756" s="10"/>
      <c r="X3756" s="10"/>
      <c r="Y3756" s="11" t="s">
        <v>15</v>
      </c>
    </row>
    <row r="3757" spans="1:25" ht="2.25" customHeight="1" x14ac:dyDescent="0.2">
      <c r="A3757" s="14"/>
      <c r="B3757" s="15"/>
      <c r="C3757" s="15"/>
      <c r="D3757" s="15"/>
      <c r="E3757" s="15"/>
      <c r="F3757" s="15"/>
      <c r="G3757" s="15"/>
      <c r="H3757" s="15"/>
      <c r="I3757" s="15"/>
      <c r="J3757" s="15"/>
      <c r="K3757" s="15"/>
      <c r="L3757" s="15"/>
      <c r="M3757" s="15"/>
      <c r="N3757" s="15"/>
      <c r="O3757" s="15"/>
      <c r="P3757" s="15"/>
      <c r="Q3757" s="15"/>
      <c r="R3757" s="15"/>
      <c r="S3757" s="15"/>
      <c r="T3757" s="15"/>
      <c r="U3757" s="15"/>
      <c r="V3757" s="15"/>
      <c r="W3757" s="15"/>
      <c r="X3757" s="15"/>
      <c r="Y3757" s="15"/>
    </row>
    <row r="3758" spans="1:25" ht="13.5" customHeight="1" x14ac:dyDescent="0.2">
      <c r="A3758" s="7"/>
      <c r="B3758" s="6"/>
      <c r="C3758" s="6"/>
      <c r="D3758" s="6"/>
      <c r="E3758" s="6"/>
      <c r="F3758" s="6"/>
      <c r="G3758" s="6"/>
      <c r="H3758" s="6"/>
      <c r="I3758" s="6"/>
      <c r="J3758" s="6"/>
      <c r="K3758" s="6"/>
      <c r="L3758" s="23">
        <f>SUM(hList_Frame_1!B2167:B2168)</f>
        <v>1643.12</v>
      </c>
      <c r="M3758" s="23"/>
      <c r="N3758" s="23"/>
      <c r="O3758" s="23"/>
      <c r="P3758" s="23"/>
      <c r="Q3758" s="23"/>
      <c r="R3758" s="23"/>
      <c r="S3758" s="23"/>
      <c r="T3758" s="6"/>
      <c r="U3758" s="6"/>
      <c r="V3758" s="6"/>
      <c r="W3758" s="6"/>
      <c r="X3758" s="6"/>
      <c r="Y3758" s="6"/>
    </row>
    <row r="3759" spans="1:25" ht="13.5" customHeight="1" x14ac:dyDescent="0.2">
      <c r="A3759" s="9"/>
      <c r="B3759" s="17"/>
      <c r="C3759" s="17"/>
      <c r="D3759" s="17"/>
      <c r="E3759" s="17"/>
      <c r="F3759" s="17"/>
      <c r="G3759" s="17"/>
      <c r="H3759" s="17"/>
      <c r="I3759" s="17"/>
      <c r="J3759" s="17"/>
      <c r="K3759" s="17"/>
      <c r="L3759" s="17"/>
      <c r="M3759" s="17"/>
      <c r="N3759" s="17"/>
      <c r="O3759" s="17"/>
      <c r="P3759" s="17"/>
      <c r="Q3759" s="17"/>
      <c r="R3759" s="17"/>
      <c r="S3759" s="17"/>
      <c r="T3759" s="17"/>
      <c r="U3759" s="17"/>
      <c r="V3759" s="17"/>
      <c r="W3759" s="17"/>
      <c r="X3759" s="17"/>
      <c r="Y3759" s="17"/>
    </row>
    <row r="3760" spans="1:25" ht="15" customHeight="1" x14ac:dyDescent="0.2">
      <c r="A3760" s="27">
        <v>430850</v>
      </c>
      <c r="B3760" s="28"/>
      <c r="C3760" s="18">
        <v>42374</v>
      </c>
      <c r="D3760" s="36" t="s">
        <v>1829</v>
      </c>
      <c r="E3760" s="37"/>
      <c r="F3760" s="29">
        <v>105</v>
      </c>
      <c r="G3760" s="30"/>
      <c r="H3760" s="30"/>
      <c r="I3760" s="30"/>
      <c r="J3760" s="30"/>
      <c r="K3760" s="30"/>
      <c r="L3760" s="30"/>
      <c r="M3760" s="30"/>
      <c r="N3760" s="30"/>
      <c r="O3760" s="30"/>
      <c r="P3760" s="30"/>
      <c r="Q3760" s="30"/>
      <c r="R3760" s="30"/>
      <c r="S3760" s="31"/>
      <c r="T3760" s="12" t="s">
        <v>1830</v>
      </c>
      <c r="U3760" s="12" t="s">
        <v>607</v>
      </c>
      <c r="V3760" s="12" t="s">
        <v>138</v>
      </c>
      <c r="W3760" s="12" t="s">
        <v>672</v>
      </c>
      <c r="X3760" s="12" t="s">
        <v>1830</v>
      </c>
      <c r="Y3760" s="12" t="s">
        <v>15</v>
      </c>
    </row>
    <row r="3761" spans="1:25" ht="15" customHeight="1" x14ac:dyDescent="0.2">
      <c r="A3761" s="27">
        <v>431786</v>
      </c>
      <c r="B3761" s="28"/>
      <c r="C3761" s="18">
        <v>42395</v>
      </c>
      <c r="D3761" s="32"/>
      <c r="E3761" s="33"/>
      <c r="F3761" s="29">
        <v>105</v>
      </c>
      <c r="G3761" s="30"/>
      <c r="H3761" s="30"/>
      <c r="I3761" s="30"/>
      <c r="J3761" s="30"/>
      <c r="K3761" s="30"/>
      <c r="L3761" s="30"/>
      <c r="M3761" s="30"/>
      <c r="N3761" s="30"/>
      <c r="O3761" s="30"/>
      <c r="P3761" s="30"/>
      <c r="Q3761" s="30"/>
      <c r="R3761" s="30"/>
      <c r="S3761" s="31"/>
      <c r="T3761" s="12" t="s">
        <v>1830</v>
      </c>
      <c r="U3761" s="12" t="s">
        <v>607</v>
      </c>
      <c r="V3761" s="12" t="s">
        <v>138</v>
      </c>
      <c r="W3761" s="12" t="s">
        <v>672</v>
      </c>
      <c r="X3761" s="12" t="s">
        <v>1830</v>
      </c>
      <c r="Y3761" s="12" t="s">
        <v>15</v>
      </c>
    </row>
    <row r="3762" spans="1:25" ht="2.25" customHeight="1" x14ac:dyDescent="0.2">
      <c r="A3762" s="14"/>
      <c r="B3762" s="15"/>
      <c r="C3762" s="15"/>
      <c r="D3762" s="15"/>
      <c r="E3762" s="15"/>
      <c r="F3762" s="15"/>
      <c r="G3762" s="15"/>
      <c r="H3762" s="15"/>
      <c r="I3762" s="15"/>
      <c r="J3762" s="15"/>
      <c r="K3762" s="15"/>
      <c r="L3762" s="15"/>
      <c r="M3762" s="15"/>
      <c r="N3762" s="15"/>
      <c r="O3762" s="15"/>
      <c r="P3762" s="15"/>
      <c r="Q3762" s="15"/>
      <c r="R3762" s="15"/>
      <c r="S3762" s="15"/>
      <c r="T3762" s="15"/>
      <c r="U3762" s="15"/>
      <c r="V3762" s="15"/>
      <c r="W3762" s="15"/>
      <c r="X3762" s="15"/>
      <c r="Y3762" s="15"/>
    </row>
    <row r="3763" spans="1:25" ht="13.5" customHeight="1" x14ac:dyDescent="0.2">
      <c r="A3763" s="7"/>
      <c r="B3763" s="6"/>
      <c r="C3763" s="6"/>
      <c r="D3763" s="6"/>
      <c r="E3763" s="6"/>
      <c r="F3763" s="6"/>
      <c r="G3763" s="6"/>
      <c r="H3763" s="6"/>
      <c r="I3763" s="6"/>
      <c r="J3763" s="6"/>
      <c r="K3763" s="6"/>
      <c r="L3763" s="6"/>
      <c r="M3763" s="6"/>
      <c r="N3763" s="23">
        <f>SUM(hList_Frame_1!B2169:B2170)</f>
        <v>210</v>
      </c>
      <c r="O3763" s="23"/>
      <c r="P3763" s="23"/>
      <c r="Q3763" s="23"/>
      <c r="R3763" s="23"/>
      <c r="S3763" s="23"/>
      <c r="T3763" s="6"/>
      <c r="U3763" s="6"/>
      <c r="V3763" s="6"/>
      <c r="W3763" s="6"/>
      <c r="X3763" s="6"/>
      <c r="Y3763" s="6"/>
    </row>
    <row r="3764" spans="1:25" ht="13.5" customHeight="1" x14ac:dyDescent="0.2">
      <c r="A3764" s="9"/>
      <c r="B3764" s="17"/>
      <c r="C3764" s="17"/>
      <c r="D3764" s="17"/>
      <c r="E3764" s="17"/>
      <c r="F3764" s="17"/>
      <c r="G3764" s="17"/>
      <c r="H3764" s="17"/>
      <c r="I3764" s="17"/>
      <c r="J3764" s="17"/>
      <c r="K3764" s="17"/>
      <c r="L3764" s="17"/>
      <c r="M3764" s="17"/>
      <c r="N3764" s="17"/>
      <c r="O3764" s="17"/>
      <c r="P3764" s="17"/>
      <c r="Q3764" s="17"/>
      <c r="R3764" s="17"/>
      <c r="S3764" s="17"/>
      <c r="T3764" s="17"/>
      <c r="U3764" s="17"/>
      <c r="V3764" s="17"/>
      <c r="W3764" s="17"/>
      <c r="X3764" s="17"/>
      <c r="Y3764" s="17"/>
    </row>
    <row r="3765" spans="1:25" ht="15" customHeight="1" x14ac:dyDescent="0.2">
      <c r="A3765" s="27">
        <v>431331</v>
      </c>
      <c r="B3765" s="28"/>
      <c r="C3765" s="18">
        <v>42388</v>
      </c>
      <c r="D3765" s="34" t="s">
        <v>1831</v>
      </c>
      <c r="E3765" s="35"/>
      <c r="F3765" s="29">
        <v>43576.79</v>
      </c>
      <c r="G3765" s="30"/>
      <c r="H3765" s="30"/>
      <c r="I3765" s="30"/>
      <c r="J3765" s="30"/>
      <c r="K3765" s="30"/>
      <c r="L3765" s="30"/>
      <c r="M3765" s="30"/>
      <c r="N3765" s="30"/>
      <c r="O3765" s="30"/>
      <c r="P3765" s="30"/>
      <c r="Q3765" s="30"/>
      <c r="R3765" s="30"/>
      <c r="S3765" s="31"/>
      <c r="T3765" s="12" t="s">
        <v>553</v>
      </c>
      <c r="U3765" s="12" t="s">
        <v>618</v>
      </c>
      <c r="V3765" s="12" t="s">
        <v>146</v>
      </c>
      <c r="W3765" s="12" t="s">
        <v>1069</v>
      </c>
      <c r="X3765" s="12" t="s">
        <v>553</v>
      </c>
      <c r="Y3765" s="12" t="s">
        <v>1496</v>
      </c>
    </row>
    <row r="3766" spans="1:25" ht="3" customHeight="1" x14ac:dyDescent="0.2">
      <c r="A3766" s="14"/>
      <c r="B3766" s="15"/>
      <c r="C3766" s="15"/>
      <c r="D3766" s="15"/>
      <c r="E3766" s="15"/>
      <c r="F3766" s="15"/>
      <c r="G3766" s="15"/>
      <c r="H3766" s="15"/>
      <c r="I3766" s="15"/>
      <c r="J3766" s="15"/>
      <c r="K3766" s="15"/>
      <c r="L3766" s="15"/>
      <c r="M3766" s="15"/>
      <c r="N3766" s="15"/>
      <c r="O3766" s="15"/>
      <c r="P3766" s="15"/>
      <c r="Q3766" s="15"/>
      <c r="R3766" s="15"/>
      <c r="S3766" s="15"/>
      <c r="T3766" s="15"/>
      <c r="U3766" s="15"/>
      <c r="V3766" s="15"/>
      <c r="W3766" s="15"/>
      <c r="X3766" s="15"/>
      <c r="Y3766" s="15"/>
    </row>
    <row r="3767" spans="1:25" ht="12.75" customHeight="1" x14ac:dyDescent="0.2">
      <c r="A3767" s="7"/>
      <c r="B3767" s="6"/>
      <c r="C3767" s="6"/>
      <c r="D3767" s="6"/>
      <c r="E3767" s="6"/>
      <c r="F3767" s="6"/>
      <c r="G3767" s="6"/>
      <c r="H3767" s="6"/>
      <c r="I3767" s="6"/>
      <c r="J3767" s="23">
        <f>SUM(hList_Frame_1!B2171:B2171)</f>
        <v>43576.79</v>
      </c>
      <c r="K3767" s="23"/>
      <c r="L3767" s="23"/>
      <c r="M3767" s="23"/>
      <c r="N3767" s="23"/>
      <c r="O3767" s="23"/>
      <c r="P3767" s="23"/>
      <c r="Q3767" s="23"/>
      <c r="R3767" s="23"/>
      <c r="S3767" s="23"/>
      <c r="T3767" s="6"/>
      <c r="U3767" s="6"/>
      <c r="V3767" s="6"/>
      <c r="W3767" s="6"/>
      <c r="X3767" s="6"/>
      <c r="Y3767" s="6"/>
    </row>
    <row r="3768" spans="1:25" ht="13.5" customHeight="1" x14ac:dyDescent="0.2">
      <c r="A3768" s="9"/>
      <c r="B3768" s="17"/>
      <c r="C3768" s="17"/>
      <c r="D3768" s="17"/>
      <c r="E3768" s="17"/>
      <c r="F3768" s="17"/>
      <c r="G3768" s="17"/>
      <c r="H3768" s="17"/>
      <c r="I3768" s="17"/>
      <c r="J3768" s="17"/>
      <c r="K3768" s="17"/>
      <c r="L3768" s="17"/>
      <c r="M3768" s="17"/>
      <c r="N3768" s="17"/>
      <c r="O3768" s="17"/>
      <c r="P3768" s="17"/>
      <c r="Q3768" s="17"/>
      <c r="R3768" s="17"/>
      <c r="S3768" s="17"/>
      <c r="T3768" s="17"/>
      <c r="U3768" s="17"/>
      <c r="V3768" s="17"/>
      <c r="W3768" s="17"/>
      <c r="X3768" s="17"/>
      <c r="Y3768" s="17"/>
    </row>
    <row r="3769" spans="1:25" ht="15" customHeight="1" x14ac:dyDescent="0.2">
      <c r="A3769" s="27">
        <v>430851</v>
      </c>
      <c r="B3769" s="28"/>
      <c r="C3769" s="18">
        <v>42374</v>
      </c>
      <c r="D3769" s="34" t="s">
        <v>1832</v>
      </c>
      <c r="E3769" s="35"/>
      <c r="F3769" s="29">
        <v>562.91</v>
      </c>
      <c r="G3769" s="30"/>
      <c r="H3769" s="30"/>
      <c r="I3769" s="30"/>
      <c r="J3769" s="30"/>
      <c r="K3769" s="30"/>
      <c r="L3769" s="30"/>
      <c r="M3769" s="30"/>
      <c r="N3769" s="30"/>
      <c r="O3769" s="30"/>
      <c r="P3769" s="30"/>
      <c r="Q3769" s="30"/>
      <c r="R3769" s="30"/>
      <c r="S3769" s="31"/>
      <c r="T3769" s="12" t="s">
        <v>553</v>
      </c>
      <c r="U3769" s="12" t="s">
        <v>529</v>
      </c>
      <c r="V3769" s="12" t="s">
        <v>182</v>
      </c>
      <c r="W3769" s="12" t="s">
        <v>183</v>
      </c>
      <c r="X3769" s="12" t="s">
        <v>553</v>
      </c>
      <c r="Y3769" s="12" t="s">
        <v>15</v>
      </c>
    </row>
    <row r="3770" spans="1:25" ht="2.25" customHeight="1" x14ac:dyDescent="0.2">
      <c r="A3770" s="14"/>
      <c r="B3770" s="15"/>
      <c r="C3770" s="15"/>
      <c r="D3770" s="15"/>
      <c r="E3770" s="15"/>
      <c r="F3770" s="15"/>
      <c r="G3770" s="15"/>
      <c r="H3770" s="15"/>
      <c r="I3770" s="15"/>
      <c r="J3770" s="15"/>
      <c r="K3770" s="15"/>
      <c r="L3770" s="15"/>
      <c r="M3770" s="15"/>
      <c r="N3770" s="15"/>
      <c r="O3770" s="15"/>
      <c r="P3770" s="15"/>
      <c r="Q3770" s="15"/>
      <c r="R3770" s="15"/>
      <c r="S3770" s="15"/>
      <c r="T3770" s="15"/>
      <c r="U3770" s="15"/>
      <c r="V3770" s="15"/>
      <c r="W3770" s="15"/>
      <c r="X3770" s="15"/>
      <c r="Y3770" s="15"/>
    </row>
    <row r="3771" spans="1:25" ht="13.5" customHeight="1" x14ac:dyDescent="0.2">
      <c r="A3771" s="7"/>
      <c r="B3771" s="6"/>
      <c r="C3771" s="6"/>
      <c r="D3771" s="6"/>
      <c r="E3771" s="6"/>
      <c r="F3771" s="6"/>
      <c r="G3771" s="6"/>
      <c r="H3771" s="6"/>
      <c r="I3771" s="6"/>
      <c r="J3771" s="6"/>
      <c r="K3771" s="6"/>
      <c r="L3771" s="6"/>
      <c r="M3771" s="6"/>
      <c r="N3771" s="23">
        <f>SUM(hList_Frame_1!B2172:B2172)</f>
        <v>562.91</v>
      </c>
      <c r="O3771" s="23"/>
      <c r="P3771" s="23"/>
      <c r="Q3771" s="23"/>
      <c r="R3771" s="23"/>
      <c r="S3771" s="23"/>
      <c r="T3771" s="6"/>
      <c r="U3771" s="6"/>
      <c r="V3771" s="6"/>
      <c r="W3771" s="6"/>
      <c r="X3771" s="6"/>
      <c r="Y3771" s="6"/>
    </row>
    <row r="3772" spans="1:25" ht="13.5" customHeight="1" x14ac:dyDescent="0.2">
      <c r="A3772" s="9"/>
      <c r="B3772" s="17"/>
      <c r="C3772" s="17"/>
      <c r="D3772" s="17"/>
      <c r="E3772" s="17"/>
      <c r="F3772" s="17"/>
      <c r="G3772" s="17"/>
      <c r="H3772" s="17"/>
      <c r="I3772" s="17"/>
      <c r="J3772" s="17"/>
      <c r="K3772" s="17"/>
      <c r="L3772" s="17"/>
      <c r="M3772" s="17"/>
      <c r="N3772" s="17"/>
      <c r="O3772" s="17"/>
      <c r="P3772" s="17"/>
      <c r="Q3772" s="17"/>
      <c r="R3772" s="17"/>
      <c r="S3772" s="17"/>
      <c r="T3772" s="17"/>
      <c r="U3772" s="17"/>
      <c r="V3772" s="17"/>
      <c r="W3772" s="17"/>
      <c r="X3772" s="17"/>
      <c r="Y3772" s="17"/>
    </row>
    <row r="3773" spans="1:25" ht="15" customHeight="1" x14ac:dyDescent="0.2">
      <c r="A3773" s="27">
        <v>431787</v>
      </c>
      <c r="B3773" s="28"/>
      <c r="C3773" s="18">
        <v>42395</v>
      </c>
      <c r="D3773" s="34" t="s">
        <v>1833</v>
      </c>
      <c r="E3773" s="35"/>
      <c r="F3773" s="29">
        <v>254</v>
      </c>
      <c r="G3773" s="30"/>
      <c r="H3773" s="30"/>
      <c r="I3773" s="30"/>
      <c r="J3773" s="30"/>
      <c r="K3773" s="30"/>
      <c r="L3773" s="30"/>
      <c r="M3773" s="30"/>
      <c r="N3773" s="30"/>
      <c r="O3773" s="30"/>
      <c r="P3773" s="30"/>
      <c r="Q3773" s="30"/>
      <c r="R3773" s="30"/>
      <c r="S3773" s="31"/>
      <c r="T3773" s="12" t="s">
        <v>1834</v>
      </c>
      <c r="U3773" s="12" t="s">
        <v>114</v>
      </c>
      <c r="V3773" s="12" t="s">
        <v>15</v>
      </c>
      <c r="W3773" s="12" t="s">
        <v>15</v>
      </c>
      <c r="X3773" s="12" t="s">
        <v>1834</v>
      </c>
      <c r="Y3773" s="12" t="s">
        <v>15</v>
      </c>
    </row>
    <row r="3774" spans="1:25" ht="2.25" customHeight="1" x14ac:dyDescent="0.2">
      <c r="A3774" s="14"/>
      <c r="B3774" s="15"/>
      <c r="C3774" s="15"/>
      <c r="D3774" s="15"/>
      <c r="E3774" s="15"/>
      <c r="F3774" s="15"/>
      <c r="G3774" s="15"/>
      <c r="H3774" s="15"/>
      <c r="I3774" s="15"/>
      <c r="J3774" s="15"/>
      <c r="K3774" s="15"/>
      <c r="L3774" s="15"/>
      <c r="M3774" s="15"/>
      <c r="N3774" s="15"/>
      <c r="O3774" s="15"/>
      <c r="P3774" s="15"/>
      <c r="Q3774" s="15"/>
      <c r="R3774" s="15"/>
      <c r="S3774" s="15"/>
      <c r="T3774" s="15"/>
      <c r="U3774" s="15"/>
      <c r="V3774" s="15"/>
      <c r="W3774" s="15"/>
      <c r="X3774" s="15"/>
      <c r="Y3774" s="15"/>
    </row>
    <row r="3775" spans="1:25" ht="12.75" customHeight="1" x14ac:dyDescent="0.2">
      <c r="A3775" s="7"/>
      <c r="B3775" s="6"/>
      <c r="C3775" s="6"/>
      <c r="D3775" s="6"/>
      <c r="E3775" s="6"/>
      <c r="F3775" s="6"/>
      <c r="G3775" s="6"/>
      <c r="H3775" s="6"/>
      <c r="I3775" s="6"/>
      <c r="J3775" s="6"/>
      <c r="K3775" s="6"/>
      <c r="L3775" s="6"/>
      <c r="M3775" s="6"/>
      <c r="N3775" s="23">
        <f>SUM(hList_Frame_1!B2173:B2173)</f>
        <v>254</v>
      </c>
      <c r="O3775" s="23"/>
      <c r="P3775" s="23"/>
      <c r="Q3775" s="23"/>
      <c r="R3775" s="23"/>
      <c r="S3775" s="23"/>
      <c r="T3775" s="6"/>
      <c r="U3775" s="6"/>
      <c r="V3775" s="6"/>
      <c r="W3775" s="6"/>
      <c r="X3775" s="6"/>
      <c r="Y3775" s="6"/>
    </row>
    <row r="3776" spans="1:25" ht="14.25" customHeight="1" x14ac:dyDescent="0.2">
      <c r="A3776" s="9"/>
      <c r="B3776" s="17"/>
      <c r="C3776" s="17"/>
      <c r="D3776" s="17"/>
      <c r="E3776" s="17"/>
      <c r="F3776" s="17"/>
      <c r="G3776" s="17"/>
      <c r="H3776" s="17"/>
      <c r="I3776" s="17"/>
      <c r="J3776" s="17"/>
      <c r="K3776" s="17"/>
      <c r="L3776" s="17"/>
      <c r="M3776" s="17"/>
      <c r="N3776" s="17"/>
      <c r="O3776" s="17"/>
      <c r="P3776" s="17"/>
      <c r="Q3776" s="17"/>
      <c r="R3776" s="17"/>
      <c r="S3776" s="17"/>
      <c r="T3776" s="17"/>
      <c r="U3776" s="17"/>
      <c r="V3776" s="17"/>
      <c r="W3776" s="17"/>
      <c r="X3776" s="17"/>
      <c r="Y3776" s="17"/>
    </row>
    <row r="3777" spans="1:25" ht="15" customHeight="1" x14ac:dyDescent="0.2">
      <c r="A3777" s="27">
        <v>430852</v>
      </c>
      <c r="B3777" s="28"/>
      <c r="C3777" s="18">
        <v>42374</v>
      </c>
      <c r="D3777" s="36" t="s">
        <v>1835</v>
      </c>
      <c r="E3777" s="37"/>
      <c r="F3777" s="29">
        <v>650</v>
      </c>
      <c r="G3777" s="30"/>
      <c r="H3777" s="30"/>
      <c r="I3777" s="30"/>
      <c r="J3777" s="30"/>
      <c r="K3777" s="30"/>
      <c r="L3777" s="30"/>
      <c r="M3777" s="30"/>
      <c r="N3777" s="30"/>
      <c r="O3777" s="30"/>
      <c r="P3777" s="30"/>
      <c r="Q3777" s="30"/>
      <c r="R3777" s="30"/>
      <c r="S3777" s="31"/>
      <c r="T3777" s="12" t="s">
        <v>773</v>
      </c>
      <c r="U3777" s="12" t="s">
        <v>117</v>
      </c>
      <c r="V3777" s="12" t="s">
        <v>92</v>
      </c>
      <c r="W3777" s="12" t="s">
        <v>197</v>
      </c>
      <c r="X3777" s="12" t="s">
        <v>773</v>
      </c>
      <c r="Y3777" s="12" t="s">
        <v>15</v>
      </c>
    </row>
    <row r="3778" spans="1:25" ht="15" customHeight="1" x14ac:dyDescent="0.2">
      <c r="A3778" s="27">
        <v>431332</v>
      </c>
      <c r="B3778" s="28"/>
      <c r="C3778" s="18">
        <v>42388</v>
      </c>
      <c r="D3778" s="24"/>
      <c r="E3778" s="26"/>
      <c r="F3778" s="29">
        <v>650</v>
      </c>
      <c r="G3778" s="30"/>
      <c r="H3778" s="30"/>
      <c r="I3778" s="30"/>
      <c r="J3778" s="30"/>
      <c r="K3778" s="30"/>
      <c r="L3778" s="30"/>
      <c r="M3778" s="30"/>
      <c r="N3778" s="30"/>
      <c r="O3778" s="30"/>
      <c r="P3778" s="30"/>
      <c r="Q3778" s="30"/>
      <c r="R3778" s="30"/>
      <c r="S3778" s="31"/>
      <c r="T3778" s="12" t="s">
        <v>262</v>
      </c>
      <c r="U3778" s="12" t="s">
        <v>117</v>
      </c>
      <c r="V3778" s="12" t="s">
        <v>92</v>
      </c>
      <c r="W3778" s="12" t="s">
        <v>577</v>
      </c>
      <c r="X3778" s="12" t="s">
        <v>262</v>
      </c>
      <c r="Y3778" s="12" t="s">
        <v>15</v>
      </c>
    </row>
    <row r="3779" spans="1:25" ht="15" customHeight="1" x14ac:dyDescent="0.2">
      <c r="A3779" s="27">
        <v>431333</v>
      </c>
      <c r="B3779" s="28"/>
      <c r="C3779" s="18">
        <v>42388</v>
      </c>
      <c r="D3779" s="24"/>
      <c r="E3779" s="26"/>
      <c r="F3779" s="29">
        <v>700</v>
      </c>
      <c r="G3779" s="30"/>
      <c r="H3779" s="30"/>
      <c r="I3779" s="30"/>
      <c r="J3779" s="30"/>
      <c r="K3779" s="30"/>
      <c r="L3779" s="30"/>
      <c r="M3779" s="30"/>
      <c r="N3779" s="30"/>
      <c r="O3779" s="30"/>
      <c r="P3779" s="30"/>
      <c r="Q3779" s="30"/>
      <c r="R3779" s="30"/>
      <c r="S3779" s="31"/>
      <c r="T3779" s="12" t="s">
        <v>262</v>
      </c>
      <c r="U3779" s="12" t="s">
        <v>117</v>
      </c>
      <c r="V3779" s="12" t="s">
        <v>92</v>
      </c>
      <c r="W3779" s="12" t="s">
        <v>196</v>
      </c>
      <c r="X3779" s="12" t="s">
        <v>262</v>
      </c>
      <c r="Y3779" s="12" t="s">
        <v>15</v>
      </c>
    </row>
    <row r="3780" spans="1:25" ht="15" customHeight="1" x14ac:dyDescent="0.2">
      <c r="A3780" s="27">
        <v>431334</v>
      </c>
      <c r="B3780" s="28"/>
      <c r="C3780" s="18">
        <v>42388</v>
      </c>
      <c r="D3780" s="32"/>
      <c r="E3780" s="33"/>
      <c r="F3780" s="29">
        <v>650</v>
      </c>
      <c r="G3780" s="30"/>
      <c r="H3780" s="30"/>
      <c r="I3780" s="30"/>
      <c r="J3780" s="30"/>
      <c r="K3780" s="30"/>
      <c r="L3780" s="30"/>
      <c r="M3780" s="30"/>
      <c r="N3780" s="30"/>
      <c r="O3780" s="30"/>
      <c r="P3780" s="30"/>
      <c r="Q3780" s="30"/>
      <c r="R3780" s="30"/>
      <c r="S3780" s="31"/>
      <c r="T3780" s="12" t="s">
        <v>262</v>
      </c>
      <c r="U3780" s="12" t="s">
        <v>117</v>
      </c>
      <c r="V3780" s="12" t="s">
        <v>92</v>
      </c>
      <c r="W3780" s="12" t="s">
        <v>175</v>
      </c>
      <c r="X3780" s="12" t="s">
        <v>262</v>
      </c>
      <c r="Y3780" s="12" t="s">
        <v>15</v>
      </c>
    </row>
    <row r="3781" spans="1:25" ht="2.25" customHeight="1" x14ac:dyDescent="0.2">
      <c r="A3781" s="14"/>
      <c r="B3781" s="15"/>
      <c r="C3781" s="15"/>
      <c r="D3781" s="15"/>
      <c r="E3781" s="15"/>
      <c r="F3781" s="15"/>
      <c r="G3781" s="15"/>
      <c r="H3781" s="15"/>
      <c r="I3781" s="15"/>
      <c r="J3781" s="15"/>
      <c r="K3781" s="15"/>
      <c r="L3781" s="15"/>
      <c r="M3781" s="15"/>
      <c r="N3781" s="15"/>
      <c r="O3781" s="15"/>
      <c r="P3781" s="15"/>
      <c r="Q3781" s="15"/>
      <c r="R3781" s="15"/>
      <c r="S3781" s="15"/>
      <c r="T3781" s="15"/>
      <c r="U3781" s="15"/>
      <c r="V3781" s="15"/>
      <c r="W3781" s="15"/>
      <c r="X3781" s="15"/>
      <c r="Y3781" s="15"/>
    </row>
    <row r="3782" spans="1:25" ht="13.5" customHeight="1" x14ac:dyDescent="0.2">
      <c r="A3782" s="7"/>
      <c r="B3782" s="6"/>
      <c r="C3782" s="6"/>
      <c r="D3782" s="6"/>
      <c r="E3782" s="6"/>
      <c r="F3782" s="6"/>
      <c r="G3782" s="6"/>
      <c r="H3782" s="6"/>
      <c r="I3782" s="6"/>
      <c r="J3782" s="6"/>
      <c r="K3782" s="6"/>
      <c r="L3782" s="23">
        <f>SUM(hList_Frame_1!B2174:B2177)</f>
        <v>2650</v>
      </c>
      <c r="M3782" s="23"/>
      <c r="N3782" s="23"/>
      <c r="O3782" s="23"/>
      <c r="P3782" s="23"/>
      <c r="Q3782" s="23"/>
      <c r="R3782" s="23"/>
      <c r="S3782" s="23"/>
      <c r="T3782" s="6"/>
      <c r="U3782" s="6"/>
      <c r="V3782" s="6"/>
      <c r="W3782" s="6"/>
      <c r="X3782" s="6"/>
      <c r="Y3782" s="6"/>
    </row>
    <row r="3783" spans="1:25" ht="13.5" customHeight="1" x14ac:dyDescent="0.2">
      <c r="A3783" s="9"/>
      <c r="B3783" s="17"/>
      <c r="C3783" s="17"/>
      <c r="D3783" s="17"/>
      <c r="E3783" s="17"/>
      <c r="F3783" s="17"/>
      <c r="G3783" s="17"/>
      <c r="H3783" s="17"/>
      <c r="I3783" s="17"/>
      <c r="J3783" s="17"/>
      <c r="K3783" s="17"/>
      <c r="L3783" s="17"/>
      <c r="M3783" s="17"/>
      <c r="N3783" s="17"/>
      <c r="O3783" s="17"/>
      <c r="P3783" s="17"/>
      <c r="Q3783" s="17"/>
      <c r="R3783" s="17"/>
      <c r="S3783" s="17"/>
      <c r="T3783" s="17"/>
      <c r="U3783" s="17"/>
      <c r="V3783" s="17"/>
      <c r="W3783" s="17"/>
      <c r="X3783" s="17"/>
      <c r="Y3783" s="17"/>
    </row>
    <row r="3784" spans="1:25" ht="15" customHeight="1" x14ac:dyDescent="0.2">
      <c r="A3784" s="27">
        <v>431335</v>
      </c>
      <c r="B3784" s="28"/>
      <c r="C3784" s="18">
        <v>42388</v>
      </c>
      <c r="D3784" s="34" t="s">
        <v>1836</v>
      </c>
      <c r="E3784" s="35"/>
      <c r="F3784" s="29">
        <v>1185.26</v>
      </c>
      <c r="G3784" s="30"/>
      <c r="H3784" s="30"/>
      <c r="I3784" s="30"/>
      <c r="J3784" s="30"/>
      <c r="K3784" s="30"/>
      <c r="L3784" s="30"/>
      <c r="M3784" s="30"/>
      <c r="N3784" s="30"/>
      <c r="O3784" s="30"/>
      <c r="P3784" s="30"/>
      <c r="Q3784" s="30"/>
      <c r="R3784" s="30"/>
      <c r="S3784" s="31"/>
      <c r="T3784" s="12" t="s">
        <v>15</v>
      </c>
      <c r="U3784" s="12" t="s">
        <v>514</v>
      </c>
      <c r="V3784" s="12" t="s">
        <v>40</v>
      </c>
      <c r="W3784" s="12" t="s">
        <v>149</v>
      </c>
      <c r="X3784" s="12" t="s">
        <v>15</v>
      </c>
      <c r="Y3784" s="12" t="s">
        <v>15</v>
      </c>
    </row>
    <row r="3785" spans="1:25" ht="2.25" customHeight="1" x14ac:dyDescent="0.2">
      <c r="A3785" s="14"/>
      <c r="B3785" s="15"/>
      <c r="C3785" s="15"/>
      <c r="D3785" s="15"/>
      <c r="E3785" s="15"/>
      <c r="F3785" s="15"/>
      <c r="G3785" s="15"/>
      <c r="H3785" s="15"/>
      <c r="I3785" s="15"/>
      <c r="J3785" s="15"/>
      <c r="K3785" s="15"/>
      <c r="L3785" s="15"/>
      <c r="M3785" s="15"/>
      <c r="N3785" s="15"/>
      <c r="O3785" s="15"/>
      <c r="P3785" s="15"/>
      <c r="Q3785" s="15"/>
      <c r="R3785" s="15"/>
      <c r="S3785" s="15"/>
      <c r="T3785" s="15"/>
      <c r="U3785" s="15"/>
      <c r="V3785" s="15"/>
      <c r="W3785" s="15"/>
      <c r="X3785" s="15"/>
      <c r="Y3785" s="15"/>
    </row>
    <row r="3786" spans="1:25" ht="12.75" customHeight="1" x14ac:dyDescent="0.2">
      <c r="A3786" s="7"/>
      <c r="B3786" s="6"/>
      <c r="C3786" s="6"/>
      <c r="D3786" s="6"/>
      <c r="E3786" s="6"/>
      <c r="F3786" s="6"/>
      <c r="G3786" s="6"/>
      <c r="H3786" s="6"/>
      <c r="I3786" s="6"/>
      <c r="J3786" s="6"/>
      <c r="K3786" s="6"/>
      <c r="L3786" s="23">
        <f>SUM(hList_Frame_1!B2178:B2178)</f>
        <v>1185.26</v>
      </c>
      <c r="M3786" s="23"/>
      <c r="N3786" s="23"/>
      <c r="O3786" s="23"/>
      <c r="P3786" s="23"/>
      <c r="Q3786" s="23"/>
      <c r="R3786" s="23"/>
      <c r="S3786" s="23"/>
      <c r="T3786" s="6"/>
      <c r="U3786" s="6"/>
      <c r="V3786" s="6"/>
      <c r="W3786" s="6"/>
      <c r="X3786" s="6"/>
      <c r="Y3786" s="6"/>
    </row>
    <row r="3787" spans="1:25" ht="14.25" customHeight="1" x14ac:dyDescent="0.2">
      <c r="A3787" s="9"/>
      <c r="B3787" s="17"/>
      <c r="C3787" s="17"/>
      <c r="D3787" s="17"/>
      <c r="E3787" s="17"/>
      <c r="F3787" s="17"/>
      <c r="G3787" s="17"/>
      <c r="H3787" s="17"/>
      <c r="I3787" s="17"/>
      <c r="J3787" s="17"/>
      <c r="K3787" s="17"/>
      <c r="L3787" s="17"/>
      <c r="M3787" s="17"/>
      <c r="N3787" s="17"/>
      <c r="O3787" s="17"/>
      <c r="P3787" s="17"/>
      <c r="Q3787" s="17"/>
      <c r="R3787" s="17"/>
      <c r="S3787" s="17"/>
      <c r="T3787" s="17"/>
      <c r="U3787" s="17"/>
      <c r="V3787" s="17"/>
      <c r="W3787" s="17"/>
      <c r="X3787" s="17"/>
      <c r="Y3787" s="17"/>
    </row>
    <row r="3788" spans="1:25" ht="15" customHeight="1" x14ac:dyDescent="0.2">
      <c r="A3788" s="27">
        <v>430853</v>
      </c>
      <c r="B3788" s="28"/>
      <c r="C3788" s="18">
        <v>42374</v>
      </c>
      <c r="D3788" s="36" t="s">
        <v>552</v>
      </c>
      <c r="E3788" s="37"/>
      <c r="F3788" s="29">
        <v>128.4</v>
      </c>
      <c r="G3788" s="30"/>
      <c r="H3788" s="30"/>
      <c r="I3788" s="30"/>
      <c r="J3788" s="30"/>
      <c r="K3788" s="30"/>
      <c r="L3788" s="30"/>
      <c r="M3788" s="30"/>
      <c r="N3788" s="30"/>
      <c r="O3788" s="30"/>
      <c r="P3788" s="30"/>
      <c r="Q3788" s="30"/>
      <c r="R3788" s="30"/>
      <c r="S3788" s="31"/>
      <c r="T3788" s="12" t="s">
        <v>556</v>
      </c>
      <c r="U3788" s="12" t="s">
        <v>554</v>
      </c>
      <c r="V3788" s="12" t="s">
        <v>146</v>
      </c>
      <c r="W3788" s="12" t="s">
        <v>555</v>
      </c>
      <c r="X3788" s="12" t="s">
        <v>556</v>
      </c>
      <c r="Y3788" s="12" t="s">
        <v>15</v>
      </c>
    </row>
    <row r="3789" spans="1:25" ht="15" customHeight="1" x14ac:dyDescent="0.2">
      <c r="A3789" s="27">
        <v>431336</v>
      </c>
      <c r="B3789" s="28"/>
      <c r="C3789" s="18">
        <v>42388</v>
      </c>
      <c r="D3789" s="32"/>
      <c r="E3789" s="33"/>
      <c r="F3789" s="29">
        <v>20147.919999999998</v>
      </c>
      <c r="G3789" s="30"/>
      <c r="H3789" s="30"/>
      <c r="I3789" s="30"/>
      <c r="J3789" s="30"/>
      <c r="K3789" s="30"/>
      <c r="L3789" s="30"/>
      <c r="M3789" s="30"/>
      <c r="N3789" s="30"/>
      <c r="O3789" s="30"/>
      <c r="P3789" s="30"/>
      <c r="Q3789" s="30"/>
      <c r="R3789" s="30"/>
      <c r="S3789" s="31"/>
      <c r="T3789" s="12" t="s">
        <v>556</v>
      </c>
      <c r="U3789" s="12" t="s">
        <v>554</v>
      </c>
      <c r="V3789" s="12" t="s">
        <v>146</v>
      </c>
      <c r="W3789" s="12" t="s">
        <v>555</v>
      </c>
      <c r="X3789" s="12" t="s">
        <v>556</v>
      </c>
      <c r="Y3789" s="12" t="s">
        <v>15</v>
      </c>
    </row>
    <row r="3790" spans="1:25" ht="3" customHeight="1" x14ac:dyDescent="0.2">
      <c r="A3790" s="14"/>
      <c r="B3790" s="15"/>
      <c r="C3790" s="15"/>
      <c r="D3790" s="15"/>
      <c r="E3790" s="15"/>
      <c r="F3790" s="15"/>
      <c r="G3790" s="15"/>
      <c r="H3790" s="15"/>
      <c r="I3790" s="15"/>
      <c r="J3790" s="15"/>
      <c r="K3790" s="15"/>
      <c r="L3790" s="15"/>
      <c r="M3790" s="15"/>
      <c r="N3790" s="15"/>
      <c r="O3790" s="15"/>
      <c r="P3790" s="15"/>
      <c r="Q3790" s="15"/>
      <c r="R3790" s="15"/>
      <c r="S3790" s="15"/>
      <c r="T3790" s="15"/>
      <c r="U3790" s="15"/>
      <c r="V3790" s="15"/>
      <c r="W3790" s="15"/>
      <c r="X3790" s="15"/>
      <c r="Y3790" s="15"/>
    </row>
    <row r="3791" spans="1:25" ht="12.75" customHeight="1" x14ac:dyDescent="0.2">
      <c r="A3791" s="7"/>
      <c r="B3791" s="6"/>
      <c r="C3791" s="6"/>
      <c r="D3791" s="6"/>
      <c r="E3791" s="6"/>
      <c r="F3791" s="6"/>
      <c r="G3791" s="6"/>
      <c r="H3791" s="6"/>
      <c r="I3791" s="6"/>
      <c r="J3791" s="23">
        <f>SUM(hList_Frame_1!B2179:B2180)</f>
        <v>20276.32</v>
      </c>
      <c r="K3791" s="23"/>
      <c r="L3791" s="23"/>
      <c r="M3791" s="23"/>
      <c r="N3791" s="23"/>
      <c r="O3791" s="23"/>
      <c r="P3791" s="23"/>
      <c r="Q3791" s="23"/>
      <c r="R3791" s="23"/>
      <c r="S3791" s="23"/>
      <c r="T3791" s="6"/>
      <c r="U3791" s="6"/>
      <c r="V3791" s="6"/>
      <c r="W3791" s="6"/>
      <c r="X3791" s="6"/>
      <c r="Y3791" s="6"/>
    </row>
    <row r="3792" spans="1:25" ht="13.5" customHeight="1" x14ac:dyDescent="0.2">
      <c r="A3792" s="9"/>
      <c r="B3792" s="17"/>
      <c r="C3792" s="17"/>
      <c r="D3792" s="17"/>
      <c r="E3792" s="17"/>
      <c r="F3792" s="17"/>
      <c r="G3792" s="17"/>
      <c r="H3792" s="17"/>
      <c r="I3792" s="17"/>
      <c r="J3792" s="17"/>
      <c r="K3792" s="17"/>
      <c r="L3792" s="17"/>
      <c r="M3792" s="17"/>
      <c r="N3792" s="17"/>
      <c r="O3792" s="17"/>
      <c r="P3792" s="17"/>
      <c r="Q3792" s="17"/>
      <c r="R3792" s="17"/>
      <c r="S3792" s="17"/>
      <c r="T3792" s="17"/>
      <c r="U3792" s="17"/>
      <c r="V3792" s="17"/>
      <c r="W3792" s="17"/>
      <c r="X3792" s="17"/>
      <c r="Y3792" s="17"/>
    </row>
    <row r="3793" spans="1:25" ht="15" customHeight="1" x14ac:dyDescent="0.2">
      <c r="A3793" s="39">
        <v>430854</v>
      </c>
      <c r="B3793" s="40"/>
      <c r="C3793" s="3">
        <v>42374</v>
      </c>
      <c r="D3793" s="36" t="s">
        <v>1837</v>
      </c>
      <c r="E3793" s="37"/>
      <c r="F3793" s="41">
        <v>17.920000000000002</v>
      </c>
      <c r="G3793" s="42"/>
      <c r="H3793" s="42"/>
      <c r="I3793" s="42"/>
      <c r="J3793" s="42"/>
      <c r="K3793" s="42"/>
      <c r="L3793" s="42"/>
      <c r="M3793" s="42"/>
      <c r="N3793" s="42"/>
      <c r="O3793" s="42"/>
      <c r="P3793" s="42"/>
      <c r="Q3793" s="42"/>
      <c r="R3793" s="42"/>
      <c r="S3793" s="43"/>
      <c r="T3793" s="5" t="s">
        <v>1838</v>
      </c>
      <c r="U3793" s="5" t="s">
        <v>834</v>
      </c>
      <c r="V3793" s="5" t="s">
        <v>54</v>
      </c>
      <c r="W3793" s="5" t="s">
        <v>564</v>
      </c>
      <c r="X3793" s="5" t="s">
        <v>1838</v>
      </c>
      <c r="Y3793" s="5" t="s">
        <v>565</v>
      </c>
    </row>
    <row r="3794" spans="1:25" ht="14.25" customHeight="1" x14ac:dyDescent="0.2">
      <c r="A3794" s="24"/>
      <c r="B3794" s="26"/>
      <c r="C3794" s="8"/>
      <c r="D3794" s="24"/>
      <c r="E3794" s="26"/>
      <c r="F3794" s="32"/>
      <c r="G3794" s="38"/>
      <c r="H3794" s="38"/>
      <c r="I3794" s="38"/>
      <c r="J3794" s="38"/>
      <c r="K3794" s="38"/>
      <c r="L3794" s="38"/>
      <c r="M3794" s="38"/>
      <c r="N3794" s="38"/>
      <c r="O3794" s="38"/>
      <c r="P3794" s="38"/>
      <c r="Q3794" s="38"/>
      <c r="R3794" s="38"/>
      <c r="S3794" s="33"/>
      <c r="T3794" s="10"/>
      <c r="U3794" s="10"/>
      <c r="V3794" s="10"/>
      <c r="W3794" s="10"/>
      <c r="X3794" s="10"/>
      <c r="Y3794" s="11" t="s">
        <v>565</v>
      </c>
    </row>
    <row r="3795" spans="1:25" ht="15" customHeight="1" x14ac:dyDescent="0.2">
      <c r="A3795" s="24"/>
      <c r="B3795" s="26"/>
      <c r="C3795" s="8"/>
      <c r="D3795" s="24"/>
      <c r="E3795" s="26"/>
      <c r="F3795" s="41">
        <v>1527.2</v>
      </c>
      <c r="G3795" s="42"/>
      <c r="H3795" s="42"/>
      <c r="I3795" s="42"/>
      <c r="J3795" s="42"/>
      <c r="K3795" s="42"/>
      <c r="L3795" s="42"/>
      <c r="M3795" s="42"/>
      <c r="N3795" s="42"/>
      <c r="O3795" s="42"/>
      <c r="P3795" s="42"/>
      <c r="Q3795" s="42"/>
      <c r="R3795" s="42"/>
      <c r="S3795" s="43"/>
      <c r="T3795" s="5" t="s">
        <v>262</v>
      </c>
      <c r="U3795" s="5" t="s">
        <v>784</v>
      </c>
      <c r="V3795" s="12" t="s">
        <v>13</v>
      </c>
      <c r="W3795" s="12" t="s">
        <v>143</v>
      </c>
      <c r="X3795" s="5" t="s">
        <v>262</v>
      </c>
      <c r="Y3795" s="12" t="s">
        <v>15</v>
      </c>
    </row>
    <row r="3796" spans="1:25" ht="15" customHeight="1" x14ac:dyDescent="0.2">
      <c r="A3796" s="24"/>
      <c r="B3796" s="26"/>
      <c r="C3796" s="8"/>
      <c r="D3796" s="24"/>
      <c r="E3796" s="26"/>
      <c r="F3796" s="24"/>
      <c r="G3796" s="25"/>
      <c r="H3796" s="25"/>
      <c r="I3796" s="25"/>
      <c r="J3796" s="25"/>
      <c r="K3796" s="25"/>
      <c r="L3796" s="25"/>
      <c r="M3796" s="25"/>
      <c r="N3796" s="25"/>
      <c r="O3796" s="25"/>
      <c r="P3796" s="25"/>
      <c r="Q3796" s="25"/>
      <c r="R3796" s="25"/>
      <c r="S3796" s="26"/>
      <c r="T3796" s="8"/>
      <c r="U3796" s="8"/>
      <c r="V3796" s="5" t="s">
        <v>151</v>
      </c>
      <c r="W3796" s="5" t="s">
        <v>210</v>
      </c>
      <c r="X3796" s="8"/>
      <c r="Y3796" s="5" t="s">
        <v>15</v>
      </c>
    </row>
    <row r="3797" spans="1:25" ht="14.25" customHeight="1" x14ac:dyDescent="0.2">
      <c r="A3797" s="24"/>
      <c r="B3797" s="26"/>
      <c r="C3797" s="8"/>
      <c r="D3797" s="24"/>
      <c r="E3797" s="26"/>
      <c r="F3797" s="24"/>
      <c r="G3797" s="25"/>
      <c r="H3797" s="25"/>
      <c r="I3797" s="25"/>
      <c r="J3797" s="25"/>
      <c r="K3797" s="25"/>
      <c r="L3797" s="25"/>
      <c r="M3797" s="25"/>
      <c r="N3797" s="25"/>
      <c r="O3797" s="25"/>
      <c r="P3797" s="25"/>
      <c r="Q3797" s="25"/>
      <c r="R3797" s="25"/>
      <c r="S3797" s="26"/>
      <c r="T3797" s="8"/>
      <c r="U3797" s="8"/>
      <c r="V3797" s="8"/>
      <c r="W3797" s="8"/>
      <c r="X3797" s="8"/>
      <c r="Y3797" s="13" t="s">
        <v>15</v>
      </c>
    </row>
    <row r="3798" spans="1:25" ht="14.25" customHeight="1" x14ac:dyDescent="0.2">
      <c r="A3798" s="24"/>
      <c r="B3798" s="26"/>
      <c r="C3798" s="8"/>
      <c r="D3798" s="24"/>
      <c r="E3798" s="26"/>
      <c r="F3798" s="24"/>
      <c r="G3798" s="25"/>
      <c r="H3798" s="25"/>
      <c r="I3798" s="25"/>
      <c r="J3798" s="25"/>
      <c r="K3798" s="25"/>
      <c r="L3798" s="25"/>
      <c r="M3798" s="25"/>
      <c r="N3798" s="25"/>
      <c r="O3798" s="25"/>
      <c r="P3798" s="25"/>
      <c r="Q3798" s="25"/>
      <c r="R3798" s="25"/>
      <c r="S3798" s="26"/>
      <c r="T3798" s="8"/>
      <c r="U3798" s="8"/>
      <c r="V3798" s="8"/>
      <c r="W3798" s="8"/>
      <c r="X3798" s="8"/>
      <c r="Y3798" s="13" t="s">
        <v>15</v>
      </c>
    </row>
    <row r="3799" spans="1:25" ht="14.25" customHeight="1" x14ac:dyDescent="0.2">
      <c r="A3799" s="32"/>
      <c r="B3799" s="33"/>
      <c r="C3799" s="10"/>
      <c r="D3799" s="24"/>
      <c r="E3799" s="26"/>
      <c r="F3799" s="32"/>
      <c r="G3799" s="38"/>
      <c r="H3799" s="38"/>
      <c r="I3799" s="38"/>
      <c r="J3799" s="38"/>
      <c r="K3799" s="38"/>
      <c r="L3799" s="38"/>
      <c r="M3799" s="38"/>
      <c r="N3799" s="38"/>
      <c r="O3799" s="38"/>
      <c r="P3799" s="38"/>
      <c r="Q3799" s="38"/>
      <c r="R3799" s="38"/>
      <c r="S3799" s="33"/>
      <c r="T3799" s="10"/>
      <c r="U3799" s="10"/>
      <c r="V3799" s="10"/>
      <c r="W3799" s="10"/>
      <c r="X3799" s="10"/>
      <c r="Y3799" s="11" t="s">
        <v>15</v>
      </c>
    </row>
    <row r="3800" spans="1:25" ht="15" customHeight="1" x14ac:dyDescent="0.2">
      <c r="A3800" s="39">
        <v>430855</v>
      </c>
      <c r="B3800" s="40"/>
      <c r="C3800" s="3">
        <v>42374</v>
      </c>
      <c r="D3800" s="24"/>
      <c r="E3800" s="26"/>
      <c r="F3800" s="41">
        <v>14.8</v>
      </c>
      <c r="G3800" s="42"/>
      <c r="H3800" s="42"/>
      <c r="I3800" s="42"/>
      <c r="J3800" s="42"/>
      <c r="K3800" s="42"/>
      <c r="L3800" s="42"/>
      <c r="M3800" s="42"/>
      <c r="N3800" s="42"/>
      <c r="O3800" s="42"/>
      <c r="P3800" s="42"/>
      <c r="Q3800" s="42"/>
      <c r="R3800" s="42"/>
      <c r="S3800" s="43"/>
      <c r="T3800" s="5" t="s">
        <v>262</v>
      </c>
      <c r="U3800" s="5" t="s">
        <v>784</v>
      </c>
      <c r="V3800" s="5" t="s">
        <v>136</v>
      </c>
      <c r="W3800" s="5" t="s">
        <v>137</v>
      </c>
      <c r="X3800" s="5" t="s">
        <v>262</v>
      </c>
      <c r="Y3800" s="5" t="s">
        <v>15</v>
      </c>
    </row>
    <row r="3801" spans="1:25" ht="14.25" customHeight="1" x14ac:dyDescent="0.2">
      <c r="A3801" s="32"/>
      <c r="B3801" s="33"/>
      <c r="C3801" s="10"/>
      <c r="D3801" s="24"/>
      <c r="E3801" s="26"/>
      <c r="F3801" s="32"/>
      <c r="G3801" s="38"/>
      <c r="H3801" s="38"/>
      <c r="I3801" s="38"/>
      <c r="J3801" s="38"/>
      <c r="K3801" s="38"/>
      <c r="L3801" s="38"/>
      <c r="M3801" s="38"/>
      <c r="N3801" s="38"/>
      <c r="O3801" s="38"/>
      <c r="P3801" s="38"/>
      <c r="Q3801" s="38"/>
      <c r="R3801" s="38"/>
      <c r="S3801" s="33"/>
      <c r="T3801" s="10"/>
      <c r="U3801" s="10"/>
      <c r="V3801" s="10"/>
      <c r="W3801" s="10"/>
      <c r="X3801" s="10"/>
      <c r="Y3801" s="11" t="s">
        <v>15</v>
      </c>
    </row>
    <row r="3802" spans="1:25" ht="15" customHeight="1" x14ac:dyDescent="0.2">
      <c r="A3802" s="27">
        <v>430856</v>
      </c>
      <c r="B3802" s="28"/>
      <c r="C3802" s="18">
        <v>42374</v>
      </c>
      <c r="D3802" s="24"/>
      <c r="E3802" s="26"/>
      <c r="F3802" s="29">
        <v>137.29</v>
      </c>
      <c r="G3802" s="30"/>
      <c r="H3802" s="30"/>
      <c r="I3802" s="30"/>
      <c r="J3802" s="30"/>
      <c r="K3802" s="30"/>
      <c r="L3802" s="30"/>
      <c r="M3802" s="30"/>
      <c r="N3802" s="30"/>
      <c r="O3802" s="30"/>
      <c r="P3802" s="30"/>
      <c r="Q3802" s="30"/>
      <c r="R3802" s="30"/>
      <c r="S3802" s="31"/>
      <c r="T3802" s="12" t="s">
        <v>262</v>
      </c>
      <c r="U3802" s="12" t="s">
        <v>784</v>
      </c>
      <c r="V3802" s="12" t="s">
        <v>151</v>
      </c>
      <c r="W3802" s="12" t="s">
        <v>210</v>
      </c>
      <c r="X3802" s="12" t="s">
        <v>262</v>
      </c>
      <c r="Y3802" s="12" t="s">
        <v>15</v>
      </c>
    </row>
    <row r="3803" spans="1:25" ht="15" customHeight="1" x14ac:dyDescent="0.2">
      <c r="A3803" s="39">
        <v>430857</v>
      </c>
      <c r="B3803" s="40"/>
      <c r="C3803" s="3">
        <v>42374</v>
      </c>
      <c r="D3803" s="24"/>
      <c r="E3803" s="26"/>
      <c r="F3803" s="41">
        <v>69.48</v>
      </c>
      <c r="G3803" s="42"/>
      <c r="H3803" s="42"/>
      <c r="I3803" s="42"/>
      <c r="J3803" s="42"/>
      <c r="K3803" s="42"/>
      <c r="L3803" s="42"/>
      <c r="M3803" s="42"/>
      <c r="N3803" s="42"/>
      <c r="O3803" s="42"/>
      <c r="P3803" s="42"/>
      <c r="Q3803" s="42"/>
      <c r="R3803" s="42"/>
      <c r="S3803" s="43"/>
      <c r="T3803" s="5" t="s">
        <v>262</v>
      </c>
      <c r="U3803" s="5" t="s">
        <v>50</v>
      </c>
      <c r="V3803" s="5" t="s">
        <v>13</v>
      </c>
      <c r="W3803" s="5" t="s">
        <v>143</v>
      </c>
      <c r="X3803" s="5" t="s">
        <v>262</v>
      </c>
      <c r="Y3803" s="5" t="s">
        <v>15</v>
      </c>
    </row>
    <row r="3804" spans="1:25" ht="14.25" customHeight="1" x14ac:dyDescent="0.2">
      <c r="A3804" s="32"/>
      <c r="B3804" s="33"/>
      <c r="C3804" s="10"/>
      <c r="D3804" s="24"/>
      <c r="E3804" s="26"/>
      <c r="F3804" s="32"/>
      <c r="G3804" s="38"/>
      <c r="H3804" s="38"/>
      <c r="I3804" s="38"/>
      <c r="J3804" s="38"/>
      <c r="K3804" s="38"/>
      <c r="L3804" s="38"/>
      <c r="M3804" s="38"/>
      <c r="N3804" s="38"/>
      <c r="O3804" s="38"/>
      <c r="P3804" s="38"/>
      <c r="Q3804" s="38"/>
      <c r="R3804" s="38"/>
      <c r="S3804" s="33"/>
      <c r="T3804" s="10"/>
      <c r="U3804" s="10"/>
      <c r="V3804" s="10"/>
      <c r="W3804" s="10"/>
      <c r="X3804" s="10"/>
      <c r="Y3804" s="11" t="s">
        <v>15</v>
      </c>
    </row>
    <row r="3805" spans="1:25" ht="15" customHeight="1" x14ac:dyDescent="0.2">
      <c r="A3805" s="39">
        <v>431338</v>
      </c>
      <c r="B3805" s="40"/>
      <c r="C3805" s="3">
        <v>42388</v>
      </c>
      <c r="D3805" s="24"/>
      <c r="E3805" s="26"/>
      <c r="F3805" s="41">
        <v>751.56</v>
      </c>
      <c r="G3805" s="42"/>
      <c r="H3805" s="42"/>
      <c r="I3805" s="42"/>
      <c r="J3805" s="42"/>
      <c r="K3805" s="42"/>
      <c r="L3805" s="42"/>
      <c r="M3805" s="42"/>
      <c r="N3805" s="42"/>
      <c r="O3805" s="42"/>
      <c r="P3805" s="42"/>
      <c r="Q3805" s="42"/>
      <c r="R3805" s="42"/>
      <c r="S3805" s="43"/>
      <c r="T3805" s="5" t="s">
        <v>1838</v>
      </c>
      <c r="U3805" s="5" t="s">
        <v>834</v>
      </c>
      <c r="V3805" s="5" t="s">
        <v>54</v>
      </c>
      <c r="W3805" s="5" t="s">
        <v>55</v>
      </c>
      <c r="X3805" s="5" t="s">
        <v>1838</v>
      </c>
      <c r="Y3805" s="5" t="s">
        <v>713</v>
      </c>
    </row>
    <row r="3806" spans="1:25" ht="14.25" customHeight="1" x14ac:dyDescent="0.2">
      <c r="A3806" s="24"/>
      <c r="B3806" s="26"/>
      <c r="C3806" s="8"/>
      <c r="D3806" s="24"/>
      <c r="E3806" s="26"/>
      <c r="F3806" s="24"/>
      <c r="G3806" s="25"/>
      <c r="H3806" s="25"/>
      <c r="I3806" s="25"/>
      <c r="J3806" s="25"/>
      <c r="K3806" s="25"/>
      <c r="L3806" s="25"/>
      <c r="M3806" s="25"/>
      <c r="N3806" s="25"/>
      <c r="O3806" s="25"/>
      <c r="P3806" s="25"/>
      <c r="Q3806" s="25"/>
      <c r="R3806" s="25"/>
      <c r="S3806" s="26"/>
      <c r="T3806" s="8"/>
      <c r="U3806" s="8"/>
      <c r="V3806" s="8"/>
      <c r="W3806" s="8"/>
      <c r="X3806" s="8"/>
      <c r="Y3806" s="13" t="s">
        <v>713</v>
      </c>
    </row>
    <row r="3807" spans="1:25" ht="14.25" customHeight="1" x14ac:dyDescent="0.2">
      <c r="A3807" s="24"/>
      <c r="B3807" s="26"/>
      <c r="C3807" s="8"/>
      <c r="D3807" s="24"/>
      <c r="E3807" s="26"/>
      <c r="F3807" s="24"/>
      <c r="G3807" s="25"/>
      <c r="H3807" s="25"/>
      <c r="I3807" s="25"/>
      <c r="J3807" s="25"/>
      <c r="K3807" s="25"/>
      <c r="L3807" s="25"/>
      <c r="M3807" s="25"/>
      <c r="N3807" s="25"/>
      <c r="O3807" s="25"/>
      <c r="P3807" s="25"/>
      <c r="Q3807" s="25"/>
      <c r="R3807" s="25"/>
      <c r="S3807" s="26"/>
      <c r="T3807" s="8"/>
      <c r="U3807" s="8"/>
      <c r="V3807" s="8"/>
      <c r="W3807" s="8"/>
      <c r="X3807" s="8"/>
      <c r="Y3807" s="13" t="s">
        <v>713</v>
      </c>
    </row>
    <row r="3808" spans="1:25" ht="14.25" customHeight="1" x14ac:dyDescent="0.2">
      <c r="A3808" s="24"/>
      <c r="B3808" s="26"/>
      <c r="C3808" s="8"/>
      <c r="D3808" s="24"/>
      <c r="E3808" s="26"/>
      <c r="F3808" s="24"/>
      <c r="G3808" s="25"/>
      <c r="H3808" s="25"/>
      <c r="I3808" s="25"/>
      <c r="J3808" s="25"/>
      <c r="K3808" s="25"/>
      <c r="L3808" s="25"/>
      <c r="M3808" s="25"/>
      <c r="N3808" s="25"/>
      <c r="O3808" s="25"/>
      <c r="P3808" s="25"/>
      <c r="Q3808" s="25"/>
      <c r="R3808" s="25"/>
      <c r="S3808" s="26"/>
      <c r="T3808" s="8"/>
      <c r="U3808" s="8"/>
      <c r="V3808" s="8"/>
      <c r="W3808" s="8"/>
      <c r="X3808" s="8"/>
      <c r="Y3808" s="13" t="s">
        <v>238</v>
      </c>
    </row>
    <row r="3809" spans="1:25" ht="14.25" customHeight="1" x14ac:dyDescent="0.2">
      <c r="A3809" s="24"/>
      <c r="B3809" s="26"/>
      <c r="C3809" s="8"/>
      <c r="D3809" s="24"/>
      <c r="E3809" s="26"/>
      <c r="F3809" s="24"/>
      <c r="G3809" s="25"/>
      <c r="H3809" s="25"/>
      <c r="I3809" s="25"/>
      <c r="J3809" s="25"/>
      <c r="K3809" s="25"/>
      <c r="L3809" s="25"/>
      <c r="M3809" s="25"/>
      <c r="N3809" s="25"/>
      <c r="O3809" s="25"/>
      <c r="P3809" s="25"/>
      <c r="Q3809" s="25"/>
      <c r="R3809" s="25"/>
      <c r="S3809" s="26"/>
      <c r="T3809" s="8"/>
      <c r="U3809" s="8"/>
      <c r="V3809" s="8"/>
      <c r="W3809" s="8"/>
      <c r="X3809" s="8"/>
      <c r="Y3809" s="13" t="s">
        <v>238</v>
      </c>
    </row>
    <row r="3810" spans="1:25" ht="14.25" customHeight="1" x14ac:dyDescent="0.2">
      <c r="A3810" s="24"/>
      <c r="B3810" s="26"/>
      <c r="C3810" s="8"/>
      <c r="D3810" s="24"/>
      <c r="E3810" s="26"/>
      <c r="F3810" s="24"/>
      <c r="G3810" s="25"/>
      <c r="H3810" s="25"/>
      <c r="I3810" s="25"/>
      <c r="J3810" s="25"/>
      <c r="K3810" s="25"/>
      <c r="L3810" s="25"/>
      <c r="M3810" s="25"/>
      <c r="N3810" s="25"/>
      <c r="O3810" s="25"/>
      <c r="P3810" s="25"/>
      <c r="Q3810" s="25"/>
      <c r="R3810" s="25"/>
      <c r="S3810" s="26"/>
      <c r="T3810" s="8"/>
      <c r="U3810" s="8"/>
      <c r="V3810" s="8"/>
      <c r="W3810" s="8"/>
      <c r="X3810" s="8"/>
      <c r="Y3810" s="13" t="s">
        <v>58</v>
      </c>
    </row>
    <row r="3811" spans="1:25" ht="14.25" customHeight="1" x14ac:dyDescent="0.2">
      <c r="A3811" s="24"/>
      <c r="B3811" s="26"/>
      <c r="C3811" s="8"/>
      <c r="D3811" s="24"/>
      <c r="E3811" s="26"/>
      <c r="F3811" s="24"/>
      <c r="G3811" s="25"/>
      <c r="H3811" s="25"/>
      <c r="I3811" s="25"/>
      <c r="J3811" s="25"/>
      <c r="K3811" s="25"/>
      <c r="L3811" s="25"/>
      <c r="M3811" s="25"/>
      <c r="N3811" s="25"/>
      <c r="O3811" s="25"/>
      <c r="P3811" s="25"/>
      <c r="Q3811" s="25"/>
      <c r="R3811" s="25"/>
      <c r="S3811" s="26"/>
      <c r="T3811" s="8"/>
      <c r="U3811" s="8"/>
      <c r="V3811" s="8"/>
      <c r="W3811" s="8"/>
      <c r="X3811" s="8"/>
      <c r="Y3811" s="13" t="s">
        <v>58</v>
      </c>
    </row>
    <row r="3812" spans="1:25" ht="14.25" customHeight="1" x14ac:dyDescent="0.2">
      <c r="A3812" s="24"/>
      <c r="B3812" s="26"/>
      <c r="C3812" s="8"/>
      <c r="D3812" s="24"/>
      <c r="E3812" s="26"/>
      <c r="F3812" s="24"/>
      <c r="G3812" s="25"/>
      <c r="H3812" s="25"/>
      <c r="I3812" s="25"/>
      <c r="J3812" s="25"/>
      <c r="K3812" s="25"/>
      <c r="L3812" s="25"/>
      <c r="M3812" s="25"/>
      <c r="N3812" s="25"/>
      <c r="O3812" s="25"/>
      <c r="P3812" s="25"/>
      <c r="Q3812" s="25"/>
      <c r="R3812" s="25"/>
      <c r="S3812" s="26"/>
      <c r="T3812" s="8"/>
      <c r="U3812" s="8"/>
      <c r="V3812" s="8"/>
      <c r="W3812" s="8"/>
      <c r="X3812" s="8"/>
      <c r="Y3812" s="13" t="s">
        <v>58</v>
      </c>
    </row>
    <row r="3813" spans="1:25" ht="14.25" customHeight="1" x14ac:dyDescent="0.2">
      <c r="A3813" s="24"/>
      <c r="B3813" s="26"/>
      <c r="C3813" s="8"/>
      <c r="D3813" s="24"/>
      <c r="E3813" s="26"/>
      <c r="F3813" s="24"/>
      <c r="G3813" s="25"/>
      <c r="H3813" s="25"/>
      <c r="I3813" s="25"/>
      <c r="J3813" s="25"/>
      <c r="K3813" s="25"/>
      <c r="L3813" s="25"/>
      <c r="M3813" s="25"/>
      <c r="N3813" s="25"/>
      <c r="O3813" s="25"/>
      <c r="P3813" s="25"/>
      <c r="Q3813" s="25"/>
      <c r="R3813" s="25"/>
      <c r="S3813" s="26"/>
      <c r="T3813" s="8"/>
      <c r="U3813" s="8"/>
      <c r="V3813" s="8"/>
      <c r="W3813" s="8"/>
      <c r="X3813" s="8"/>
      <c r="Y3813" s="13" t="s">
        <v>1494</v>
      </c>
    </row>
    <row r="3814" spans="1:25" ht="14.25" customHeight="1" x14ac:dyDescent="0.2">
      <c r="A3814" s="24"/>
      <c r="B3814" s="26"/>
      <c r="C3814" s="8"/>
      <c r="D3814" s="24"/>
      <c r="E3814" s="26"/>
      <c r="F3814" s="24"/>
      <c r="G3814" s="25"/>
      <c r="H3814" s="25"/>
      <c r="I3814" s="25"/>
      <c r="J3814" s="25"/>
      <c r="K3814" s="25"/>
      <c r="L3814" s="25"/>
      <c r="M3814" s="25"/>
      <c r="N3814" s="25"/>
      <c r="O3814" s="25"/>
      <c r="P3814" s="25"/>
      <c r="Q3814" s="25"/>
      <c r="R3814" s="25"/>
      <c r="S3814" s="26"/>
      <c r="T3814" s="8"/>
      <c r="U3814" s="8"/>
      <c r="V3814" s="8"/>
      <c r="W3814" s="8"/>
      <c r="X3814" s="8"/>
      <c r="Y3814" s="13" t="s">
        <v>1494</v>
      </c>
    </row>
    <row r="3815" spans="1:25" ht="14.25" customHeight="1" x14ac:dyDescent="0.2">
      <c r="A3815" s="24"/>
      <c r="B3815" s="26"/>
      <c r="C3815" s="8"/>
      <c r="D3815" s="24"/>
      <c r="E3815" s="26"/>
      <c r="F3815" s="24"/>
      <c r="G3815" s="25"/>
      <c r="H3815" s="25"/>
      <c r="I3815" s="25"/>
      <c r="J3815" s="25"/>
      <c r="K3815" s="25"/>
      <c r="L3815" s="25"/>
      <c r="M3815" s="25"/>
      <c r="N3815" s="25"/>
      <c r="O3815" s="25"/>
      <c r="P3815" s="25"/>
      <c r="Q3815" s="25"/>
      <c r="R3815" s="25"/>
      <c r="S3815" s="26"/>
      <c r="T3815" s="8"/>
      <c r="U3815" s="8"/>
      <c r="V3815" s="8"/>
      <c r="W3815" s="8"/>
      <c r="X3815" s="8"/>
      <c r="Y3815" s="13" t="s">
        <v>1494</v>
      </c>
    </row>
    <row r="3816" spans="1:25" ht="14.25" customHeight="1" x14ac:dyDescent="0.2">
      <c r="A3816" s="24"/>
      <c r="B3816" s="26"/>
      <c r="C3816" s="8"/>
      <c r="D3816" s="24"/>
      <c r="E3816" s="26"/>
      <c r="F3816" s="24"/>
      <c r="G3816" s="25"/>
      <c r="H3816" s="25"/>
      <c r="I3816" s="25"/>
      <c r="J3816" s="25"/>
      <c r="K3816" s="25"/>
      <c r="L3816" s="25"/>
      <c r="M3816" s="25"/>
      <c r="N3816" s="25"/>
      <c r="O3816" s="25"/>
      <c r="P3816" s="25"/>
      <c r="Q3816" s="25"/>
      <c r="R3816" s="25"/>
      <c r="S3816" s="26"/>
      <c r="T3816" s="8"/>
      <c r="U3816" s="8"/>
      <c r="V3816" s="8"/>
      <c r="W3816" s="8"/>
      <c r="X3816" s="8"/>
      <c r="Y3816" s="13" t="s">
        <v>110</v>
      </c>
    </row>
    <row r="3817" spans="1:25" ht="14.25" customHeight="1" x14ac:dyDescent="0.2">
      <c r="A3817" s="24"/>
      <c r="B3817" s="26"/>
      <c r="C3817" s="8"/>
      <c r="D3817" s="24"/>
      <c r="E3817" s="26"/>
      <c r="F3817" s="24"/>
      <c r="G3817" s="25"/>
      <c r="H3817" s="25"/>
      <c r="I3817" s="25"/>
      <c r="J3817" s="25"/>
      <c r="K3817" s="25"/>
      <c r="L3817" s="25"/>
      <c r="M3817" s="25"/>
      <c r="N3817" s="25"/>
      <c r="O3817" s="25"/>
      <c r="P3817" s="25"/>
      <c r="Q3817" s="25"/>
      <c r="R3817" s="25"/>
      <c r="S3817" s="26"/>
      <c r="T3817" s="8"/>
      <c r="U3817" s="8"/>
      <c r="V3817" s="8"/>
      <c r="W3817" s="8"/>
      <c r="X3817" s="8"/>
      <c r="Y3817" s="13" t="s">
        <v>110</v>
      </c>
    </row>
    <row r="3818" spans="1:25" ht="14.25" customHeight="1" x14ac:dyDescent="0.2">
      <c r="A3818" s="24"/>
      <c r="B3818" s="26"/>
      <c r="C3818" s="8"/>
      <c r="D3818" s="24"/>
      <c r="E3818" s="26"/>
      <c r="F3818" s="24"/>
      <c r="G3818" s="25"/>
      <c r="H3818" s="25"/>
      <c r="I3818" s="25"/>
      <c r="J3818" s="25"/>
      <c r="K3818" s="25"/>
      <c r="L3818" s="25"/>
      <c r="M3818" s="25"/>
      <c r="N3818" s="25"/>
      <c r="O3818" s="25"/>
      <c r="P3818" s="25"/>
      <c r="Q3818" s="25"/>
      <c r="R3818" s="25"/>
      <c r="S3818" s="26"/>
      <c r="T3818" s="8"/>
      <c r="U3818" s="8"/>
      <c r="V3818" s="8"/>
      <c r="W3818" s="8"/>
      <c r="X3818" s="8"/>
      <c r="Y3818" s="13" t="s">
        <v>110</v>
      </c>
    </row>
    <row r="3819" spans="1:25" ht="14.25" customHeight="1" x14ac:dyDescent="0.2">
      <c r="A3819" s="24"/>
      <c r="B3819" s="26"/>
      <c r="C3819" s="8"/>
      <c r="D3819" s="24"/>
      <c r="E3819" s="26"/>
      <c r="F3819" s="24"/>
      <c r="G3819" s="25"/>
      <c r="H3819" s="25"/>
      <c r="I3819" s="25"/>
      <c r="J3819" s="25"/>
      <c r="K3819" s="25"/>
      <c r="L3819" s="25"/>
      <c r="M3819" s="25"/>
      <c r="N3819" s="25"/>
      <c r="O3819" s="25"/>
      <c r="P3819" s="25"/>
      <c r="Q3819" s="25"/>
      <c r="R3819" s="25"/>
      <c r="S3819" s="26"/>
      <c r="T3819" s="8"/>
      <c r="U3819" s="8"/>
      <c r="V3819" s="8"/>
      <c r="W3819" s="8"/>
      <c r="X3819" s="8"/>
      <c r="Y3819" s="13" t="s">
        <v>238</v>
      </c>
    </row>
    <row r="3820" spans="1:25" ht="14.25" customHeight="1" x14ac:dyDescent="0.2">
      <c r="A3820" s="24"/>
      <c r="B3820" s="26"/>
      <c r="C3820" s="8"/>
      <c r="D3820" s="24"/>
      <c r="E3820" s="26"/>
      <c r="F3820" s="24"/>
      <c r="G3820" s="25"/>
      <c r="H3820" s="25"/>
      <c r="I3820" s="25"/>
      <c r="J3820" s="25"/>
      <c r="K3820" s="25"/>
      <c r="L3820" s="25"/>
      <c r="M3820" s="25"/>
      <c r="N3820" s="25"/>
      <c r="O3820" s="25"/>
      <c r="P3820" s="25"/>
      <c r="Q3820" s="25"/>
      <c r="R3820" s="25"/>
      <c r="S3820" s="26"/>
      <c r="T3820" s="8"/>
      <c r="U3820" s="8"/>
      <c r="V3820" s="8"/>
      <c r="W3820" s="8"/>
      <c r="X3820" s="8"/>
      <c r="Y3820" s="13" t="s">
        <v>713</v>
      </c>
    </row>
    <row r="3821" spans="1:25" ht="14.25" customHeight="1" x14ac:dyDescent="0.2">
      <c r="A3821" s="24"/>
      <c r="B3821" s="26"/>
      <c r="C3821" s="8"/>
      <c r="D3821" s="24"/>
      <c r="E3821" s="26"/>
      <c r="F3821" s="24"/>
      <c r="G3821" s="25"/>
      <c r="H3821" s="25"/>
      <c r="I3821" s="25"/>
      <c r="J3821" s="25"/>
      <c r="K3821" s="25"/>
      <c r="L3821" s="25"/>
      <c r="M3821" s="25"/>
      <c r="N3821" s="25"/>
      <c r="O3821" s="25"/>
      <c r="P3821" s="25"/>
      <c r="Q3821" s="25"/>
      <c r="R3821" s="25"/>
      <c r="S3821" s="26"/>
      <c r="T3821" s="8"/>
      <c r="U3821" s="8"/>
      <c r="V3821" s="8"/>
      <c r="W3821" s="8"/>
      <c r="X3821" s="8"/>
      <c r="Y3821" s="13" t="s">
        <v>238</v>
      </c>
    </row>
    <row r="3822" spans="1:25" ht="14.25" customHeight="1" x14ac:dyDescent="0.2">
      <c r="A3822" s="24"/>
      <c r="B3822" s="26"/>
      <c r="C3822" s="8"/>
      <c r="D3822" s="24"/>
      <c r="E3822" s="26"/>
      <c r="F3822" s="24"/>
      <c r="G3822" s="25"/>
      <c r="H3822" s="25"/>
      <c r="I3822" s="25"/>
      <c r="J3822" s="25"/>
      <c r="K3822" s="25"/>
      <c r="L3822" s="25"/>
      <c r="M3822" s="25"/>
      <c r="N3822" s="25"/>
      <c r="O3822" s="25"/>
      <c r="P3822" s="25"/>
      <c r="Q3822" s="25"/>
      <c r="R3822" s="25"/>
      <c r="S3822" s="26"/>
      <c r="T3822" s="8"/>
      <c r="U3822" s="8"/>
      <c r="V3822" s="8"/>
      <c r="W3822" s="8"/>
      <c r="X3822" s="8"/>
      <c r="Y3822" s="13" t="s">
        <v>58</v>
      </c>
    </row>
    <row r="3823" spans="1:25" ht="14.25" customHeight="1" x14ac:dyDescent="0.2">
      <c r="A3823" s="24"/>
      <c r="B3823" s="26"/>
      <c r="C3823" s="8"/>
      <c r="D3823" s="24"/>
      <c r="E3823" s="26"/>
      <c r="F3823" s="24"/>
      <c r="G3823" s="25"/>
      <c r="H3823" s="25"/>
      <c r="I3823" s="25"/>
      <c r="J3823" s="25"/>
      <c r="K3823" s="25"/>
      <c r="L3823" s="25"/>
      <c r="M3823" s="25"/>
      <c r="N3823" s="25"/>
      <c r="O3823" s="25"/>
      <c r="P3823" s="25"/>
      <c r="Q3823" s="25"/>
      <c r="R3823" s="25"/>
      <c r="S3823" s="26"/>
      <c r="T3823" s="8"/>
      <c r="U3823" s="8"/>
      <c r="V3823" s="8"/>
      <c r="W3823" s="8"/>
      <c r="X3823" s="8"/>
      <c r="Y3823" s="13" t="s">
        <v>110</v>
      </c>
    </row>
    <row r="3824" spans="1:25" ht="14.25" customHeight="1" x14ac:dyDescent="0.2">
      <c r="A3824" s="24"/>
      <c r="B3824" s="26"/>
      <c r="C3824" s="8"/>
      <c r="D3824" s="24"/>
      <c r="E3824" s="26"/>
      <c r="F3824" s="24"/>
      <c r="G3824" s="25"/>
      <c r="H3824" s="25"/>
      <c r="I3824" s="25"/>
      <c r="J3824" s="25"/>
      <c r="K3824" s="25"/>
      <c r="L3824" s="25"/>
      <c r="M3824" s="25"/>
      <c r="N3824" s="25"/>
      <c r="O3824" s="25"/>
      <c r="P3824" s="25"/>
      <c r="Q3824" s="25"/>
      <c r="R3824" s="25"/>
      <c r="S3824" s="26"/>
      <c r="T3824" s="8"/>
      <c r="U3824" s="8"/>
      <c r="V3824" s="8"/>
      <c r="W3824" s="8"/>
      <c r="X3824" s="8"/>
      <c r="Y3824" s="13" t="s">
        <v>58</v>
      </c>
    </row>
    <row r="3825" spans="1:25" ht="14.25" customHeight="1" x14ac:dyDescent="0.2">
      <c r="A3825" s="24"/>
      <c r="B3825" s="26"/>
      <c r="C3825" s="8"/>
      <c r="D3825" s="24"/>
      <c r="E3825" s="26"/>
      <c r="F3825" s="24"/>
      <c r="G3825" s="25"/>
      <c r="H3825" s="25"/>
      <c r="I3825" s="25"/>
      <c r="J3825" s="25"/>
      <c r="K3825" s="25"/>
      <c r="L3825" s="25"/>
      <c r="M3825" s="25"/>
      <c r="N3825" s="25"/>
      <c r="O3825" s="25"/>
      <c r="P3825" s="25"/>
      <c r="Q3825" s="25"/>
      <c r="R3825" s="25"/>
      <c r="S3825" s="26"/>
      <c r="T3825" s="8"/>
      <c r="U3825" s="8"/>
      <c r="V3825" s="8"/>
      <c r="W3825" s="10"/>
      <c r="X3825" s="8"/>
      <c r="Y3825" s="11" t="s">
        <v>110</v>
      </c>
    </row>
    <row r="3826" spans="1:25" ht="15" customHeight="1" x14ac:dyDescent="0.2">
      <c r="A3826" s="24"/>
      <c r="B3826" s="26"/>
      <c r="C3826" s="8"/>
      <c r="D3826" s="24"/>
      <c r="E3826" s="26"/>
      <c r="F3826" s="32"/>
      <c r="G3826" s="38"/>
      <c r="H3826" s="38"/>
      <c r="I3826" s="38"/>
      <c r="J3826" s="38"/>
      <c r="K3826" s="38"/>
      <c r="L3826" s="38"/>
      <c r="M3826" s="38"/>
      <c r="N3826" s="38"/>
      <c r="O3826" s="38"/>
      <c r="P3826" s="38"/>
      <c r="Q3826" s="38"/>
      <c r="R3826" s="38"/>
      <c r="S3826" s="33"/>
      <c r="T3826" s="10"/>
      <c r="U3826" s="10"/>
      <c r="V3826" s="10"/>
      <c r="W3826" s="12" t="s">
        <v>564</v>
      </c>
      <c r="X3826" s="10"/>
      <c r="Y3826" s="12" t="s">
        <v>565</v>
      </c>
    </row>
    <row r="3827" spans="1:25" ht="15" customHeight="1" x14ac:dyDescent="0.2">
      <c r="A3827" s="24"/>
      <c r="B3827" s="26"/>
      <c r="C3827" s="8"/>
      <c r="D3827" s="24"/>
      <c r="E3827" s="26"/>
      <c r="F3827" s="29">
        <v>-2.12</v>
      </c>
      <c r="G3827" s="30"/>
      <c r="H3827" s="30"/>
      <c r="I3827" s="30"/>
      <c r="J3827" s="30"/>
      <c r="K3827" s="30"/>
      <c r="L3827" s="30"/>
      <c r="M3827" s="30"/>
      <c r="N3827" s="30"/>
      <c r="O3827" s="30"/>
      <c r="P3827" s="30"/>
      <c r="Q3827" s="30"/>
      <c r="R3827" s="30"/>
      <c r="S3827" s="31"/>
      <c r="T3827" s="12" t="s">
        <v>1839</v>
      </c>
      <c r="U3827" s="12" t="s">
        <v>784</v>
      </c>
      <c r="V3827" s="12" t="s">
        <v>179</v>
      </c>
      <c r="W3827" s="12" t="s">
        <v>180</v>
      </c>
      <c r="X3827" s="12" t="s">
        <v>1839</v>
      </c>
      <c r="Y3827" s="12" t="s">
        <v>15</v>
      </c>
    </row>
    <row r="3828" spans="1:25" ht="15" customHeight="1" x14ac:dyDescent="0.2">
      <c r="A3828" s="32"/>
      <c r="B3828" s="33"/>
      <c r="C3828" s="10"/>
      <c r="D3828" s="24"/>
      <c r="E3828" s="26"/>
      <c r="F3828" s="29">
        <v>137.29</v>
      </c>
      <c r="G3828" s="30"/>
      <c r="H3828" s="30"/>
      <c r="I3828" s="30"/>
      <c r="J3828" s="30"/>
      <c r="K3828" s="30"/>
      <c r="L3828" s="30"/>
      <c r="M3828" s="30"/>
      <c r="N3828" s="30"/>
      <c r="O3828" s="30"/>
      <c r="P3828" s="30"/>
      <c r="Q3828" s="30"/>
      <c r="R3828" s="30"/>
      <c r="S3828" s="31"/>
      <c r="T3828" s="12" t="s">
        <v>262</v>
      </c>
      <c r="U3828" s="12" t="s">
        <v>784</v>
      </c>
      <c r="V3828" s="12" t="s">
        <v>151</v>
      </c>
      <c r="W3828" s="12" t="s">
        <v>210</v>
      </c>
      <c r="X3828" s="12" t="s">
        <v>262</v>
      </c>
      <c r="Y3828" s="12" t="s">
        <v>15</v>
      </c>
    </row>
    <row r="3829" spans="1:25" ht="15" customHeight="1" x14ac:dyDescent="0.2">
      <c r="A3829" s="39">
        <v>431339</v>
      </c>
      <c r="B3829" s="40"/>
      <c r="C3829" s="3">
        <v>42388</v>
      </c>
      <c r="D3829" s="24"/>
      <c r="E3829" s="26"/>
      <c r="F3829" s="41">
        <v>1171.8599999999999</v>
      </c>
      <c r="G3829" s="42"/>
      <c r="H3829" s="42"/>
      <c r="I3829" s="42"/>
      <c r="J3829" s="42"/>
      <c r="K3829" s="42"/>
      <c r="L3829" s="42"/>
      <c r="M3829" s="42"/>
      <c r="N3829" s="42"/>
      <c r="O3829" s="42"/>
      <c r="P3829" s="42"/>
      <c r="Q3829" s="42"/>
      <c r="R3829" s="42"/>
      <c r="S3829" s="43"/>
      <c r="T3829" s="5" t="s">
        <v>1840</v>
      </c>
      <c r="U3829" s="5" t="s">
        <v>784</v>
      </c>
      <c r="V3829" s="5" t="s">
        <v>54</v>
      </c>
      <c r="W3829" s="5" t="s">
        <v>122</v>
      </c>
      <c r="X3829" s="5" t="s">
        <v>1840</v>
      </c>
      <c r="Y3829" s="5" t="s">
        <v>15</v>
      </c>
    </row>
    <row r="3830" spans="1:25" ht="14.25" customHeight="1" x14ac:dyDescent="0.2">
      <c r="A3830" s="24"/>
      <c r="B3830" s="26"/>
      <c r="C3830" s="8"/>
      <c r="D3830" s="24"/>
      <c r="E3830" s="26"/>
      <c r="F3830" s="24"/>
      <c r="G3830" s="25"/>
      <c r="H3830" s="25"/>
      <c r="I3830" s="25"/>
      <c r="J3830" s="25"/>
      <c r="K3830" s="25"/>
      <c r="L3830" s="25"/>
      <c r="M3830" s="25"/>
      <c r="N3830" s="25"/>
      <c r="O3830" s="25"/>
      <c r="P3830" s="25"/>
      <c r="Q3830" s="25"/>
      <c r="R3830" s="25"/>
      <c r="S3830" s="26"/>
      <c r="T3830" s="8"/>
      <c r="U3830" s="8"/>
      <c r="V3830" s="8"/>
      <c r="W3830" s="8"/>
      <c r="X3830" s="8"/>
      <c r="Y3830" s="13" t="s">
        <v>15</v>
      </c>
    </row>
    <row r="3831" spans="1:25" ht="14.25" customHeight="1" x14ac:dyDescent="0.2">
      <c r="A3831" s="24"/>
      <c r="B3831" s="26"/>
      <c r="C3831" s="8"/>
      <c r="D3831" s="24"/>
      <c r="E3831" s="26"/>
      <c r="F3831" s="24"/>
      <c r="G3831" s="25"/>
      <c r="H3831" s="25"/>
      <c r="I3831" s="25"/>
      <c r="J3831" s="25"/>
      <c r="K3831" s="25"/>
      <c r="L3831" s="25"/>
      <c r="M3831" s="25"/>
      <c r="N3831" s="25"/>
      <c r="O3831" s="25"/>
      <c r="P3831" s="25"/>
      <c r="Q3831" s="25"/>
      <c r="R3831" s="25"/>
      <c r="S3831" s="26"/>
      <c r="T3831" s="8"/>
      <c r="U3831" s="8"/>
      <c r="V3831" s="8"/>
      <c r="W3831" s="8"/>
      <c r="X3831" s="8"/>
      <c r="Y3831" s="13" t="s">
        <v>15</v>
      </c>
    </row>
    <row r="3832" spans="1:25" ht="14.25" customHeight="1" x14ac:dyDescent="0.2">
      <c r="A3832" s="24"/>
      <c r="B3832" s="26"/>
      <c r="C3832" s="8"/>
      <c r="D3832" s="24"/>
      <c r="E3832" s="26"/>
      <c r="F3832" s="24"/>
      <c r="G3832" s="25"/>
      <c r="H3832" s="25"/>
      <c r="I3832" s="25"/>
      <c r="J3832" s="25"/>
      <c r="K3832" s="25"/>
      <c r="L3832" s="25"/>
      <c r="M3832" s="25"/>
      <c r="N3832" s="25"/>
      <c r="O3832" s="25"/>
      <c r="P3832" s="25"/>
      <c r="Q3832" s="25"/>
      <c r="R3832" s="25"/>
      <c r="S3832" s="26"/>
      <c r="T3832" s="8"/>
      <c r="U3832" s="8"/>
      <c r="V3832" s="8"/>
      <c r="W3832" s="8"/>
      <c r="X3832" s="8"/>
      <c r="Y3832" s="13" t="s">
        <v>15</v>
      </c>
    </row>
    <row r="3833" spans="1:25" ht="14.25" customHeight="1" x14ac:dyDescent="0.2">
      <c r="A3833" s="24"/>
      <c r="B3833" s="26"/>
      <c r="C3833" s="8"/>
      <c r="D3833" s="24"/>
      <c r="E3833" s="26"/>
      <c r="F3833" s="24"/>
      <c r="G3833" s="25"/>
      <c r="H3833" s="25"/>
      <c r="I3833" s="25"/>
      <c r="J3833" s="25"/>
      <c r="K3833" s="25"/>
      <c r="L3833" s="25"/>
      <c r="M3833" s="25"/>
      <c r="N3833" s="25"/>
      <c r="O3833" s="25"/>
      <c r="P3833" s="25"/>
      <c r="Q3833" s="25"/>
      <c r="R3833" s="25"/>
      <c r="S3833" s="26"/>
      <c r="T3833" s="8"/>
      <c r="U3833" s="8"/>
      <c r="V3833" s="8"/>
      <c r="W3833" s="8"/>
      <c r="X3833" s="8"/>
      <c r="Y3833" s="13" t="s">
        <v>15</v>
      </c>
    </row>
    <row r="3834" spans="1:25" ht="14.25" customHeight="1" x14ac:dyDescent="0.2">
      <c r="A3834" s="32"/>
      <c r="B3834" s="33"/>
      <c r="C3834" s="10"/>
      <c r="D3834" s="24"/>
      <c r="E3834" s="26"/>
      <c r="F3834" s="32"/>
      <c r="G3834" s="38"/>
      <c r="H3834" s="38"/>
      <c r="I3834" s="38"/>
      <c r="J3834" s="38"/>
      <c r="K3834" s="38"/>
      <c r="L3834" s="38"/>
      <c r="M3834" s="38"/>
      <c r="N3834" s="38"/>
      <c r="O3834" s="38"/>
      <c r="P3834" s="38"/>
      <c r="Q3834" s="38"/>
      <c r="R3834" s="38"/>
      <c r="S3834" s="33"/>
      <c r="T3834" s="10"/>
      <c r="U3834" s="10"/>
      <c r="V3834" s="10"/>
      <c r="W3834" s="10"/>
      <c r="X3834" s="10"/>
      <c r="Y3834" s="11" t="s">
        <v>15</v>
      </c>
    </row>
    <row r="3835" spans="1:25" ht="15" customHeight="1" x14ac:dyDescent="0.2">
      <c r="A3835" s="39">
        <v>431340</v>
      </c>
      <c r="B3835" s="40"/>
      <c r="C3835" s="3">
        <v>42388</v>
      </c>
      <c r="D3835" s="24"/>
      <c r="E3835" s="26"/>
      <c r="F3835" s="41">
        <v>274.58</v>
      </c>
      <c r="G3835" s="42"/>
      <c r="H3835" s="42"/>
      <c r="I3835" s="42"/>
      <c r="J3835" s="42"/>
      <c r="K3835" s="42"/>
      <c r="L3835" s="42"/>
      <c r="M3835" s="42"/>
      <c r="N3835" s="42"/>
      <c r="O3835" s="42"/>
      <c r="P3835" s="42"/>
      <c r="Q3835" s="42"/>
      <c r="R3835" s="42"/>
      <c r="S3835" s="43"/>
      <c r="T3835" s="5" t="s">
        <v>262</v>
      </c>
      <c r="U3835" s="5" t="s">
        <v>784</v>
      </c>
      <c r="V3835" s="5" t="s">
        <v>151</v>
      </c>
      <c r="W3835" s="5" t="s">
        <v>210</v>
      </c>
      <c r="X3835" s="5" t="s">
        <v>262</v>
      </c>
      <c r="Y3835" s="5" t="s">
        <v>15</v>
      </c>
    </row>
    <row r="3836" spans="1:25" ht="14.25" customHeight="1" x14ac:dyDescent="0.2">
      <c r="A3836" s="32"/>
      <c r="B3836" s="33"/>
      <c r="C3836" s="10"/>
      <c r="D3836" s="24"/>
      <c r="E3836" s="26"/>
      <c r="F3836" s="32"/>
      <c r="G3836" s="38"/>
      <c r="H3836" s="38"/>
      <c r="I3836" s="38"/>
      <c r="J3836" s="38"/>
      <c r="K3836" s="38"/>
      <c r="L3836" s="38"/>
      <c r="M3836" s="38"/>
      <c r="N3836" s="38"/>
      <c r="O3836" s="38"/>
      <c r="P3836" s="38"/>
      <c r="Q3836" s="38"/>
      <c r="R3836" s="38"/>
      <c r="S3836" s="33"/>
      <c r="T3836" s="10"/>
      <c r="U3836" s="10"/>
      <c r="V3836" s="10"/>
      <c r="W3836" s="10"/>
      <c r="X3836" s="10"/>
      <c r="Y3836" s="11" t="s">
        <v>15</v>
      </c>
    </row>
    <row r="3837" spans="1:25" ht="15" customHeight="1" x14ac:dyDescent="0.2">
      <c r="A3837" s="39">
        <v>431341</v>
      </c>
      <c r="B3837" s="40"/>
      <c r="C3837" s="3">
        <v>42388</v>
      </c>
      <c r="D3837" s="24"/>
      <c r="E3837" s="26"/>
      <c r="F3837" s="41">
        <v>135.35</v>
      </c>
      <c r="G3837" s="42"/>
      <c r="H3837" s="42"/>
      <c r="I3837" s="42"/>
      <c r="J3837" s="42"/>
      <c r="K3837" s="42"/>
      <c r="L3837" s="42"/>
      <c r="M3837" s="42"/>
      <c r="N3837" s="42"/>
      <c r="O3837" s="42"/>
      <c r="P3837" s="42"/>
      <c r="Q3837" s="42"/>
      <c r="R3837" s="42"/>
      <c r="S3837" s="43"/>
      <c r="T3837" s="5" t="s">
        <v>262</v>
      </c>
      <c r="U3837" s="5" t="s">
        <v>834</v>
      </c>
      <c r="V3837" s="5" t="s">
        <v>179</v>
      </c>
      <c r="W3837" s="5" t="s">
        <v>180</v>
      </c>
      <c r="X3837" s="5" t="s">
        <v>262</v>
      </c>
      <c r="Y3837" s="5" t="s">
        <v>15</v>
      </c>
    </row>
    <row r="3838" spans="1:25" ht="14.25" customHeight="1" x14ac:dyDescent="0.2">
      <c r="A3838" s="24"/>
      <c r="B3838" s="26"/>
      <c r="C3838" s="8"/>
      <c r="D3838" s="24"/>
      <c r="E3838" s="26"/>
      <c r="F3838" s="24"/>
      <c r="G3838" s="25"/>
      <c r="H3838" s="25"/>
      <c r="I3838" s="25"/>
      <c r="J3838" s="25"/>
      <c r="K3838" s="25"/>
      <c r="L3838" s="25"/>
      <c r="M3838" s="25"/>
      <c r="N3838" s="25"/>
      <c r="O3838" s="25"/>
      <c r="P3838" s="25"/>
      <c r="Q3838" s="25"/>
      <c r="R3838" s="25"/>
      <c r="S3838" s="26"/>
      <c r="T3838" s="8"/>
      <c r="U3838" s="8"/>
      <c r="V3838" s="8"/>
      <c r="W3838" s="8"/>
      <c r="X3838" s="8"/>
      <c r="Y3838" s="13" t="s">
        <v>15</v>
      </c>
    </row>
    <row r="3839" spans="1:25" ht="14.25" customHeight="1" x14ac:dyDescent="0.2">
      <c r="A3839" s="24"/>
      <c r="B3839" s="26"/>
      <c r="C3839" s="8"/>
      <c r="D3839" s="24"/>
      <c r="E3839" s="26"/>
      <c r="F3839" s="24"/>
      <c r="G3839" s="25"/>
      <c r="H3839" s="25"/>
      <c r="I3839" s="25"/>
      <c r="J3839" s="25"/>
      <c r="K3839" s="25"/>
      <c r="L3839" s="25"/>
      <c r="M3839" s="25"/>
      <c r="N3839" s="25"/>
      <c r="O3839" s="25"/>
      <c r="P3839" s="25"/>
      <c r="Q3839" s="25"/>
      <c r="R3839" s="25"/>
      <c r="S3839" s="26"/>
      <c r="T3839" s="8"/>
      <c r="U3839" s="10"/>
      <c r="V3839" s="10"/>
      <c r="W3839" s="10"/>
      <c r="X3839" s="8"/>
      <c r="Y3839" s="11" t="s">
        <v>15</v>
      </c>
    </row>
    <row r="3840" spans="1:25" ht="15" customHeight="1" x14ac:dyDescent="0.2">
      <c r="A3840" s="24"/>
      <c r="B3840" s="26"/>
      <c r="C3840" s="8"/>
      <c r="D3840" s="24"/>
      <c r="E3840" s="26"/>
      <c r="F3840" s="24"/>
      <c r="G3840" s="25"/>
      <c r="H3840" s="25"/>
      <c r="I3840" s="25"/>
      <c r="J3840" s="25"/>
      <c r="K3840" s="25"/>
      <c r="L3840" s="25"/>
      <c r="M3840" s="25"/>
      <c r="N3840" s="25"/>
      <c r="O3840" s="25"/>
      <c r="P3840" s="25"/>
      <c r="Q3840" s="25"/>
      <c r="R3840" s="25"/>
      <c r="S3840" s="26"/>
      <c r="T3840" s="8"/>
      <c r="U3840" s="5" t="s">
        <v>784</v>
      </c>
      <c r="V3840" s="5" t="s">
        <v>179</v>
      </c>
      <c r="W3840" s="5" t="s">
        <v>180</v>
      </c>
      <c r="X3840" s="8"/>
      <c r="Y3840" s="5" t="s">
        <v>15</v>
      </c>
    </row>
    <row r="3841" spans="1:25" ht="14.25" customHeight="1" x14ac:dyDescent="0.2">
      <c r="A3841" s="24"/>
      <c r="B3841" s="26"/>
      <c r="C3841" s="8"/>
      <c r="D3841" s="24"/>
      <c r="E3841" s="26"/>
      <c r="F3841" s="24"/>
      <c r="G3841" s="25"/>
      <c r="H3841" s="25"/>
      <c r="I3841" s="25"/>
      <c r="J3841" s="25"/>
      <c r="K3841" s="25"/>
      <c r="L3841" s="25"/>
      <c r="M3841" s="25"/>
      <c r="N3841" s="25"/>
      <c r="O3841" s="25"/>
      <c r="P3841" s="25"/>
      <c r="Q3841" s="25"/>
      <c r="R3841" s="25"/>
      <c r="S3841" s="26"/>
      <c r="T3841" s="8"/>
      <c r="U3841" s="8"/>
      <c r="V3841" s="8"/>
      <c r="W3841" s="8"/>
      <c r="X3841" s="8"/>
      <c r="Y3841" s="13" t="s">
        <v>15</v>
      </c>
    </row>
    <row r="3842" spans="1:25" ht="14.25" customHeight="1" x14ac:dyDescent="0.2">
      <c r="A3842" s="32"/>
      <c r="B3842" s="33"/>
      <c r="C3842" s="10"/>
      <c r="D3842" s="24"/>
      <c r="E3842" s="26"/>
      <c r="F3842" s="32"/>
      <c r="G3842" s="38"/>
      <c r="H3842" s="38"/>
      <c r="I3842" s="38"/>
      <c r="J3842" s="38"/>
      <c r="K3842" s="38"/>
      <c r="L3842" s="38"/>
      <c r="M3842" s="38"/>
      <c r="N3842" s="38"/>
      <c r="O3842" s="38"/>
      <c r="P3842" s="38"/>
      <c r="Q3842" s="38"/>
      <c r="R3842" s="38"/>
      <c r="S3842" s="33"/>
      <c r="T3842" s="10"/>
      <c r="U3842" s="10"/>
      <c r="V3842" s="10"/>
      <c r="W3842" s="10"/>
      <c r="X3842" s="10"/>
      <c r="Y3842" s="11" t="s">
        <v>15</v>
      </c>
    </row>
    <row r="3843" spans="1:25" ht="15" customHeight="1" x14ac:dyDescent="0.2">
      <c r="A3843" s="39">
        <v>431788</v>
      </c>
      <c r="B3843" s="40"/>
      <c r="C3843" s="3">
        <v>42395</v>
      </c>
      <c r="D3843" s="24"/>
      <c r="E3843" s="26"/>
      <c r="F3843" s="41">
        <v>161.80000000000001</v>
      </c>
      <c r="G3843" s="42"/>
      <c r="H3843" s="42"/>
      <c r="I3843" s="42"/>
      <c r="J3843" s="42"/>
      <c r="K3843" s="42"/>
      <c r="L3843" s="42"/>
      <c r="M3843" s="42"/>
      <c r="N3843" s="42"/>
      <c r="O3843" s="42"/>
      <c r="P3843" s="42"/>
      <c r="Q3843" s="42"/>
      <c r="R3843" s="42"/>
      <c r="S3843" s="43"/>
      <c r="T3843" s="5" t="s">
        <v>1838</v>
      </c>
      <c r="U3843" s="5" t="s">
        <v>834</v>
      </c>
      <c r="V3843" s="5" t="s">
        <v>54</v>
      </c>
      <c r="W3843" s="5" t="s">
        <v>55</v>
      </c>
      <c r="X3843" s="5" t="s">
        <v>1838</v>
      </c>
      <c r="Y3843" s="5" t="s">
        <v>713</v>
      </c>
    </row>
    <row r="3844" spans="1:25" ht="14.25" customHeight="1" x14ac:dyDescent="0.2">
      <c r="A3844" s="24"/>
      <c r="B3844" s="26"/>
      <c r="C3844" s="8"/>
      <c r="D3844" s="24"/>
      <c r="E3844" s="26"/>
      <c r="F3844" s="24"/>
      <c r="G3844" s="25"/>
      <c r="H3844" s="25"/>
      <c r="I3844" s="25"/>
      <c r="J3844" s="25"/>
      <c r="K3844" s="25"/>
      <c r="L3844" s="25"/>
      <c r="M3844" s="25"/>
      <c r="N3844" s="25"/>
      <c r="O3844" s="25"/>
      <c r="P3844" s="25"/>
      <c r="Q3844" s="25"/>
      <c r="R3844" s="25"/>
      <c r="S3844" s="26"/>
      <c r="T3844" s="8"/>
      <c r="U3844" s="8"/>
      <c r="V3844" s="8"/>
      <c r="W3844" s="8"/>
      <c r="X3844" s="8"/>
      <c r="Y3844" s="13" t="s">
        <v>238</v>
      </c>
    </row>
    <row r="3845" spans="1:25" ht="14.25" customHeight="1" x14ac:dyDescent="0.2">
      <c r="A3845" s="24"/>
      <c r="B3845" s="26"/>
      <c r="C3845" s="8"/>
      <c r="D3845" s="24"/>
      <c r="E3845" s="26"/>
      <c r="F3845" s="24"/>
      <c r="G3845" s="25"/>
      <c r="H3845" s="25"/>
      <c r="I3845" s="25"/>
      <c r="J3845" s="25"/>
      <c r="K3845" s="25"/>
      <c r="L3845" s="25"/>
      <c r="M3845" s="25"/>
      <c r="N3845" s="25"/>
      <c r="O3845" s="25"/>
      <c r="P3845" s="25"/>
      <c r="Q3845" s="25"/>
      <c r="R3845" s="25"/>
      <c r="S3845" s="26"/>
      <c r="T3845" s="8"/>
      <c r="U3845" s="8"/>
      <c r="V3845" s="8"/>
      <c r="W3845" s="8"/>
      <c r="X3845" s="8"/>
      <c r="Y3845" s="13" t="s">
        <v>58</v>
      </c>
    </row>
    <row r="3846" spans="1:25" ht="14.25" customHeight="1" x14ac:dyDescent="0.2">
      <c r="A3846" s="24"/>
      <c r="B3846" s="26"/>
      <c r="C3846" s="8"/>
      <c r="D3846" s="24"/>
      <c r="E3846" s="26"/>
      <c r="F3846" s="24"/>
      <c r="G3846" s="25"/>
      <c r="H3846" s="25"/>
      <c r="I3846" s="25"/>
      <c r="J3846" s="25"/>
      <c r="K3846" s="25"/>
      <c r="L3846" s="25"/>
      <c r="M3846" s="25"/>
      <c r="N3846" s="25"/>
      <c r="O3846" s="25"/>
      <c r="P3846" s="25"/>
      <c r="Q3846" s="25"/>
      <c r="R3846" s="25"/>
      <c r="S3846" s="26"/>
      <c r="T3846" s="8"/>
      <c r="U3846" s="8"/>
      <c r="V3846" s="8"/>
      <c r="W3846" s="8"/>
      <c r="X3846" s="8"/>
      <c r="Y3846" s="13" t="s">
        <v>1494</v>
      </c>
    </row>
    <row r="3847" spans="1:25" ht="14.25" customHeight="1" x14ac:dyDescent="0.2">
      <c r="A3847" s="24"/>
      <c r="B3847" s="26"/>
      <c r="C3847" s="8"/>
      <c r="D3847" s="24"/>
      <c r="E3847" s="26"/>
      <c r="F3847" s="24"/>
      <c r="G3847" s="25"/>
      <c r="H3847" s="25"/>
      <c r="I3847" s="25"/>
      <c r="J3847" s="25"/>
      <c r="K3847" s="25"/>
      <c r="L3847" s="25"/>
      <c r="M3847" s="25"/>
      <c r="N3847" s="25"/>
      <c r="O3847" s="25"/>
      <c r="P3847" s="25"/>
      <c r="Q3847" s="25"/>
      <c r="R3847" s="25"/>
      <c r="S3847" s="26"/>
      <c r="T3847" s="8"/>
      <c r="U3847" s="8"/>
      <c r="V3847" s="8"/>
      <c r="W3847" s="10"/>
      <c r="X3847" s="8"/>
      <c r="Y3847" s="11" t="s">
        <v>110</v>
      </c>
    </row>
    <row r="3848" spans="1:25" ht="15" customHeight="1" x14ac:dyDescent="0.2">
      <c r="A3848" s="24"/>
      <c r="B3848" s="26"/>
      <c r="C3848" s="8"/>
      <c r="D3848" s="24"/>
      <c r="E3848" s="26"/>
      <c r="F3848" s="32"/>
      <c r="G3848" s="38"/>
      <c r="H3848" s="38"/>
      <c r="I3848" s="38"/>
      <c r="J3848" s="38"/>
      <c r="K3848" s="38"/>
      <c r="L3848" s="38"/>
      <c r="M3848" s="38"/>
      <c r="N3848" s="38"/>
      <c r="O3848" s="38"/>
      <c r="P3848" s="38"/>
      <c r="Q3848" s="38"/>
      <c r="R3848" s="38"/>
      <c r="S3848" s="33"/>
      <c r="T3848" s="10"/>
      <c r="U3848" s="10"/>
      <c r="V3848" s="10"/>
      <c r="W3848" s="12" t="s">
        <v>564</v>
      </c>
      <c r="X3848" s="10"/>
      <c r="Y3848" s="12" t="s">
        <v>565</v>
      </c>
    </row>
    <row r="3849" spans="1:25" ht="15" customHeight="1" x14ac:dyDescent="0.2">
      <c r="A3849" s="24"/>
      <c r="B3849" s="26"/>
      <c r="C3849" s="8"/>
      <c r="D3849" s="24"/>
      <c r="E3849" s="26"/>
      <c r="F3849" s="41">
        <v>44.41</v>
      </c>
      <c r="G3849" s="42"/>
      <c r="H3849" s="42"/>
      <c r="I3849" s="42"/>
      <c r="J3849" s="42"/>
      <c r="K3849" s="42"/>
      <c r="L3849" s="42"/>
      <c r="M3849" s="42"/>
      <c r="N3849" s="42"/>
      <c r="O3849" s="42"/>
      <c r="P3849" s="42"/>
      <c r="Q3849" s="42"/>
      <c r="R3849" s="42"/>
      <c r="S3849" s="43"/>
      <c r="T3849" s="5" t="s">
        <v>262</v>
      </c>
      <c r="U3849" s="12" t="s">
        <v>834</v>
      </c>
      <c r="V3849" s="12" t="s">
        <v>179</v>
      </c>
      <c r="W3849" s="12" t="s">
        <v>180</v>
      </c>
      <c r="X3849" s="5" t="s">
        <v>262</v>
      </c>
      <c r="Y3849" s="12" t="s">
        <v>15</v>
      </c>
    </row>
    <row r="3850" spans="1:25" ht="15" customHeight="1" x14ac:dyDescent="0.2">
      <c r="A3850" s="32"/>
      <c r="B3850" s="33"/>
      <c r="C3850" s="10"/>
      <c r="D3850" s="24"/>
      <c r="E3850" s="26"/>
      <c r="F3850" s="32"/>
      <c r="G3850" s="38"/>
      <c r="H3850" s="38"/>
      <c r="I3850" s="38"/>
      <c r="J3850" s="38"/>
      <c r="K3850" s="38"/>
      <c r="L3850" s="38"/>
      <c r="M3850" s="38"/>
      <c r="N3850" s="38"/>
      <c r="O3850" s="38"/>
      <c r="P3850" s="38"/>
      <c r="Q3850" s="38"/>
      <c r="R3850" s="38"/>
      <c r="S3850" s="33"/>
      <c r="T3850" s="10"/>
      <c r="U3850" s="12" t="s">
        <v>784</v>
      </c>
      <c r="V3850" s="12" t="s">
        <v>179</v>
      </c>
      <c r="W3850" s="12" t="s">
        <v>180</v>
      </c>
      <c r="X3850" s="10"/>
      <c r="Y3850" s="12" t="s">
        <v>15</v>
      </c>
    </row>
    <row r="3851" spans="1:25" ht="15" customHeight="1" x14ac:dyDescent="0.2">
      <c r="A3851" s="27">
        <v>431789</v>
      </c>
      <c r="B3851" s="28"/>
      <c r="C3851" s="18">
        <v>42395</v>
      </c>
      <c r="D3851" s="32"/>
      <c r="E3851" s="33"/>
      <c r="F3851" s="29">
        <v>283.69</v>
      </c>
      <c r="G3851" s="30"/>
      <c r="H3851" s="30"/>
      <c r="I3851" s="30"/>
      <c r="J3851" s="30"/>
      <c r="K3851" s="30"/>
      <c r="L3851" s="30"/>
      <c r="M3851" s="30"/>
      <c r="N3851" s="30"/>
      <c r="O3851" s="30"/>
      <c r="P3851" s="30"/>
      <c r="Q3851" s="30"/>
      <c r="R3851" s="30"/>
      <c r="S3851" s="31"/>
      <c r="T3851" s="12" t="s">
        <v>1840</v>
      </c>
      <c r="U3851" s="12" t="s">
        <v>784</v>
      </c>
      <c r="V3851" s="12" t="s">
        <v>54</v>
      </c>
      <c r="W3851" s="12" t="s">
        <v>122</v>
      </c>
      <c r="X3851" s="12" t="s">
        <v>1840</v>
      </c>
      <c r="Y3851" s="12" t="s">
        <v>15</v>
      </c>
    </row>
    <row r="3852" spans="1:25" ht="2.25" customHeight="1" x14ac:dyDescent="0.2">
      <c r="A3852" s="14"/>
      <c r="B3852" s="15"/>
      <c r="C3852" s="15"/>
      <c r="D3852" s="15"/>
      <c r="E3852" s="15"/>
      <c r="F3852" s="15"/>
      <c r="G3852" s="15"/>
      <c r="H3852" s="15"/>
      <c r="I3852" s="15"/>
      <c r="J3852" s="15"/>
      <c r="K3852" s="15"/>
      <c r="L3852" s="15"/>
      <c r="M3852" s="15"/>
      <c r="N3852" s="15"/>
      <c r="O3852" s="15"/>
      <c r="P3852" s="15"/>
      <c r="Q3852" s="15"/>
      <c r="R3852" s="15"/>
      <c r="S3852" s="15"/>
      <c r="T3852" s="15"/>
      <c r="U3852" s="15"/>
      <c r="V3852" s="15"/>
      <c r="W3852" s="15"/>
      <c r="X3852" s="15"/>
      <c r="Y3852" s="15"/>
    </row>
    <row r="3853" spans="1:25" ht="13.5" customHeight="1" x14ac:dyDescent="0.2">
      <c r="A3853" s="7"/>
      <c r="B3853" s="6"/>
      <c r="C3853" s="6"/>
      <c r="D3853" s="6"/>
      <c r="E3853" s="6"/>
      <c r="F3853" s="6"/>
      <c r="G3853" s="6"/>
      <c r="H3853" s="6"/>
      <c r="I3853" s="6"/>
      <c r="J3853" s="6"/>
      <c r="K3853" s="6"/>
      <c r="L3853" s="6"/>
      <c r="M3853" s="23">
        <f>SUM(hList_Frame_1!B2181:B2239)</f>
        <v>4725.1099999999997</v>
      </c>
      <c r="N3853" s="23"/>
      <c r="O3853" s="23"/>
      <c r="P3853" s="23"/>
      <c r="Q3853" s="23"/>
      <c r="R3853" s="23"/>
      <c r="S3853" s="23"/>
      <c r="T3853" s="6"/>
      <c r="U3853" s="6"/>
      <c r="V3853" s="6"/>
      <c r="W3853" s="6"/>
      <c r="X3853" s="6"/>
      <c r="Y3853" s="6"/>
    </row>
    <row r="3854" spans="1:25" ht="13.5" customHeight="1" x14ac:dyDescent="0.2">
      <c r="A3854" s="9"/>
      <c r="B3854" s="17"/>
      <c r="C3854" s="17"/>
      <c r="D3854" s="17"/>
      <c r="E3854" s="17"/>
      <c r="F3854" s="17"/>
      <c r="G3854" s="17"/>
      <c r="H3854" s="17"/>
      <c r="I3854" s="17"/>
      <c r="J3854" s="17"/>
      <c r="K3854" s="17"/>
      <c r="L3854" s="17"/>
      <c r="M3854" s="17"/>
      <c r="N3854" s="17"/>
      <c r="O3854" s="17"/>
      <c r="P3854" s="17"/>
      <c r="Q3854" s="17"/>
      <c r="R3854" s="17"/>
      <c r="S3854" s="17"/>
      <c r="T3854" s="17"/>
      <c r="U3854" s="17"/>
      <c r="V3854" s="17"/>
      <c r="W3854" s="17"/>
      <c r="X3854" s="17"/>
      <c r="Y3854" s="17"/>
    </row>
    <row r="3855" spans="1:25" ht="15" customHeight="1" x14ac:dyDescent="0.2">
      <c r="A3855" s="39">
        <v>431343</v>
      </c>
      <c r="B3855" s="40"/>
      <c r="C3855" s="3">
        <v>42388</v>
      </c>
      <c r="D3855" s="36" t="s">
        <v>1841</v>
      </c>
      <c r="E3855" s="37"/>
      <c r="F3855" s="41">
        <v>39719.03</v>
      </c>
      <c r="G3855" s="42"/>
      <c r="H3855" s="42"/>
      <c r="I3855" s="42"/>
      <c r="J3855" s="42"/>
      <c r="K3855" s="42"/>
      <c r="L3855" s="42"/>
      <c r="M3855" s="42"/>
      <c r="N3855" s="42"/>
      <c r="O3855" s="42"/>
      <c r="P3855" s="42"/>
      <c r="Q3855" s="42"/>
      <c r="R3855" s="42"/>
      <c r="S3855" s="43"/>
      <c r="T3855" s="5" t="s">
        <v>265</v>
      </c>
      <c r="U3855" s="5" t="s">
        <v>1842</v>
      </c>
      <c r="V3855" s="5" t="s">
        <v>54</v>
      </c>
      <c r="W3855" s="5" t="s">
        <v>55</v>
      </c>
      <c r="X3855" s="5" t="s">
        <v>265</v>
      </c>
      <c r="Y3855" s="5" t="s">
        <v>56</v>
      </c>
    </row>
    <row r="3856" spans="1:25" ht="14.25" customHeight="1" x14ac:dyDescent="0.2">
      <c r="A3856" s="24"/>
      <c r="B3856" s="26"/>
      <c r="C3856" s="8"/>
      <c r="D3856" s="24"/>
      <c r="E3856" s="26"/>
      <c r="F3856" s="24"/>
      <c r="G3856" s="25"/>
      <c r="H3856" s="25"/>
      <c r="I3856" s="25"/>
      <c r="J3856" s="25"/>
      <c r="K3856" s="25"/>
      <c r="L3856" s="25"/>
      <c r="M3856" s="25"/>
      <c r="N3856" s="25"/>
      <c r="O3856" s="25"/>
      <c r="P3856" s="25"/>
      <c r="Q3856" s="25"/>
      <c r="R3856" s="25"/>
      <c r="S3856" s="26"/>
      <c r="T3856" s="8"/>
      <c r="U3856" s="8"/>
      <c r="V3856" s="8"/>
      <c r="W3856" s="8"/>
      <c r="X3856" s="8"/>
      <c r="Y3856" s="13" t="s">
        <v>713</v>
      </c>
    </row>
    <row r="3857" spans="1:25" ht="14.25" customHeight="1" x14ac:dyDescent="0.2">
      <c r="A3857" s="24"/>
      <c r="B3857" s="26"/>
      <c r="C3857" s="8"/>
      <c r="D3857" s="24"/>
      <c r="E3857" s="26"/>
      <c r="F3857" s="24"/>
      <c r="G3857" s="25"/>
      <c r="H3857" s="25"/>
      <c r="I3857" s="25"/>
      <c r="J3857" s="25"/>
      <c r="K3857" s="25"/>
      <c r="L3857" s="25"/>
      <c r="M3857" s="25"/>
      <c r="N3857" s="25"/>
      <c r="O3857" s="25"/>
      <c r="P3857" s="25"/>
      <c r="Q3857" s="25"/>
      <c r="R3857" s="25"/>
      <c r="S3857" s="26"/>
      <c r="T3857" s="8"/>
      <c r="U3857" s="8"/>
      <c r="V3857" s="8"/>
      <c r="W3857" s="8"/>
      <c r="X3857" s="8"/>
      <c r="Y3857" s="13" t="s">
        <v>266</v>
      </c>
    </row>
    <row r="3858" spans="1:25" ht="14.25" customHeight="1" x14ac:dyDescent="0.2">
      <c r="A3858" s="24"/>
      <c r="B3858" s="26"/>
      <c r="C3858" s="8"/>
      <c r="D3858" s="24"/>
      <c r="E3858" s="26"/>
      <c r="F3858" s="24"/>
      <c r="G3858" s="25"/>
      <c r="H3858" s="25"/>
      <c r="I3858" s="25"/>
      <c r="J3858" s="25"/>
      <c r="K3858" s="25"/>
      <c r="L3858" s="25"/>
      <c r="M3858" s="25"/>
      <c r="N3858" s="25"/>
      <c r="O3858" s="25"/>
      <c r="P3858" s="25"/>
      <c r="Q3858" s="25"/>
      <c r="R3858" s="25"/>
      <c r="S3858" s="26"/>
      <c r="T3858" s="8"/>
      <c r="U3858" s="8"/>
      <c r="V3858" s="8"/>
      <c r="W3858" s="8"/>
      <c r="X3858" s="8"/>
      <c r="Y3858" s="13" t="s">
        <v>1823</v>
      </c>
    </row>
    <row r="3859" spans="1:25" ht="14.25" customHeight="1" x14ac:dyDescent="0.2">
      <c r="A3859" s="24"/>
      <c r="B3859" s="26"/>
      <c r="C3859" s="8"/>
      <c r="D3859" s="24"/>
      <c r="E3859" s="26"/>
      <c r="F3859" s="24"/>
      <c r="G3859" s="25"/>
      <c r="H3859" s="25"/>
      <c r="I3859" s="25"/>
      <c r="J3859" s="25"/>
      <c r="K3859" s="25"/>
      <c r="L3859" s="25"/>
      <c r="M3859" s="25"/>
      <c r="N3859" s="25"/>
      <c r="O3859" s="25"/>
      <c r="P3859" s="25"/>
      <c r="Q3859" s="25"/>
      <c r="R3859" s="25"/>
      <c r="S3859" s="26"/>
      <c r="T3859" s="8"/>
      <c r="U3859" s="8"/>
      <c r="V3859" s="8"/>
      <c r="W3859" s="8"/>
      <c r="X3859" s="8"/>
      <c r="Y3859" s="13" t="s">
        <v>1018</v>
      </c>
    </row>
    <row r="3860" spans="1:25" ht="14.25" customHeight="1" x14ac:dyDescent="0.2">
      <c r="A3860" s="24"/>
      <c r="B3860" s="26"/>
      <c r="C3860" s="8"/>
      <c r="D3860" s="24"/>
      <c r="E3860" s="26"/>
      <c r="F3860" s="24"/>
      <c r="G3860" s="25"/>
      <c r="H3860" s="25"/>
      <c r="I3860" s="25"/>
      <c r="J3860" s="25"/>
      <c r="K3860" s="25"/>
      <c r="L3860" s="25"/>
      <c r="M3860" s="25"/>
      <c r="N3860" s="25"/>
      <c r="O3860" s="25"/>
      <c r="P3860" s="25"/>
      <c r="Q3860" s="25"/>
      <c r="R3860" s="25"/>
      <c r="S3860" s="26"/>
      <c r="T3860" s="8"/>
      <c r="U3860" s="8"/>
      <c r="V3860" s="8"/>
      <c r="W3860" s="8"/>
      <c r="X3860" s="8"/>
      <c r="Y3860" s="13" t="s">
        <v>238</v>
      </c>
    </row>
    <row r="3861" spans="1:25" ht="14.25" customHeight="1" x14ac:dyDescent="0.2">
      <c r="A3861" s="24"/>
      <c r="B3861" s="26"/>
      <c r="C3861" s="8"/>
      <c r="D3861" s="24"/>
      <c r="E3861" s="26"/>
      <c r="F3861" s="24"/>
      <c r="G3861" s="25"/>
      <c r="H3861" s="25"/>
      <c r="I3861" s="25"/>
      <c r="J3861" s="25"/>
      <c r="K3861" s="25"/>
      <c r="L3861" s="25"/>
      <c r="M3861" s="25"/>
      <c r="N3861" s="25"/>
      <c r="O3861" s="25"/>
      <c r="P3861" s="25"/>
      <c r="Q3861" s="25"/>
      <c r="R3861" s="25"/>
      <c r="S3861" s="26"/>
      <c r="T3861" s="8"/>
      <c r="U3861" s="8"/>
      <c r="V3861" s="8"/>
      <c r="W3861" s="8"/>
      <c r="X3861" s="8"/>
      <c r="Y3861" s="13" t="s">
        <v>456</v>
      </c>
    </row>
    <row r="3862" spans="1:25" ht="14.25" customHeight="1" x14ac:dyDescent="0.2">
      <c r="A3862" s="24"/>
      <c r="B3862" s="26"/>
      <c r="C3862" s="8"/>
      <c r="D3862" s="24"/>
      <c r="E3862" s="26"/>
      <c r="F3862" s="24"/>
      <c r="G3862" s="25"/>
      <c r="H3862" s="25"/>
      <c r="I3862" s="25"/>
      <c r="J3862" s="25"/>
      <c r="K3862" s="25"/>
      <c r="L3862" s="25"/>
      <c r="M3862" s="25"/>
      <c r="N3862" s="25"/>
      <c r="O3862" s="25"/>
      <c r="P3862" s="25"/>
      <c r="Q3862" s="25"/>
      <c r="R3862" s="25"/>
      <c r="S3862" s="26"/>
      <c r="T3862" s="8"/>
      <c r="U3862" s="8"/>
      <c r="V3862" s="8"/>
      <c r="W3862" s="8"/>
      <c r="X3862" s="8"/>
      <c r="Y3862" s="13" t="s">
        <v>1020</v>
      </c>
    </row>
    <row r="3863" spans="1:25" ht="14.25" customHeight="1" x14ac:dyDescent="0.2">
      <c r="A3863" s="24"/>
      <c r="B3863" s="26"/>
      <c r="C3863" s="8"/>
      <c r="D3863" s="24"/>
      <c r="E3863" s="26"/>
      <c r="F3863" s="24"/>
      <c r="G3863" s="25"/>
      <c r="H3863" s="25"/>
      <c r="I3863" s="25"/>
      <c r="J3863" s="25"/>
      <c r="K3863" s="25"/>
      <c r="L3863" s="25"/>
      <c r="M3863" s="25"/>
      <c r="N3863" s="25"/>
      <c r="O3863" s="25"/>
      <c r="P3863" s="25"/>
      <c r="Q3863" s="25"/>
      <c r="R3863" s="25"/>
      <c r="S3863" s="26"/>
      <c r="T3863" s="8"/>
      <c r="U3863" s="8"/>
      <c r="V3863" s="8"/>
      <c r="W3863" s="8"/>
      <c r="X3863" s="8"/>
      <c r="Y3863" s="13" t="s">
        <v>267</v>
      </c>
    </row>
    <row r="3864" spans="1:25" ht="14.25" customHeight="1" x14ac:dyDescent="0.2">
      <c r="A3864" s="24"/>
      <c r="B3864" s="26"/>
      <c r="C3864" s="8"/>
      <c r="D3864" s="24"/>
      <c r="E3864" s="26"/>
      <c r="F3864" s="24"/>
      <c r="G3864" s="25"/>
      <c r="H3864" s="25"/>
      <c r="I3864" s="25"/>
      <c r="J3864" s="25"/>
      <c r="K3864" s="25"/>
      <c r="L3864" s="25"/>
      <c r="M3864" s="25"/>
      <c r="N3864" s="25"/>
      <c r="O3864" s="25"/>
      <c r="P3864" s="25"/>
      <c r="Q3864" s="25"/>
      <c r="R3864" s="25"/>
      <c r="S3864" s="26"/>
      <c r="T3864" s="8"/>
      <c r="U3864" s="8"/>
      <c r="V3864" s="8"/>
      <c r="W3864" s="8"/>
      <c r="X3864" s="8"/>
      <c r="Y3864" s="13" t="s">
        <v>1494</v>
      </c>
    </row>
    <row r="3865" spans="1:25" ht="14.25" customHeight="1" x14ac:dyDescent="0.2">
      <c r="A3865" s="24"/>
      <c r="B3865" s="26"/>
      <c r="C3865" s="8"/>
      <c r="D3865" s="24"/>
      <c r="E3865" s="26"/>
      <c r="F3865" s="24"/>
      <c r="G3865" s="25"/>
      <c r="H3865" s="25"/>
      <c r="I3865" s="25"/>
      <c r="J3865" s="25"/>
      <c r="K3865" s="25"/>
      <c r="L3865" s="25"/>
      <c r="M3865" s="25"/>
      <c r="N3865" s="25"/>
      <c r="O3865" s="25"/>
      <c r="P3865" s="25"/>
      <c r="Q3865" s="25"/>
      <c r="R3865" s="25"/>
      <c r="S3865" s="26"/>
      <c r="T3865" s="8"/>
      <c r="U3865" s="8"/>
      <c r="V3865" s="8"/>
      <c r="W3865" s="8"/>
      <c r="X3865" s="8"/>
      <c r="Y3865" s="13" t="s">
        <v>58</v>
      </c>
    </row>
    <row r="3866" spans="1:25" ht="14.25" customHeight="1" x14ac:dyDescent="0.2">
      <c r="A3866" s="24"/>
      <c r="B3866" s="26"/>
      <c r="C3866" s="8"/>
      <c r="D3866" s="24"/>
      <c r="E3866" s="26"/>
      <c r="F3866" s="24"/>
      <c r="G3866" s="25"/>
      <c r="H3866" s="25"/>
      <c r="I3866" s="25"/>
      <c r="J3866" s="25"/>
      <c r="K3866" s="25"/>
      <c r="L3866" s="25"/>
      <c r="M3866" s="25"/>
      <c r="N3866" s="25"/>
      <c r="O3866" s="25"/>
      <c r="P3866" s="25"/>
      <c r="Q3866" s="25"/>
      <c r="R3866" s="25"/>
      <c r="S3866" s="26"/>
      <c r="T3866" s="8"/>
      <c r="U3866" s="8"/>
      <c r="V3866" s="8"/>
      <c r="W3866" s="8"/>
      <c r="X3866" s="8"/>
      <c r="Y3866" s="13" t="s">
        <v>1438</v>
      </c>
    </row>
    <row r="3867" spans="1:25" ht="14.25" customHeight="1" x14ac:dyDescent="0.2">
      <c r="A3867" s="24"/>
      <c r="B3867" s="26"/>
      <c r="C3867" s="8"/>
      <c r="D3867" s="24"/>
      <c r="E3867" s="26"/>
      <c r="F3867" s="24"/>
      <c r="G3867" s="25"/>
      <c r="H3867" s="25"/>
      <c r="I3867" s="25"/>
      <c r="J3867" s="25"/>
      <c r="K3867" s="25"/>
      <c r="L3867" s="25"/>
      <c r="M3867" s="25"/>
      <c r="N3867" s="25"/>
      <c r="O3867" s="25"/>
      <c r="P3867" s="25"/>
      <c r="Q3867" s="25"/>
      <c r="R3867" s="25"/>
      <c r="S3867" s="26"/>
      <c r="T3867" s="8"/>
      <c r="U3867" s="8"/>
      <c r="V3867" s="8"/>
      <c r="W3867" s="8"/>
      <c r="X3867" s="8"/>
      <c r="Y3867" s="13" t="s">
        <v>110</v>
      </c>
    </row>
    <row r="3868" spans="1:25" ht="14.25" customHeight="1" x14ac:dyDescent="0.2">
      <c r="A3868" s="24"/>
      <c r="B3868" s="26"/>
      <c r="C3868" s="8"/>
      <c r="D3868" s="24"/>
      <c r="E3868" s="26"/>
      <c r="F3868" s="24"/>
      <c r="G3868" s="25"/>
      <c r="H3868" s="25"/>
      <c r="I3868" s="25"/>
      <c r="J3868" s="25"/>
      <c r="K3868" s="25"/>
      <c r="L3868" s="25"/>
      <c r="M3868" s="25"/>
      <c r="N3868" s="25"/>
      <c r="O3868" s="25"/>
      <c r="P3868" s="25"/>
      <c r="Q3868" s="25"/>
      <c r="R3868" s="25"/>
      <c r="S3868" s="26"/>
      <c r="T3868" s="8"/>
      <c r="U3868" s="8"/>
      <c r="V3868" s="8"/>
      <c r="W3868" s="8"/>
      <c r="X3868" s="8"/>
      <c r="Y3868" s="13" t="s">
        <v>1021</v>
      </c>
    </row>
    <row r="3869" spans="1:25" ht="14.25" customHeight="1" x14ac:dyDescent="0.2">
      <c r="A3869" s="24"/>
      <c r="B3869" s="26"/>
      <c r="C3869" s="8"/>
      <c r="D3869" s="24"/>
      <c r="E3869" s="26"/>
      <c r="F3869" s="24"/>
      <c r="G3869" s="25"/>
      <c r="H3869" s="25"/>
      <c r="I3869" s="25"/>
      <c r="J3869" s="25"/>
      <c r="K3869" s="25"/>
      <c r="L3869" s="25"/>
      <c r="M3869" s="25"/>
      <c r="N3869" s="25"/>
      <c r="O3869" s="25"/>
      <c r="P3869" s="25"/>
      <c r="Q3869" s="25"/>
      <c r="R3869" s="25"/>
      <c r="S3869" s="26"/>
      <c r="T3869" s="8"/>
      <c r="U3869" s="8"/>
      <c r="V3869" s="8"/>
      <c r="W3869" s="8"/>
      <c r="X3869" s="8"/>
      <c r="Y3869" s="13" t="s">
        <v>1440</v>
      </c>
    </row>
    <row r="3870" spans="1:25" ht="14.25" customHeight="1" x14ac:dyDescent="0.2">
      <c r="A3870" s="24"/>
      <c r="B3870" s="26"/>
      <c r="C3870" s="8"/>
      <c r="D3870" s="24"/>
      <c r="E3870" s="26"/>
      <c r="F3870" s="24"/>
      <c r="G3870" s="25"/>
      <c r="H3870" s="25"/>
      <c r="I3870" s="25"/>
      <c r="J3870" s="25"/>
      <c r="K3870" s="25"/>
      <c r="L3870" s="25"/>
      <c r="M3870" s="25"/>
      <c r="N3870" s="25"/>
      <c r="O3870" s="25"/>
      <c r="P3870" s="25"/>
      <c r="Q3870" s="25"/>
      <c r="R3870" s="25"/>
      <c r="S3870" s="26"/>
      <c r="T3870" s="8"/>
      <c r="U3870" s="8"/>
      <c r="V3870" s="8"/>
      <c r="W3870" s="10"/>
      <c r="X3870" s="8"/>
      <c r="Y3870" s="11" t="s">
        <v>111</v>
      </c>
    </row>
    <row r="3871" spans="1:25" ht="15" customHeight="1" x14ac:dyDescent="0.2">
      <c r="A3871" s="24"/>
      <c r="B3871" s="26"/>
      <c r="C3871" s="8"/>
      <c r="D3871" s="24"/>
      <c r="E3871" s="26"/>
      <c r="F3871" s="24"/>
      <c r="G3871" s="25"/>
      <c r="H3871" s="25"/>
      <c r="I3871" s="25"/>
      <c r="J3871" s="25"/>
      <c r="K3871" s="25"/>
      <c r="L3871" s="25"/>
      <c r="M3871" s="25"/>
      <c r="N3871" s="25"/>
      <c r="O3871" s="25"/>
      <c r="P3871" s="25"/>
      <c r="Q3871" s="25"/>
      <c r="R3871" s="25"/>
      <c r="S3871" s="26"/>
      <c r="T3871" s="8"/>
      <c r="U3871" s="8"/>
      <c r="V3871" s="8"/>
      <c r="W3871" s="12" t="s">
        <v>564</v>
      </c>
      <c r="X3871" s="8"/>
      <c r="Y3871" s="12" t="s">
        <v>565</v>
      </c>
    </row>
    <row r="3872" spans="1:25" ht="15" customHeight="1" x14ac:dyDescent="0.2">
      <c r="A3872" s="32"/>
      <c r="B3872" s="33"/>
      <c r="C3872" s="10"/>
      <c r="D3872" s="24"/>
      <c r="E3872" s="26"/>
      <c r="F3872" s="32"/>
      <c r="G3872" s="38"/>
      <c r="H3872" s="38"/>
      <c r="I3872" s="38"/>
      <c r="J3872" s="38"/>
      <c r="K3872" s="38"/>
      <c r="L3872" s="38"/>
      <c r="M3872" s="38"/>
      <c r="N3872" s="38"/>
      <c r="O3872" s="38"/>
      <c r="P3872" s="38"/>
      <c r="Q3872" s="38"/>
      <c r="R3872" s="38"/>
      <c r="S3872" s="33"/>
      <c r="T3872" s="10"/>
      <c r="U3872" s="10"/>
      <c r="V3872" s="10"/>
      <c r="W3872" s="12" t="s">
        <v>1843</v>
      </c>
      <c r="X3872" s="10"/>
      <c r="Y3872" s="12" t="s">
        <v>1018</v>
      </c>
    </row>
    <row r="3873" spans="1:25" ht="15" customHeight="1" x14ac:dyDescent="0.2">
      <c r="A3873" s="27">
        <v>431344</v>
      </c>
      <c r="B3873" s="28"/>
      <c r="C3873" s="18">
        <v>42388</v>
      </c>
      <c r="D3873" s="32"/>
      <c r="E3873" s="33"/>
      <c r="F3873" s="29">
        <v>240</v>
      </c>
      <c r="G3873" s="30"/>
      <c r="H3873" s="30"/>
      <c r="I3873" s="30"/>
      <c r="J3873" s="30"/>
      <c r="K3873" s="30"/>
      <c r="L3873" s="30"/>
      <c r="M3873" s="30"/>
      <c r="N3873" s="30"/>
      <c r="O3873" s="30"/>
      <c r="P3873" s="30"/>
      <c r="Q3873" s="30"/>
      <c r="R3873" s="30"/>
      <c r="S3873" s="31"/>
      <c r="T3873" s="12" t="s">
        <v>1844</v>
      </c>
      <c r="U3873" s="12" t="s">
        <v>1842</v>
      </c>
      <c r="V3873" s="12" t="s">
        <v>54</v>
      </c>
      <c r="W3873" s="12" t="s">
        <v>55</v>
      </c>
      <c r="X3873" s="12" t="s">
        <v>1844</v>
      </c>
      <c r="Y3873" s="12" t="s">
        <v>110</v>
      </c>
    </row>
    <row r="3874" spans="1:25" ht="2.25" customHeight="1" x14ac:dyDescent="0.2">
      <c r="A3874" s="14"/>
      <c r="B3874" s="15"/>
      <c r="C3874" s="15"/>
      <c r="D3874" s="15"/>
      <c r="E3874" s="15"/>
      <c r="F3874" s="15"/>
      <c r="G3874" s="15"/>
      <c r="H3874" s="15"/>
      <c r="I3874" s="15"/>
      <c r="J3874" s="15"/>
      <c r="K3874" s="15"/>
      <c r="L3874" s="15"/>
      <c r="M3874" s="15"/>
      <c r="N3874" s="15"/>
      <c r="O3874" s="15"/>
      <c r="P3874" s="15"/>
      <c r="Q3874" s="15"/>
      <c r="R3874" s="15"/>
      <c r="S3874" s="15"/>
      <c r="T3874" s="15"/>
      <c r="U3874" s="15"/>
      <c r="V3874" s="15"/>
      <c r="W3874" s="15"/>
      <c r="X3874" s="15"/>
      <c r="Y3874" s="15"/>
    </row>
    <row r="3875" spans="1:25" ht="12.75" customHeight="1" x14ac:dyDescent="0.2">
      <c r="A3875" s="7"/>
      <c r="B3875" s="6"/>
      <c r="C3875" s="6"/>
      <c r="D3875" s="6"/>
      <c r="E3875" s="6"/>
      <c r="F3875" s="6"/>
      <c r="G3875" s="6"/>
      <c r="H3875" s="6"/>
      <c r="I3875" s="6"/>
      <c r="J3875" s="23">
        <f>SUM(hList_Frame_1!B2240:B2258)</f>
        <v>39959.03</v>
      </c>
      <c r="K3875" s="23"/>
      <c r="L3875" s="23"/>
      <c r="M3875" s="23"/>
      <c r="N3875" s="23"/>
      <c r="O3875" s="23"/>
      <c r="P3875" s="23"/>
      <c r="Q3875" s="23"/>
      <c r="R3875" s="23"/>
      <c r="S3875" s="23"/>
      <c r="T3875" s="6"/>
      <c r="U3875" s="6"/>
      <c r="V3875" s="6"/>
      <c r="W3875" s="6"/>
      <c r="X3875" s="6"/>
      <c r="Y3875" s="6"/>
    </row>
    <row r="3876" spans="1:25" ht="14.25" customHeight="1" x14ac:dyDescent="0.2">
      <c r="A3876" s="9"/>
      <c r="B3876" s="17"/>
      <c r="C3876" s="17"/>
      <c r="D3876" s="17"/>
      <c r="E3876" s="17"/>
      <c r="F3876" s="17"/>
      <c r="G3876" s="17"/>
      <c r="H3876" s="17"/>
      <c r="I3876" s="17"/>
      <c r="J3876" s="17"/>
      <c r="K3876" s="17"/>
      <c r="L3876" s="17"/>
      <c r="M3876" s="17"/>
      <c r="N3876" s="17"/>
      <c r="O3876" s="17"/>
      <c r="P3876" s="17"/>
      <c r="Q3876" s="17"/>
      <c r="R3876" s="17"/>
      <c r="S3876" s="17"/>
      <c r="T3876" s="17"/>
      <c r="U3876" s="17"/>
      <c r="V3876" s="17"/>
      <c r="W3876" s="17"/>
      <c r="X3876" s="17"/>
      <c r="Y3876" s="17"/>
    </row>
    <row r="3877" spans="1:25" ht="15" customHeight="1" x14ac:dyDescent="0.2">
      <c r="A3877" s="39">
        <v>430858</v>
      </c>
      <c r="B3877" s="40"/>
      <c r="C3877" s="3">
        <v>42374</v>
      </c>
      <c r="D3877" s="36" t="s">
        <v>1845</v>
      </c>
      <c r="E3877" s="37"/>
      <c r="F3877" s="41">
        <v>3400</v>
      </c>
      <c r="G3877" s="42"/>
      <c r="H3877" s="42"/>
      <c r="I3877" s="42"/>
      <c r="J3877" s="42"/>
      <c r="K3877" s="42"/>
      <c r="L3877" s="42"/>
      <c r="M3877" s="42"/>
      <c r="N3877" s="42"/>
      <c r="O3877" s="42"/>
      <c r="P3877" s="42"/>
      <c r="Q3877" s="42"/>
      <c r="R3877" s="42"/>
      <c r="S3877" s="43"/>
      <c r="T3877" s="5" t="s">
        <v>1846</v>
      </c>
      <c r="U3877" s="12" t="s">
        <v>44</v>
      </c>
      <c r="V3877" s="12" t="s">
        <v>45</v>
      </c>
      <c r="W3877" s="12" t="s">
        <v>45</v>
      </c>
      <c r="X3877" s="5" t="s">
        <v>1846</v>
      </c>
      <c r="Y3877" s="12" t="s">
        <v>222</v>
      </c>
    </row>
    <row r="3878" spans="1:25" ht="15" customHeight="1" x14ac:dyDescent="0.2">
      <c r="A3878" s="24"/>
      <c r="B3878" s="26"/>
      <c r="C3878" s="8"/>
      <c r="D3878" s="24"/>
      <c r="E3878" s="26"/>
      <c r="F3878" s="32"/>
      <c r="G3878" s="38"/>
      <c r="H3878" s="38"/>
      <c r="I3878" s="38"/>
      <c r="J3878" s="38"/>
      <c r="K3878" s="38"/>
      <c r="L3878" s="38"/>
      <c r="M3878" s="38"/>
      <c r="N3878" s="38"/>
      <c r="O3878" s="38"/>
      <c r="P3878" s="38"/>
      <c r="Q3878" s="38"/>
      <c r="R3878" s="38"/>
      <c r="S3878" s="33"/>
      <c r="T3878" s="10"/>
      <c r="U3878" s="12" t="s">
        <v>226</v>
      </c>
      <c r="V3878" s="12" t="s">
        <v>92</v>
      </c>
      <c r="W3878" s="12" t="s">
        <v>176</v>
      </c>
      <c r="X3878" s="10"/>
      <c r="Y3878" s="12" t="s">
        <v>227</v>
      </c>
    </row>
    <row r="3879" spans="1:25" ht="15" customHeight="1" x14ac:dyDescent="0.2">
      <c r="A3879" s="24"/>
      <c r="B3879" s="26"/>
      <c r="C3879" s="8"/>
      <c r="D3879" s="24"/>
      <c r="E3879" s="26"/>
      <c r="F3879" s="41">
        <v>1800</v>
      </c>
      <c r="G3879" s="42"/>
      <c r="H3879" s="42"/>
      <c r="I3879" s="42"/>
      <c r="J3879" s="42"/>
      <c r="K3879" s="42"/>
      <c r="L3879" s="42"/>
      <c r="M3879" s="42"/>
      <c r="N3879" s="42"/>
      <c r="O3879" s="42"/>
      <c r="P3879" s="42"/>
      <c r="Q3879" s="42"/>
      <c r="R3879" s="42"/>
      <c r="S3879" s="43"/>
      <c r="T3879" s="5" t="s">
        <v>1381</v>
      </c>
      <c r="U3879" s="12" t="s">
        <v>44</v>
      </c>
      <c r="V3879" s="12" t="s">
        <v>45</v>
      </c>
      <c r="W3879" s="12" t="s">
        <v>45</v>
      </c>
      <c r="X3879" s="5" t="s">
        <v>1381</v>
      </c>
      <c r="Y3879" s="12" t="s">
        <v>222</v>
      </c>
    </row>
    <row r="3880" spans="1:25" ht="15" customHeight="1" x14ac:dyDescent="0.2">
      <c r="A3880" s="32"/>
      <c r="B3880" s="33"/>
      <c r="C3880" s="10"/>
      <c r="D3880" s="32"/>
      <c r="E3880" s="33"/>
      <c r="F3880" s="32"/>
      <c r="G3880" s="38"/>
      <c r="H3880" s="38"/>
      <c r="I3880" s="38"/>
      <c r="J3880" s="38"/>
      <c r="K3880" s="38"/>
      <c r="L3880" s="38"/>
      <c r="M3880" s="38"/>
      <c r="N3880" s="38"/>
      <c r="O3880" s="38"/>
      <c r="P3880" s="38"/>
      <c r="Q3880" s="38"/>
      <c r="R3880" s="38"/>
      <c r="S3880" s="33"/>
      <c r="T3880" s="10"/>
      <c r="U3880" s="12" t="s">
        <v>226</v>
      </c>
      <c r="V3880" s="12" t="s">
        <v>92</v>
      </c>
      <c r="W3880" s="12" t="s">
        <v>176</v>
      </c>
      <c r="X3880" s="10"/>
      <c r="Y3880" s="12" t="s">
        <v>227</v>
      </c>
    </row>
    <row r="3881" spans="1:25" ht="2.25" customHeight="1" x14ac:dyDescent="0.2">
      <c r="A3881" s="14"/>
      <c r="B3881" s="15"/>
      <c r="C3881" s="15"/>
      <c r="D3881" s="15"/>
      <c r="E3881" s="15"/>
      <c r="F3881" s="15"/>
      <c r="G3881" s="15"/>
      <c r="H3881" s="15"/>
      <c r="I3881" s="15"/>
      <c r="J3881" s="15"/>
      <c r="K3881" s="15"/>
      <c r="L3881" s="15"/>
      <c r="M3881" s="15"/>
      <c r="N3881" s="15"/>
      <c r="O3881" s="15"/>
      <c r="P3881" s="15"/>
      <c r="Q3881" s="15"/>
      <c r="R3881" s="15"/>
      <c r="S3881" s="15"/>
      <c r="T3881" s="15"/>
      <c r="U3881" s="15"/>
      <c r="V3881" s="15"/>
      <c r="W3881" s="15"/>
      <c r="X3881" s="15"/>
      <c r="Y3881" s="15"/>
    </row>
    <row r="3882" spans="1:25" ht="13.5" customHeight="1" x14ac:dyDescent="0.2">
      <c r="A3882" s="7"/>
      <c r="B3882" s="6"/>
      <c r="C3882" s="6"/>
      <c r="D3882" s="6"/>
      <c r="E3882" s="6"/>
      <c r="F3882" s="6"/>
      <c r="G3882" s="6"/>
      <c r="H3882" s="6"/>
      <c r="I3882" s="6"/>
      <c r="J3882" s="6"/>
      <c r="K3882" s="6"/>
      <c r="L3882" s="23">
        <f>SUM(hList_Frame_1!B2259:B2262)</f>
        <v>5200</v>
      </c>
      <c r="M3882" s="23"/>
      <c r="N3882" s="23"/>
      <c r="O3882" s="23"/>
      <c r="P3882" s="23"/>
      <c r="Q3882" s="23"/>
      <c r="R3882" s="23"/>
      <c r="S3882" s="23"/>
      <c r="T3882" s="6"/>
      <c r="U3882" s="6"/>
      <c r="V3882" s="6"/>
      <c r="W3882" s="6"/>
      <c r="X3882" s="6"/>
      <c r="Y3882" s="6"/>
    </row>
    <row r="3883" spans="1:25" ht="13.5" customHeight="1" x14ac:dyDescent="0.2">
      <c r="A3883" s="9"/>
      <c r="B3883" s="17"/>
      <c r="C3883" s="17"/>
      <c r="D3883" s="17"/>
      <c r="E3883" s="17"/>
      <c r="F3883" s="17"/>
      <c r="G3883" s="17"/>
      <c r="H3883" s="17"/>
      <c r="I3883" s="17"/>
      <c r="J3883" s="17"/>
      <c r="K3883" s="17"/>
      <c r="L3883" s="17"/>
      <c r="M3883" s="17"/>
      <c r="N3883" s="17"/>
      <c r="O3883" s="17"/>
      <c r="P3883" s="17"/>
      <c r="Q3883" s="17"/>
      <c r="R3883" s="17"/>
      <c r="S3883" s="17"/>
      <c r="T3883" s="17"/>
      <c r="U3883" s="17"/>
      <c r="V3883" s="17"/>
      <c r="W3883" s="17"/>
      <c r="X3883" s="17"/>
      <c r="Y3883" s="17"/>
    </row>
    <row r="3884" spans="1:25" ht="15" customHeight="1" x14ac:dyDescent="0.2">
      <c r="A3884" s="27">
        <v>431345</v>
      </c>
      <c r="B3884" s="28"/>
      <c r="C3884" s="18">
        <v>42388</v>
      </c>
      <c r="D3884" s="34" t="s">
        <v>1847</v>
      </c>
      <c r="E3884" s="35"/>
      <c r="F3884" s="29">
        <v>9.1999999999999993</v>
      </c>
      <c r="G3884" s="30"/>
      <c r="H3884" s="30"/>
      <c r="I3884" s="30"/>
      <c r="J3884" s="30"/>
      <c r="K3884" s="30"/>
      <c r="L3884" s="30"/>
      <c r="M3884" s="30"/>
      <c r="N3884" s="30"/>
      <c r="O3884" s="30"/>
      <c r="P3884" s="30"/>
      <c r="Q3884" s="30"/>
      <c r="R3884" s="30"/>
      <c r="S3884" s="31"/>
      <c r="T3884" s="12" t="s">
        <v>15</v>
      </c>
      <c r="U3884" s="12" t="s">
        <v>205</v>
      </c>
      <c r="V3884" s="12" t="s">
        <v>71</v>
      </c>
      <c r="W3884" s="12" t="s">
        <v>72</v>
      </c>
      <c r="X3884" s="12" t="s">
        <v>15</v>
      </c>
      <c r="Y3884" s="12" t="s">
        <v>15</v>
      </c>
    </row>
    <row r="3885" spans="1:25" ht="2.25" customHeight="1" x14ac:dyDescent="0.2">
      <c r="A3885" s="14"/>
      <c r="B3885" s="15"/>
      <c r="C3885" s="15"/>
      <c r="D3885" s="15"/>
      <c r="E3885" s="15"/>
      <c r="F3885" s="15"/>
      <c r="G3885" s="15"/>
      <c r="H3885" s="15"/>
      <c r="I3885" s="15"/>
      <c r="J3885" s="15"/>
      <c r="K3885" s="15"/>
      <c r="L3885" s="15"/>
      <c r="M3885" s="15"/>
      <c r="N3885" s="15"/>
      <c r="O3885" s="15"/>
      <c r="P3885" s="15"/>
      <c r="Q3885" s="15"/>
      <c r="R3885" s="15"/>
      <c r="S3885" s="15"/>
      <c r="T3885" s="15"/>
      <c r="U3885" s="15"/>
      <c r="V3885" s="15"/>
      <c r="W3885" s="15"/>
      <c r="X3885" s="15"/>
      <c r="Y3885" s="15"/>
    </row>
    <row r="3886" spans="1:25" ht="13.5" customHeight="1" x14ac:dyDescent="0.2">
      <c r="A3886" s="7"/>
      <c r="B3886" s="6"/>
      <c r="C3886" s="6"/>
      <c r="D3886" s="6"/>
      <c r="E3886" s="6"/>
      <c r="F3886" s="6"/>
      <c r="G3886" s="6"/>
      <c r="H3886" s="6"/>
      <c r="I3886" s="6"/>
      <c r="J3886" s="6"/>
      <c r="K3886" s="6"/>
      <c r="L3886" s="6"/>
      <c r="M3886" s="6"/>
      <c r="N3886" s="6"/>
      <c r="O3886" s="6"/>
      <c r="P3886" s="6"/>
      <c r="Q3886" s="6"/>
      <c r="R3886" s="6"/>
      <c r="S3886" s="4">
        <f>SUM(hList_Frame_1!B2263:B2263)</f>
        <v>9.1999999999999993</v>
      </c>
      <c r="T3886" s="6"/>
      <c r="U3886" s="6"/>
      <c r="V3886" s="6"/>
      <c r="W3886" s="6"/>
      <c r="X3886" s="6"/>
      <c r="Y3886" s="6"/>
    </row>
    <row r="3887" spans="1:25" ht="13.5" customHeight="1" x14ac:dyDescent="0.2">
      <c r="A3887" s="9"/>
      <c r="B3887" s="17"/>
      <c r="C3887" s="17"/>
      <c r="D3887" s="17"/>
      <c r="E3887" s="17"/>
      <c r="F3887" s="17"/>
      <c r="G3887" s="17"/>
      <c r="H3887" s="17"/>
      <c r="I3887" s="17"/>
      <c r="J3887" s="17"/>
      <c r="K3887" s="17"/>
      <c r="L3887" s="17"/>
      <c r="M3887" s="17"/>
      <c r="N3887" s="17"/>
      <c r="O3887" s="17"/>
      <c r="P3887" s="17"/>
      <c r="Q3887" s="17"/>
      <c r="R3887" s="17"/>
      <c r="S3887" s="17"/>
      <c r="T3887" s="17"/>
      <c r="U3887" s="17"/>
      <c r="V3887" s="17"/>
      <c r="W3887" s="17"/>
      <c r="X3887" s="17"/>
      <c r="Y3887" s="17"/>
    </row>
    <row r="3888" spans="1:25" ht="15" customHeight="1" x14ac:dyDescent="0.2">
      <c r="A3888" s="27">
        <v>430859</v>
      </c>
      <c r="B3888" s="28"/>
      <c r="C3888" s="18">
        <v>42374</v>
      </c>
      <c r="D3888" s="36" t="s">
        <v>1848</v>
      </c>
      <c r="E3888" s="37"/>
      <c r="F3888" s="29">
        <v>6522</v>
      </c>
      <c r="G3888" s="30"/>
      <c r="H3888" s="30"/>
      <c r="I3888" s="30"/>
      <c r="J3888" s="30"/>
      <c r="K3888" s="30"/>
      <c r="L3888" s="30"/>
      <c r="M3888" s="30"/>
      <c r="N3888" s="30"/>
      <c r="O3888" s="30"/>
      <c r="P3888" s="30"/>
      <c r="Q3888" s="30"/>
      <c r="R3888" s="30"/>
      <c r="S3888" s="31"/>
      <c r="T3888" s="12" t="s">
        <v>87</v>
      </c>
      <c r="U3888" s="12" t="s">
        <v>50</v>
      </c>
      <c r="V3888" s="12" t="s">
        <v>31</v>
      </c>
      <c r="W3888" s="12" t="s">
        <v>32</v>
      </c>
      <c r="X3888" s="12" t="s">
        <v>87</v>
      </c>
      <c r="Y3888" s="12" t="s">
        <v>15</v>
      </c>
    </row>
    <row r="3889" spans="1:25" ht="15" customHeight="1" x14ac:dyDescent="0.2">
      <c r="A3889" s="39">
        <v>431346</v>
      </c>
      <c r="B3889" s="40"/>
      <c r="C3889" s="3">
        <v>42388</v>
      </c>
      <c r="D3889" s="24"/>
      <c r="E3889" s="26"/>
      <c r="F3889" s="41">
        <v>4626.09</v>
      </c>
      <c r="G3889" s="42"/>
      <c r="H3889" s="42"/>
      <c r="I3889" s="42"/>
      <c r="J3889" s="42"/>
      <c r="K3889" s="42"/>
      <c r="L3889" s="42"/>
      <c r="M3889" s="42"/>
      <c r="N3889" s="42"/>
      <c r="O3889" s="42"/>
      <c r="P3889" s="42"/>
      <c r="Q3889" s="42"/>
      <c r="R3889" s="42"/>
      <c r="S3889" s="43"/>
      <c r="T3889" s="5" t="s">
        <v>87</v>
      </c>
      <c r="U3889" s="12" t="s">
        <v>127</v>
      </c>
      <c r="V3889" s="12" t="s">
        <v>15</v>
      </c>
      <c r="W3889" s="12" t="s">
        <v>15</v>
      </c>
      <c r="X3889" s="5" t="s">
        <v>87</v>
      </c>
      <c r="Y3889" s="12" t="s">
        <v>15</v>
      </c>
    </row>
    <row r="3890" spans="1:25" ht="15" customHeight="1" x14ac:dyDescent="0.2">
      <c r="A3890" s="24"/>
      <c r="B3890" s="26"/>
      <c r="C3890" s="8"/>
      <c r="D3890" s="24"/>
      <c r="E3890" s="26"/>
      <c r="F3890" s="24"/>
      <c r="G3890" s="25"/>
      <c r="H3890" s="25"/>
      <c r="I3890" s="25"/>
      <c r="J3890" s="25"/>
      <c r="K3890" s="25"/>
      <c r="L3890" s="25"/>
      <c r="M3890" s="25"/>
      <c r="N3890" s="25"/>
      <c r="O3890" s="25"/>
      <c r="P3890" s="25"/>
      <c r="Q3890" s="25"/>
      <c r="R3890" s="25"/>
      <c r="S3890" s="26"/>
      <c r="T3890" s="8"/>
      <c r="U3890" s="12" t="s">
        <v>1849</v>
      </c>
      <c r="V3890" s="12" t="s">
        <v>15</v>
      </c>
      <c r="W3890" s="12" t="s">
        <v>15</v>
      </c>
      <c r="X3890" s="8"/>
      <c r="Y3890" s="12" t="s">
        <v>15</v>
      </c>
    </row>
    <row r="3891" spans="1:25" ht="15" customHeight="1" x14ac:dyDescent="0.2">
      <c r="A3891" s="24"/>
      <c r="B3891" s="26"/>
      <c r="C3891" s="8"/>
      <c r="D3891" s="24"/>
      <c r="E3891" s="26"/>
      <c r="F3891" s="24"/>
      <c r="G3891" s="25"/>
      <c r="H3891" s="25"/>
      <c r="I3891" s="25"/>
      <c r="J3891" s="25"/>
      <c r="K3891" s="25"/>
      <c r="L3891" s="25"/>
      <c r="M3891" s="25"/>
      <c r="N3891" s="25"/>
      <c r="O3891" s="25"/>
      <c r="P3891" s="25"/>
      <c r="Q3891" s="25"/>
      <c r="R3891" s="25"/>
      <c r="S3891" s="26"/>
      <c r="T3891" s="8"/>
      <c r="U3891" s="12" t="s">
        <v>83</v>
      </c>
      <c r="V3891" s="12" t="s">
        <v>15</v>
      </c>
      <c r="W3891" s="12" t="s">
        <v>15</v>
      </c>
      <c r="X3891" s="8"/>
      <c r="Y3891" s="12" t="s">
        <v>15</v>
      </c>
    </row>
    <row r="3892" spans="1:25" ht="15" customHeight="1" x14ac:dyDescent="0.2">
      <c r="A3892" s="24"/>
      <c r="B3892" s="26"/>
      <c r="C3892" s="8"/>
      <c r="D3892" s="24"/>
      <c r="E3892" s="26"/>
      <c r="F3892" s="32"/>
      <c r="G3892" s="38"/>
      <c r="H3892" s="38"/>
      <c r="I3892" s="38"/>
      <c r="J3892" s="38"/>
      <c r="K3892" s="38"/>
      <c r="L3892" s="38"/>
      <c r="M3892" s="38"/>
      <c r="N3892" s="38"/>
      <c r="O3892" s="38"/>
      <c r="P3892" s="38"/>
      <c r="Q3892" s="38"/>
      <c r="R3892" s="38"/>
      <c r="S3892" s="33"/>
      <c r="T3892" s="10"/>
      <c r="U3892" s="12" t="s">
        <v>50</v>
      </c>
      <c r="V3892" s="12" t="s">
        <v>31</v>
      </c>
      <c r="W3892" s="12" t="s">
        <v>32</v>
      </c>
      <c r="X3892" s="10"/>
      <c r="Y3892" s="12" t="s">
        <v>15</v>
      </c>
    </row>
    <row r="3893" spans="1:25" ht="15" customHeight="1" x14ac:dyDescent="0.2">
      <c r="A3893" s="32"/>
      <c r="B3893" s="33"/>
      <c r="C3893" s="10"/>
      <c r="D3893" s="24"/>
      <c r="E3893" s="26"/>
      <c r="F3893" s="29">
        <v>1620.6</v>
      </c>
      <c r="G3893" s="30"/>
      <c r="H3893" s="30"/>
      <c r="I3893" s="30"/>
      <c r="J3893" s="30"/>
      <c r="K3893" s="30"/>
      <c r="L3893" s="30"/>
      <c r="M3893" s="30"/>
      <c r="N3893" s="30"/>
      <c r="O3893" s="30"/>
      <c r="P3893" s="30"/>
      <c r="Q3893" s="30"/>
      <c r="R3893" s="30"/>
      <c r="S3893" s="31"/>
      <c r="T3893" s="12" t="s">
        <v>1850</v>
      </c>
      <c r="U3893" s="12" t="s">
        <v>50</v>
      </c>
      <c r="V3893" s="12" t="s">
        <v>31</v>
      </c>
      <c r="W3893" s="12" t="s">
        <v>32</v>
      </c>
      <c r="X3893" s="12" t="s">
        <v>1850</v>
      </c>
      <c r="Y3893" s="12" t="s">
        <v>15</v>
      </c>
    </row>
    <row r="3894" spans="1:25" ht="15" customHeight="1" x14ac:dyDescent="0.2">
      <c r="A3894" s="39">
        <v>431790</v>
      </c>
      <c r="B3894" s="40"/>
      <c r="C3894" s="3">
        <v>42395</v>
      </c>
      <c r="D3894" s="24"/>
      <c r="E3894" s="26"/>
      <c r="F3894" s="29">
        <v>1201.51</v>
      </c>
      <c r="G3894" s="30"/>
      <c r="H3894" s="30"/>
      <c r="I3894" s="30"/>
      <c r="J3894" s="30"/>
      <c r="K3894" s="30"/>
      <c r="L3894" s="30"/>
      <c r="M3894" s="30"/>
      <c r="N3894" s="30"/>
      <c r="O3894" s="30"/>
      <c r="P3894" s="30"/>
      <c r="Q3894" s="30"/>
      <c r="R3894" s="30"/>
      <c r="S3894" s="31"/>
      <c r="T3894" s="12" t="s">
        <v>87</v>
      </c>
      <c r="U3894" s="12" t="s">
        <v>50</v>
      </c>
      <c r="V3894" s="12" t="s">
        <v>15</v>
      </c>
      <c r="W3894" s="12" t="s">
        <v>15</v>
      </c>
      <c r="X3894" s="12" t="s">
        <v>87</v>
      </c>
      <c r="Y3894" s="12" t="s">
        <v>15</v>
      </c>
    </row>
    <row r="3895" spans="1:25" ht="15" customHeight="1" x14ac:dyDescent="0.2">
      <c r="A3895" s="24"/>
      <c r="B3895" s="26"/>
      <c r="C3895" s="8"/>
      <c r="D3895" s="24"/>
      <c r="E3895" s="26"/>
      <c r="F3895" s="41">
        <v>4457.28</v>
      </c>
      <c r="G3895" s="42"/>
      <c r="H3895" s="42"/>
      <c r="I3895" s="42"/>
      <c r="J3895" s="42"/>
      <c r="K3895" s="42"/>
      <c r="L3895" s="42"/>
      <c r="M3895" s="42"/>
      <c r="N3895" s="42"/>
      <c r="O3895" s="42"/>
      <c r="P3895" s="42"/>
      <c r="Q3895" s="42"/>
      <c r="R3895" s="42"/>
      <c r="S3895" s="43"/>
      <c r="T3895" s="5" t="s">
        <v>1850</v>
      </c>
      <c r="U3895" s="5" t="s">
        <v>50</v>
      </c>
      <c r="V3895" s="5" t="s">
        <v>15</v>
      </c>
      <c r="W3895" s="5" t="s">
        <v>15</v>
      </c>
      <c r="X3895" s="5" t="s">
        <v>1850</v>
      </c>
      <c r="Y3895" s="5" t="s">
        <v>15</v>
      </c>
    </row>
    <row r="3896" spans="1:25" ht="14.25" customHeight="1" x14ac:dyDescent="0.2">
      <c r="A3896" s="32"/>
      <c r="B3896" s="33"/>
      <c r="C3896" s="10"/>
      <c r="D3896" s="32"/>
      <c r="E3896" s="33"/>
      <c r="F3896" s="32"/>
      <c r="G3896" s="38"/>
      <c r="H3896" s="38"/>
      <c r="I3896" s="38"/>
      <c r="J3896" s="38"/>
      <c r="K3896" s="38"/>
      <c r="L3896" s="38"/>
      <c r="M3896" s="38"/>
      <c r="N3896" s="38"/>
      <c r="O3896" s="38"/>
      <c r="P3896" s="38"/>
      <c r="Q3896" s="38"/>
      <c r="R3896" s="38"/>
      <c r="S3896" s="33"/>
      <c r="T3896" s="10"/>
      <c r="U3896" s="10"/>
      <c r="V3896" s="10"/>
      <c r="W3896" s="10"/>
      <c r="X3896" s="10"/>
      <c r="Y3896" s="11" t="s">
        <v>15</v>
      </c>
    </row>
    <row r="3897" spans="1:25" ht="2.25" customHeight="1" x14ac:dyDescent="0.2">
      <c r="A3897" s="14"/>
      <c r="B3897" s="15"/>
      <c r="C3897" s="15"/>
      <c r="D3897" s="15"/>
      <c r="E3897" s="15"/>
      <c r="F3897" s="15"/>
      <c r="G3897" s="15"/>
      <c r="H3897" s="15"/>
      <c r="I3897" s="15"/>
      <c r="J3897" s="15"/>
      <c r="K3897" s="15"/>
      <c r="L3897" s="15"/>
      <c r="M3897" s="15"/>
      <c r="N3897" s="15"/>
      <c r="O3897" s="15"/>
      <c r="P3897" s="15"/>
      <c r="Q3897" s="15"/>
      <c r="R3897" s="15"/>
      <c r="S3897" s="15"/>
      <c r="T3897" s="15"/>
      <c r="U3897" s="15"/>
      <c r="V3897" s="15"/>
      <c r="W3897" s="15"/>
      <c r="X3897" s="15"/>
      <c r="Y3897" s="15"/>
    </row>
    <row r="3898" spans="1:25" ht="12.75" customHeight="1" x14ac:dyDescent="0.2">
      <c r="A3898" s="7"/>
      <c r="B3898" s="6"/>
      <c r="C3898" s="6"/>
      <c r="D3898" s="6"/>
      <c r="E3898" s="6"/>
      <c r="F3898" s="6"/>
      <c r="G3898" s="6"/>
      <c r="H3898" s="6"/>
      <c r="I3898" s="6"/>
      <c r="J3898" s="23">
        <f>SUM(hList_Frame_1!B2264:B2272)</f>
        <v>18427.48</v>
      </c>
      <c r="K3898" s="23"/>
      <c r="L3898" s="23"/>
      <c r="M3898" s="23"/>
      <c r="N3898" s="23"/>
      <c r="O3898" s="23"/>
      <c r="P3898" s="23"/>
      <c r="Q3898" s="23"/>
      <c r="R3898" s="23"/>
      <c r="S3898" s="23"/>
      <c r="T3898" s="6"/>
      <c r="U3898" s="6"/>
      <c r="V3898" s="6"/>
      <c r="W3898" s="6"/>
      <c r="X3898" s="6"/>
      <c r="Y3898" s="6"/>
    </row>
    <row r="3899" spans="1:25" ht="14.25" customHeight="1" x14ac:dyDescent="0.2">
      <c r="A3899" s="9"/>
      <c r="B3899" s="17"/>
      <c r="C3899" s="17"/>
      <c r="D3899" s="17"/>
      <c r="E3899" s="17"/>
      <c r="F3899" s="17"/>
      <c r="G3899" s="17"/>
      <c r="H3899" s="17"/>
      <c r="I3899" s="17"/>
      <c r="J3899" s="17"/>
      <c r="K3899" s="17"/>
      <c r="L3899" s="17"/>
      <c r="M3899" s="17"/>
      <c r="N3899" s="17"/>
      <c r="O3899" s="17"/>
      <c r="P3899" s="17"/>
      <c r="Q3899" s="17"/>
      <c r="R3899" s="17"/>
      <c r="S3899" s="17"/>
      <c r="T3899" s="17"/>
      <c r="U3899" s="17"/>
      <c r="V3899" s="17"/>
      <c r="W3899" s="17"/>
      <c r="X3899" s="17"/>
      <c r="Y3899" s="17"/>
    </row>
    <row r="3900" spans="1:25" ht="15" customHeight="1" x14ac:dyDescent="0.2">
      <c r="A3900" s="39">
        <v>431347</v>
      </c>
      <c r="B3900" s="40"/>
      <c r="C3900" s="3">
        <v>42388</v>
      </c>
      <c r="D3900" s="36" t="s">
        <v>1851</v>
      </c>
      <c r="E3900" s="37"/>
      <c r="F3900" s="29">
        <v>169.06</v>
      </c>
      <c r="G3900" s="30"/>
      <c r="H3900" s="30"/>
      <c r="I3900" s="30"/>
      <c r="J3900" s="30"/>
      <c r="K3900" s="30"/>
      <c r="L3900" s="30"/>
      <c r="M3900" s="30"/>
      <c r="N3900" s="30"/>
      <c r="O3900" s="30"/>
      <c r="P3900" s="30"/>
      <c r="Q3900" s="30"/>
      <c r="R3900" s="30"/>
      <c r="S3900" s="31"/>
      <c r="T3900" s="12" t="s">
        <v>265</v>
      </c>
      <c r="U3900" s="12" t="s">
        <v>255</v>
      </c>
      <c r="V3900" s="12" t="s">
        <v>54</v>
      </c>
      <c r="W3900" s="12" t="s">
        <v>55</v>
      </c>
      <c r="X3900" s="12" t="s">
        <v>265</v>
      </c>
      <c r="Y3900" s="12" t="s">
        <v>1494</v>
      </c>
    </row>
    <row r="3901" spans="1:25" ht="15" customHeight="1" x14ac:dyDescent="0.2">
      <c r="A3901" s="32"/>
      <c r="B3901" s="33"/>
      <c r="C3901" s="10"/>
      <c r="D3901" s="24"/>
      <c r="E3901" s="26"/>
      <c r="F3901" s="29">
        <v>450</v>
      </c>
      <c r="G3901" s="30"/>
      <c r="H3901" s="30"/>
      <c r="I3901" s="30"/>
      <c r="J3901" s="30"/>
      <c r="K3901" s="30"/>
      <c r="L3901" s="30"/>
      <c r="M3901" s="30"/>
      <c r="N3901" s="30"/>
      <c r="O3901" s="30"/>
      <c r="P3901" s="30"/>
      <c r="Q3901" s="30"/>
      <c r="R3901" s="30"/>
      <c r="S3901" s="31"/>
      <c r="T3901" s="12" t="s">
        <v>16</v>
      </c>
      <c r="U3901" s="12" t="s">
        <v>255</v>
      </c>
      <c r="V3901" s="12" t="s">
        <v>54</v>
      </c>
      <c r="W3901" s="12" t="s">
        <v>55</v>
      </c>
      <c r="X3901" s="12" t="s">
        <v>16</v>
      </c>
      <c r="Y3901" s="12" t="s">
        <v>110</v>
      </c>
    </row>
    <row r="3902" spans="1:25" ht="15" customHeight="1" x14ac:dyDescent="0.2">
      <c r="A3902" s="27">
        <v>431348</v>
      </c>
      <c r="B3902" s="28"/>
      <c r="C3902" s="18">
        <v>42388</v>
      </c>
      <c r="D3902" s="24"/>
      <c r="E3902" s="26"/>
      <c r="F3902" s="29">
        <v>339.18</v>
      </c>
      <c r="G3902" s="30"/>
      <c r="H3902" s="30"/>
      <c r="I3902" s="30"/>
      <c r="J3902" s="30"/>
      <c r="K3902" s="30"/>
      <c r="L3902" s="30"/>
      <c r="M3902" s="30"/>
      <c r="N3902" s="30"/>
      <c r="O3902" s="30"/>
      <c r="P3902" s="30"/>
      <c r="Q3902" s="30"/>
      <c r="R3902" s="30"/>
      <c r="S3902" s="31"/>
      <c r="T3902" s="12" t="s">
        <v>265</v>
      </c>
      <c r="U3902" s="12" t="s">
        <v>313</v>
      </c>
      <c r="V3902" s="12" t="s">
        <v>54</v>
      </c>
      <c r="W3902" s="12" t="s">
        <v>314</v>
      </c>
      <c r="X3902" s="12" t="s">
        <v>265</v>
      </c>
      <c r="Y3902" s="12" t="s">
        <v>315</v>
      </c>
    </row>
    <row r="3903" spans="1:25" ht="15" customHeight="1" x14ac:dyDescent="0.2">
      <c r="A3903" s="27">
        <v>431349</v>
      </c>
      <c r="B3903" s="28"/>
      <c r="C3903" s="18">
        <v>42388</v>
      </c>
      <c r="D3903" s="24"/>
      <c r="E3903" s="26"/>
      <c r="F3903" s="29">
        <v>917.72</v>
      </c>
      <c r="G3903" s="30"/>
      <c r="H3903" s="30"/>
      <c r="I3903" s="30"/>
      <c r="J3903" s="30"/>
      <c r="K3903" s="30"/>
      <c r="L3903" s="30"/>
      <c r="M3903" s="30"/>
      <c r="N3903" s="30"/>
      <c r="O3903" s="30"/>
      <c r="P3903" s="30"/>
      <c r="Q3903" s="30"/>
      <c r="R3903" s="30"/>
      <c r="S3903" s="31"/>
      <c r="T3903" s="12" t="s">
        <v>15</v>
      </c>
      <c r="U3903" s="12" t="s">
        <v>255</v>
      </c>
      <c r="V3903" s="12" t="s">
        <v>54</v>
      </c>
      <c r="W3903" s="12" t="s">
        <v>55</v>
      </c>
      <c r="X3903" s="12" t="s">
        <v>15</v>
      </c>
      <c r="Y3903" s="12" t="s">
        <v>110</v>
      </c>
    </row>
    <row r="3904" spans="1:25" ht="15" customHeight="1" x14ac:dyDescent="0.2">
      <c r="A3904" s="27">
        <v>431350</v>
      </c>
      <c r="B3904" s="28"/>
      <c r="C3904" s="18">
        <v>42388</v>
      </c>
      <c r="D3904" s="24"/>
      <c r="E3904" s="26"/>
      <c r="F3904" s="29">
        <v>96.58</v>
      </c>
      <c r="G3904" s="30"/>
      <c r="H3904" s="30"/>
      <c r="I3904" s="30"/>
      <c r="J3904" s="30"/>
      <c r="K3904" s="30"/>
      <c r="L3904" s="30"/>
      <c r="M3904" s="30"/>
      <c r="N3904" s="30"/>
      <c r="O3904" s="30"/>
      <c r="P3904" s="30"/>
      <c r="Q3904" s="30"/>
      <c r="R3904" s="30"/>
      <c r="S3904" s="31"/>
      <c r="T3904" s="12" t="s">
        <v>15</v>
      </c>
      <c r="U3904" s="12" t="s">
        <v>255</v>
      </c>
      <c r="V3904" s="12" t="s">
        <v>54</v>
      </c>
      <c r="W3904" s="12" t="s">
        <v>55</v>
      </c>
      <c r="X3904" s="12" t="s">
        <v>15</v>
      </c>
      <c r="Y3904" s="12" t="s">
        <v>238</v>
      </c>
    </row>
    <row r="3905" spans="1:25" ht="15" customHeight="1" x14ac:dyDescent="0.2">
      <c r="A3905" s="27">
        <v>431351</v>
      </c>
      <c r="B3905" s="28"/>
      <c r="C3905" s="18">
        <v>42388</v>
      </c>
      <c r="D3905" s="24"/>
      <c r="E3905" s="26"/>
      <c r="F3905" s="29">
        <v>1835.44</v>
      </c>
      <c r="G3905" s="30"/>
      <c r="H3905" s="30"/>
      <c r="I3905" s="30"/>
      <c r="J3905" s="30"/>
      <c r="K3905" s="30"/>
      <c r="L3905" s="30"/>
      <c r="M3905" s="30"/>
      <c r="N3905" s="30"/>
      <c r="O3905" s="30"/>
      <c r="P3905" s="30"/>
      <c r="Q3905" s="30"/>
      <c r="R3905" s="30"/>
      <c r="S3905" s="31"/>
      <c r="T3905" s="12" t="s">
        <v>15</v>
      </c>
      <c r="U3905" s="12" t="s">
        <v>255</v>
      </c>
      <c r="V3905" s="12" t="s">
        <v>54</v>
      </c>
      <c r="W3905" s="12" t="s">
        <v>55</v>
      </c>
      <c r="X3905" s="12" t="s">
        <v>15</v>
      </c>
      <c r="Y3905" s="12" t="s">
        <v>56</v>
      </c>
    </row>
    <row r="3906" spans="1:25" ht="15" customHeight="1" x14ac:dyDescent="0.2">
      <c r="A3906" s="27">
        <v>431352</v>
      </c>
      <c r="B3906" s="28"/>
      <c r="C3906" s="18">
        <v>42388</v>
      </c>
      <c r="D3906" s="24"/>
      <c r="E3906" s="26"/>
      <c r="F3906" s="29">
        <v>125.78</v>
      </c>
      <c r="G3906" s="30"/>
      <c r="H3906" s="30"/>
      <c r="I3906" s="30"/>
      <c r="J3906" s="30"/>
      <c r="K3906" s="30"/>
      <c r="L3906" s="30"/>
      <c r="M3906" s="30"/>
      <c r="N3906" s="30"/>
      <c r="O3906" s="30"/>
      <c r="P3906" s="30"/>
      <c r="Q3906" s="30"/>
      <c r="R3906" s="30"/>
      <c r="S3906" s="31"/>
      <c r="T3906" s="12" t="s">
        <v>15</v>
      </c>
      <c r="U3906" s="12" t="s">
        <v>255</v>
      </c>
      <c r="V3906" s="12" t="s">
        <v>54</v>
      </c>
      <c r="W3906" s="12" t="s">
        <v>55</v>
      </c>
      <c r="X3906" s="12" t="s">
        <v>15</v>
      </c>
      <c r="Y3906" s="12" t="s">
        <v>1021</v>
      </c>
    </row>
    <row r="3907" spans="1:25" ht="15" customHeight="1" x14ac:dyDescent="0.2">
      <c r="A3907" s="27">
        <v>431353</v>
      </c>
      <c r="B3907" s="28"/>
      <c r="C3907" s="18">
        <v>42388</v>
      </c>
      <c r="D3907" s="24"/>
      <c r="E3907" s="26"/>
      <c r="F3907" s="29">
        <v>279.69</v>
      </c>
      <c r="G3907" s="30"/>
      <c r="H3907" s="30"/>
      <c r="I3907" s="30"/>
      <c r="J3907" s="30"/>
      <c r="K3907" s="30"/>
      <c r="L3907" s="30"/>
      <c r="M3907" s="30"/>
      <c r="N3907" s="30"/>
      <c r="O3907" s="30"/>
      <c r="P3907" s="30"/>
      <c r="Q3907" s="30"/>
      <c r="R3907" s="30"/>
      <c r="S3907" s="31"/>
      <c r="T3907" s="12" t="s">
        <v>15</v>
      </c>
      <c r="U3907" s="12" t="s">
        <v>255</v>
      </c>
      <c r="V3907" s="12" t="s">
        <v>54</v>
      </c>
      <c r="W3907" s="12" t="s">
        <v>55</v>
      </c>
      <c r="X3907" s="12" t="s">
        <v>15</v>
      </c>
      <c r="Y3907" s="12" t="s">
        <v>56</v>
      </c>
    </row>
    <row r="3908" spans="1:25" ht="15" customHeight="1" x14ac:dyDescent="0.2">
      <c r="A3908" s="27">
        <v>431354</v>
      </c>
      <c r="B3908" s="28"/>
      <c r="C3908" s="18">
        <v>42388</v>
      </c>
      <c r="D3908" s="24"/>
      <c r="E3908" s="26"/>
      <c r="F3908" s="29">
        <v>279.69</v>
      </c>
      <c r="G3908" s="30"/>
      <c r="H3908" s="30"/>
      <c r="I3908" s="30"/>
      <c r="J3908" s="30"/>
      <c r="K3908" s="30"/>
      <c r="L3908" s="30"/>
      <c r="M3908" s="30"/>
      <c r="N3908" s="30"/>
      <c r="O3908" s="30"/>
      <c r="P3908" s="30"/>
      <c r="Q3908" s="30"/>
      <c r="R3908" s="30"/>
      <c r="S3908" s="31"/>
      <c r="T3908" s="12" t="s">
        <v>15</v>
      </c>
      <c r="U3908" s="12" t="s">
        <v>255</v>
      </c>
      <c r="V3908" s="12" t="s">
        <v>54</v>
      </c>
      <c r="W3908" s="12" t="s">
        <v>55</v>
      </c>
      <c r="X3908" s="12" t="s">
        <v>15</v>
      </c>
      <c r="Y3908" s="12" t="s">
        <v>267</v>
      </c>
    </row>
    <row r="3909" spans="1:25" ht="15" customHeight="1" x14ac:dyDescent="0.2">
      <c r="A3909" s="39">
        <v>431355</v>
      </c>
      <c r="B3909" s="40"/>
      <c r="C3909" s="3">
        <v>42388</v>
      </c>
      <c r="D3909" s="24"/>
      <c r="E3909" s="26"/>
      <c r="F3909" s="41">
        <v>279.69</v>
      </c>
      <c r="G3909" s="42"/>
      <c r="H3909" s="42"/>
      <c r="I3909" s="42"/>
      <c r="J3909" s="42"/>
      <c r="K3909" s="42"/>
      <c r="L3909" s="42"/>
      <c r="M3909" s="42"/>
      <c r="N3909" s="42"/>
      <c r="O3909" s="42"/>
      <c r="P3909" s="42"/>
      <c r="Q3909" s="42"/>
      <c r="R3909" s="42"/>
      <c r="S3909" s="43"/>
      <c r="T3909" s="5" t="s">
        <v>15</v>
      </c>
      <c r="U3909" s="5" t="s">
        <v>255</v>
      </c>
      <c r="V3909" s="5" t="s">
        <v>54</v>
      </c>
      <c r="W3909" s="12" t="s">
        <v>55</v>
      </c>
      <c r="X3909" s="5" t="s">
        <v>15</v>
      </c>
      <c r="Y3909" s="12" t="s">
        <v>1018</v>
      </c>
    </row>
    <row r="3910" spans="1:25" ht="15" customHeight="1" x14ac:dyDescent="0.2">
      <c r="A3910" s="32"/>
      <c r="B3910" s="33"/>
      <c r="C3910" s="10"/>
      <c r="D3910" s="24"/>
      <c r="E3910" s="26"/>
      <c r="F3910" s="32"/>
      <c r="G3910" s="38"/>
      <c r="H3910" s="38"/>
      <c r="I3910" s="38"/>
      <c r="J3910" s="38"/>
      <c r="K3910" s="38"/>
      <c r="L3910" s="38"/>
      <c r="M3910" s="38"/>
      <c r="N3910" s="38"/>
      <c r="O3910" s="38"/>
      <c r="P3910" s="38"/>
      <c r="Q3910" s="38"/>
      <c r="R3910" s="38"/>
      <c r="S3910" s="33"/>
      <c r="T3910" s="10"/>
      <c r="U3910" s="10"/>
      <c r="V3910" s="10"/>
      <c r="W3910" s="12" t="s">
        <v>1019</v>
      </c>
      <c r="X3910" s="10"/>
      <c r="Y3910" s="12" t="s">
        <v>1018</v>
      </c>
    </row>
    <row r="3911" spans="1:25" ht="15" customHeight="1" x14ac:dyDescent="0.2">
      <c r="A3911" s="27">
        <v>431356</v>
      </c>
      <c r="B3911" s="28"/>
      <c r="C3911" s="18">
        <v>42388</v>
      </c>
      <c r="D3911" s="24"/>
      <c r="E3911" s="26"/>
      <c r="F3911" s="29">
        <v>169.06</v>
      </c>
      <c r="G3911" s="30"/>
      <c r="H3911" s="30"/>
      <c r="I3911" s="30"/>
      <c r="J3911" s="30"/>
      <c r="K3911" s="30"/>
      <c r="L3911" s="30"/>
      <c r="M3911" s="30"/>
      <c r="N3911" s="30"/>
      <c r="O3911" s="30"/>
      <c r="P3911" s="30"/>
      <c r="Q3911" s="30"/>
      <c r="R3911" s="30"/>
      <c r="S3911" s="31"/>
      <c r="T3911" s="12" t="s">
        <v>15</v>
      </c>
      <c r="U3911" s="12" t="s">
        <v>255</v>
      </c>
      <c r="V3911" s="12" t="s">
        <v>54</v>
      </c>
      <c r="W3911" s="12" t="s">
        <v>55</v>
      </c>
      <c r="X3911" s="12" t="s">
        <v>15</v>
      </c>
      <c r="Y3911" s="12" t="s">
        <v>238</v>
      </c>
    </row>
    <row r="3912" spans="1:25" ht="15" customHeight="1" x14ac:dyDescent="0.2">
      <c r="A3912" s="27">
        <v>431357</v>
      </c>
      <c r="B3912" s="28"/>
      <c r="C3912" s="18">
        <v>42388</v>
      </c>
      <c r="D3912" s="24"/>
      <c r="E3912" s="26"/>
      <c r="F3912" s="29">
        <v>410.32</v>
      </c>
      <c r="G3912" s="30"/>
      <c r="H3912" s="30"/>
      <c r="I3912" s="30"/>
      <c r="J3912" s="30"/>
      <c r="K3912" s="30"/>
      <c r="L3912" s="30"/>
      <c r="M3912" s="30"/>
      <c r="N3912" s="30"/>
      <c r="O3912" s="30"/>
      <c r="P3912" s="30"/>
      <c r="Q3912" s="30"/>
      <c r="R3912" s="30"/>
      <c r="S3912" s="31"/>
      <c r="T3912" s="12" t="s">
        <v>15</v>
      </c>
      <c r="U3912" s="12" t="s">
        <v>255</v>
      </c>
      <c r="V3912" s="12" t="s">
        <v>54</v>
      </c>
      <c r="W3912" s="12" t="s">
        <v>55</v>
      </c>
      <c r="X3912" s="12" t="s">
        <v>15</v>
      </c>
      <c r="Y3912" s="12" t="s">
        <v>266</v>
      </c>
    </row>
    <row r="3913" spans="1:25" ht="15" customHeight="1" x14ac:dyDescent="0.2">
      <c r="A3913" s="27">
        <v>431358</v>
      </c>
      <c r="B3913" s="28"/>
      <c r="C3913" s="18">
        <v>42388</v>
      </c>
      <c r="D3913" s="24"/>
      <c r="E3913" s="26"/>
      <c r="F3913" s="29">
        <v>279.69</v>
      </c>
      <c r="G3913" s="30"/>
      <c r="H3913" s="30"/>
      <c r="I3913" s="30"/>
      <c r="J3913" s="30"/>
      <c r="K3913" s="30"/>
      <c r="L3913" s="30"/>
      <c r="M3913" s="30"/>
      <c r="N3913" s="30"/>
      <c r="O3913" s="30"/>
      <c r="P3913" s="30"/>
      <c r="Q3913" s="30"/>
      <c r="R3913" s="30"/>
      <c r="S3913" s="31"/>
      <c r="T3913" s="12" t="s">
        <v>15</v>
      </c>
      <c r="U3913" s="12" t="s">
        <v>255</v>
      </c>
      <c r="V3913" s="12" t="s">
        <v>54</v>
      </c>
      <c r="W3913" s="12" t="s">
        <v>564</v>
      </c>
      <c r="X3913" s="12" t="s">
        <v>15</v>
      </c>
      <c r="Y3913" s="12" t="s">
        <v>565</v>
      </c>
    </row>
    <row r="3914" spans="1:25" ht="15" customHeight="1" x14ac:dyDescent="0.2">
      <c r="A3914" s="27">
        <v>431359</v>
      </c>
      <c r="B3914" s="28"/>
      <c r="C3914" s="18">
        <v>42388</v>
      </c>
      <c r="D3914" s="24"/>
      <c r="E3914" s="26"/>
      <c r="F3914" s="29">
        <v>559.38</v>
      </c>
      <c r="G3914" s="30"/>
      <c r="H3914" s="30"/>
      <c r="I3914" s="30"/>
      <c r="J3914" s="30"/>
      <c r="K3914" s="30"/>
      <c r="L3914" s="30"/>
      <c r="M3914" s="30"/>
      <c r="N3914" s="30"/>
      <c r="O3914" s="30"/>
      <c r="P3914" s="30"/>
      <c r="Q3914" s="30"/>
      <c r="R3914" s="30"/>
      <c r="S3914" s="31"/>
      <c r="T3914" s="12" t="s">
        <v>15</v>
      </c>
      <c r="U3914" s="12" t="s">
        <v>255</v>
      </c>
      <c r="V3914" s="12" t="s">
        <v>54</v>
      </c>
      <c r="W3914" s="12" t="s">
        <v>55</v>
      </c>
      <c r="X3914" s="12" t="s">
        <v>15</v>
      </c>
      <c r="Y3914" s="12" t="s">
        <v>58</v>
      </c>
    </row>
    <row r="3915" spans="1:25" ht="15" customHeight="1" x14ac:dyDescent="0.2">
      <c r="A3915" s="39">
        <v>431360</v>
      </c>
      <c r="B3915" s="40"/>
      <c r="C3915" s="3">
        <v>42388</v>
      </c>
      <c r="D3915" s="24"/>
      <c r="E3915" s="26"/>
      <c r="F3915" s="41">
        <v>806.85</v>
      </c>
      <c r="G3915" s="42"/>
      <c r="H3915" s="42"/>
      <c r="I3915" s="42"/>
      <c r="J3915" s="42"/>
      <c r="K3915" s="42"/>
      <c r="L3915" s="42"/>
      <c r="M3915" s="42"/>
      <c r="N3915" s="42"/>
      <c r="O3915" s="42"/>
      <c r="P3915" s="42"/>
      <c r="Q3915" s="42"/>
      <c r="R3915" s="42"/>
      <c r="S3915" s="43"/>
      <c r="T3915" s="5" t="s">
        <v>11</v>
      </c>
      <c r="U3915" s="5" t="s">
        <v>1284</v>
      </c>
      <c r="V3915" s="5" t="s">
        <v>179</v>
      </c>
      <c r="W3915" s="5" t="s">
        <v>180</v>
      </c>
      <c r="X3915" s="5" t="s">
        <v>11</v>
      </c>
      <c r="Y3915" s="5" t="s">
        <v>15</v>
      </c>
    </row>
    <row r="3916" spans="1:25" ht="14.25" customHeight="1" x14ac:dyDescent="0.2">
      <c r="A3916" s="32"/>
      <c r="B3916" s="33"/>
      <c r="C3916" s="10"/>
      <c r="D3916" s="24"/>
      <c r="E3916" s="26"/>
      <c r="F3916" s="32"/>
      <c r="G3916" s="38"/>
      <c r="H3916" s="38"/>
      <c r="I3916" s="38"/>
      <c r="J3916" s="38"/>
      <c r="K3916" s="38"/>
      <c r="L3916" s="38"/>
      <c r="M3916" s="38"/>
      <c r="N3916" s="38"/>
      <c r="O3916" s="38"/>
      <c r="P3916" s="38"/>
      <c r="Q3916" s="38"/>
      <c r="R3916" s="38"/>
      <c r="S3916" s="33"/>
      <c r="T3916" s="10"/>
      <c r="U3916" s="10"/>
      <c r="V3916" s="10"/>
      <c r="W3916" s="10"/>
      <c r="X3916" s="10"/>
      <c r="Y3916" s="11" t="s">
        <v>15</v>
      </c>
    </row>
    <row r="3917" spans="1:25" ht="15" customHeight="1" x14ac:dyDescent="0.2">
      <c r="A3917" s="27">
        <v>431361</v>
      </c>
      <c r="B3917" s="28"/>
      <c r="C3917" s="18">
        <v>42388</v>
      </c>
      <c r="D3917" s="24"/>
      <c r="E3917" s="26"/>
      <c r="F3917" s="29">
        <v>216.96</v>
      </c>
      <c r="G3917" s="30"/>
      <c r="H3917" s="30"/>
      <c r="I3917" s="30"/>
      <c r="J3917" s="30"/>
      <c r="K3917" s="30"/>
      <c r="L3917" s="30"/>
      <c r="M3917" s="30"/>
      <c r="N3917" s="30"/>
      <c r="O3917" s="30"/>
      <c r="P3917" s="30"/>
      <c r="Q3917" s="30"/>
      <c r="R3917" s="30"/>
      <c r="S3917" s="31"/>
      <c r="T3917" s="12" t="s">
        <v>265</v>
      </c>
      <c r="U3917" s="12" t="s">
        <v>255</v>
      </c>
      <c r="V3917" s="12" t="s">
        <v>68</v>
      </c>
      <c r="W3917" s="12" t="s">
        <v>69</v>
      </c>
      <c r="X3917" s="12" t="s">
        <v>265</v>
      </c>
      <c r="Y3917" s="12" t="s">
        <v>15</v>
      </c>
    </row>
    <row r="3918" spans="1:25" ht="15" customHeight="1" x14ac:dyDescent="0.2">
      <c r="A3918" s="27">
        <v>431791</v>
      </c>
      <c r="B3918" s="28"/>
      <c r="C3918" s="18">
        <v>42395</v>
      </c>
      <c r="D3918" s="24"/>
      <c r="E3918" s="26"/>
      <c r="F3918" s="29">
        <v>770</v>
      </c>
      <c r="G3918" s="30"/>
      <c r="H3918" s="30"/>
      <c r="I3918" s="30"/>
      <c r="J3918" s="30"/>
      <c r="K3918" s="30"/>
      <c r="L3918" s="30"/>
      <c r="M3918" s="30"/>
      <c r="N3918" s="30"/>
      <c r="O3918" s="30"/>
      <c r="P3918" s="30"/>
      <c r="Q3918" s="30"/>
      <c r="R3918" s="30"/>
      <c r="S3918" s="31"/>
      <c r="T3918" s="12" t="s">
        <v>11</v>
      </c>
      <c r="U3918" s="12" t="s">
        <v>255</v>
      </c>
      <c r="V3918" s="12" t="s">
        <v>68</v>
      </c>
      <c r="W3918" s="12" t="s">
        <v>69</v>
      </c>
      <c r="X3918" s="12" t="s">
        <v>11</v>
      </c>
      <c r="Y3918" s="12" t="s">
        <v>15</v>
      </c>
    </row>
    <row r="3919" spans="1:25" ht="15" customHeight="1" x14ac:dyDescent="0.2">
      <c r="A3919" s="27">
        <v>431792</v>
      </c>
      <c r="B3919" s="28"/>
      <c r="C3919" s="18">
        <v>42395</v>
      </c>
      <c r="D3919" s="32"/>
      <c r="E3919" s="33"/>
      <c r="F3919" s="29">
        <v>96.58</v>
      </c>
      <c r="G3919" s="30"/>
      <c r="H3919" s="30"/>
      <c r="I3919" s="30"/>
      <c r="J3919" s="30"/>
      <c r="K3919" s="30"/>
      <c r="L3919" s="30"/>
      <c r="M3919" s="30"/>
      <c r="N3919" s="30"/>
      <c r="O3919" s="30"/>
      <c r="P3919" s="30"/>
      <c r="Q3919" s="30"/>
      <c r="R3919" s="30"/>
      <c r="S3919" s="31"/>
      <c r="T3919" s="12" t="s">
        <v>265</v>
      </c>
      <c r="U3919" s="12" t="s">
        <v>313</v>
      </c>
      <c r="V3919" s="12" t="s">
        <v>54</v>
      </c>
      <c r="W3919" s="12" t="s">
        <v>314</v>
      </c>
      <c r="X3919" s="12" t="s">
        <v>265</v>
      </c>
      <c r="Y3919" s="12" t="s">
        <v>315</v>
      </c>
    </row>
    <row r="3920" spans="1:25" ht="2.25" customHeight="1" x14ac:dyDescent="0.2">
      <c r="A3920" s="14"/>
      <c r="B3920" s="15"/>
      <c r="C3920" s="15"/>
      <c r="D3920" s="15"/>
      <c r="E3920" s="15"/>
      <c r="F3920" s="15"/>
      <c r="G3920" s="15"/>
      <c r="H3920" s="15"/>
      <c r="I3920" s="15"/>
      <c r="J3920" s="15"/>
      <c r="K3920" s="15"/>
      <c r="L3920" s="15"/>
      <c r="M3920" s="15"/>
      <c r="N3920" s="15"/>
      <c r="O3920" s="15"/>
      <c r="P3920" s="15"/>
      <c r="Q3920" s="15"/>
      <c r="R3920" s="15"/>
      <c r="S3920" s="15"/>
      <c r="T3920" s="15"/>
      <c r="U3920" s="15"/>
      <c r="V3920" s="15"/>
      <c r="W3920" s="15"/>
      <c r="X3920" s="15"/>
      <c r="Y3920" s="15"/>
    </row>
    <row r="3921" spans="1:25" ht="13.5" customHeight="1" x14ac:dyDescent="0.2">
      <c r="A3921" s="7"/>
      <c r="B3921" s="6"/>
      <c r="C3921" s="6"/>
      <c r="D3921" s="6"/>
      <c r="E3921" s="6"/>
      <c r="F3921" s="6"/>
      <c r="G3921" s="6"/>
      <c r="H3921" s="6"/>
      <c r="I3921" s="6"/>
      <c r="J3921" s="6"/>
      <c r="K3921" s="6"/>
      <c r="L3921" s="23">
        <f>SUM(hList_Frame_1!B2273:B2292)</f>
        <v>8081.6699999999992</v>
      </c>
      <c r="M3921" s="23"/>
      <c r="N3921" s="23"/>
      <c r="O3921" s="23"/>
      <c r="P3921" s="23"/>
      <c r="Q3921" s="23"/>
      <c r="R3921" s="23"/>
      <c r="S3921" s="23"/>
      <c r="T3921" s="6"/>
      <c r="U3921" s="6"/>
      <c r="V3921" s="6"/>
      <c r="W3921" s="6"/>
      <c r="X3921" s="6"/>
      <c r="Y3921" s="6"/>
    </row>
    <row r="3922" spans="1:25" ht="13.5" customHeight="1" x14ac:dyDescent="0.2">
      <c r="A3922" s="9"/>
      <c r="B3922" s="17"/>
      <c r="C3922" s="17"/>
      <c r="D3922" s="17"/>
      <c r="E3922" s="17"/>
      <c r="F3922" s="17"/>
      <c r="G3922" s="17"/>
      <c r="H3922" s="17"/>
      <c r="I3922" s="17"/>
      <c r="J3922" s="17"/>
      <c r="K3922" s="17"/>
      <c r="L3922" s="17"/>
      <c r="M3922" s="17"/>
      <c r="N3922" s="17"/>
      <c r="O3922" s="17"/>
      <c r="P3922" s="17"/>
      <c r="Q3922" s="17"/>
      <c r="R3922" s="17"/>
      <c r="S3922" s="17"/>
      <c r="T3922" s="17"/>
      <c r="U3922" s="17"/>
      <c r="V3922" s="17"/>
      <c r="W3922" s="17"/>
      <c r="X3922" s="17"/>
      <c r="Y3922" s="17"/>
    </row>
    <row r="3923" spans="1:25" ht="15" customHeight="1" x14ac:dyDescent="0.2">
      <c r="A3923" s="27">
        <v>431793</v>
      </c>
      <c r="B3923" s="28"/>
      <c r="C3923" s="18">
        <v>42395</v>
      </c>
      <c r="D3923" s="34" t="s">
        <v>1852</v>
      </c>
      <c r="E3923" s="35"/>
      <c r="F3923" s="29">
        <v>23135.43</v>
      </c>
      <c r="G3923" s="30"/>
      <c r="H3923" s="30"/>
      <c r="I3923" s="30"/>
      <c r="J3923" s="30"/>
      <c r="K3923" s="30"/>
      <c r="L3923" s="30"/>
      <c r="M3923" s="30"/>
      <c r="N3923" s="30"/>
      <c r="O3923" s="30"/>
      <c r="P3923" s="30"/>
      <c r="Q3923" s="30"/>
      <c r="R3923" s="30"/>
      <c r="S3923" s="31"/>
      <c r="T3923" s="12" t="s">
        <v>553</v>
      </c>
      <c r="U3923" s="12" t="s">
        <v>529</v>
      </c>
      <c r="V3923" s="12" t="s">
        <v>68</v>
      </c>
      <c r="W3923" s="12" t="s">
        <v>69</v>
      </c>
      <c r="X3923" s="12" t="s">
        <v>553</v>
      </c>
      <c r="Y3923" s="12" t="s">
        <v>15</v>
      </c>
    </row>
    <row r="3924" spans="1:25" ht="2.25" customHeight="1" x14ac:dyDescent="0.2">
      <c r="A3924" s="14"/>
      <c r="B3924" s="15"/>
      <c r="C3924" s="15"/>
      <c r="D3924" s="15"/>
      <c r="E3924" s="15"/>
      <c r="F3924" s="15"/>
      <c r="G3924" s="15"/>
      <c r="H3924" s="15"/>
      <c r="I3924" s="15"/>
      <c r="J3924" s="15"/>
      <c r="K3924" s="15"/>
      <c r="L3924" s="15"/>
      <c r="M3924" s="15"/>
      <c r="N3924" s="15"/>
      <c r="O3924" s="15"/>
      <c r="P3924" s="15"/>
      <c r="Q3924" s="15"/>
      <c r="R3924" s="15"/>
      <c r="S3924" s="15"/>
      <c r="T3924" s="15"/>
      <c r="U3924" s="15"/>
      <c r="V3924" s="15"/>
      <c r="W3924" s="15"/>
      <c r="X3924" s="15"/>
      <c r="Y3924" s="15"/>
    </row>
    <row r="3925" spans="1:25" ht="12.75" customHeight="1" x14ac:dyDescent="0.2">
      <c r="A3925" s="7"/>
      <c r="B3925" s="6"/>
      <c r="C3925" s="6"/>
      <c r="D3925" s="6"/>
      <c r="E3925" s="6"/>
      <c r="F3925" s="6"/>
      <c r="G3925" s="6"/>
      <c r="H3925" s="6"/>
      <c r="I3925" s="6"/>
      <c r="J3925" s="23">
        <f>SUM(hList_Frame_1!B2293:B2293)</f>
        <v>23135.43</v>
      </c>
      <c r="K3925" s="23"/>
      <c r="L3925" s="23"/>
      <c r="M3925" s="23"/>
      <c r="N3925" s="23"/>
      <c r="O3925" s="23"/>
      <c r="P3925" s="23"/>
      <c r="Q3925" s="23"/>
      <c r="R3925" s="23"/>
      <c r="S3925" s="23"/>
      <c r="T3925" s="6"/>
      <c r="U3925" s="6"/>
      <c r="V3925" s="6"/>
      <c r="W3925" s="6"/>
      <c r="X3925" s="6"/>
      <c r="Y3925" s="6"/>
    </row>
    <row r="3926" spans="1:25" ht="14.25" customHeight="1" x14ac:dyDescent="0.2">
      <c r="A3926" s="9"/>
      <c r="B3926" s="17"/>
      <c r="C3926" s="17"/>
      <c r="D3926" s="17"/>
      <c r="E3926" s="17"/>
      <c r="F3926" s="17"/>
      <c r="G3926" s="17"/>
      <c r="H3926" s="17"/>
      <c r="I3926" s="17"/>
      <c r="J3926" s="17"/>
      <c r="K3926" s="17"/>
      <c r="L3926" s="17"/>
      <c r="M3926" s="17"/>
      <c r="N3926" s="17"/>
      <c r="O3926" s="17"/>
      <c r="P3926" s="17"/>
      <c r="Q3926" s="17"/>
      <c r="R3926" s="17"/>
      <c r="S3926" s="17"/>
      <c r="T3926" s="17"/>
      <c r="U3926" s="17"/>
      <c r="V3926" s="17"/>
      <c r="W3926" s="17"/>
      <c r="X3926" s="17"/>
      <c r="Y3926" s="17"/>
    </row>
    <row r="3927" spans="1:25" ht="15" customHeight="1" x14ac:dyDescent="0.2">
      <c r="A3927" s="39">
        <v>430860</v>
      </c>
      <c r="B3927" s="40"/>
      <c r="C3927" s="3">
        <v>42374</v>
      </c>
      <c r="D3927" s="36" t="s">
        <v>1853</v>
      </c>
      <c r="E3927" s="37"/>
      <c r="F3927" s="29">
        <v>404.7</v>
      </c>
      <c r="G3927" s="30"/>
      <c r="H3927" s="30"/>
      <c r="I3927" s="30"/>
      <c r="J3927" s="30"/>
      <c r="K3927" s="30"/>
      <c r="L3927" s="30"/>
      <c r="M3927" s="30"/>
      <c r="N3927" s="30"/>
      <c r="O3927" s="30"/>
      <c r="P3927" s="30"/>
      <c r="Q3927" s="30"/>
      <c r="R3927" s="30"/>
      <c r="S3927" s="31"/>
      <c r="T3927" s="12" t="s">
        <v>81</v>
      </c>
      <c r="U3927" s="12" t="s">
        <v>1849</v>
      </c>
      <c r="V3927" s="12" t="s">
        <v>71</v>
      </c>
      <c r="W3927" s="12" t="s">
        <v>99</v>
      </c>
      <c r="X3927" s="12" t="s">
        <v>81</v>
      </c>
      <c r="Y3927" s="12" t="s">
        <v>15</v>
      </c>
    </row>
    <row r="3928" spans="1:25" ht="15" customHeight="1" x14ac:dyDescent="0.2">
      <c r="A3928" s="32"/>
      <c r="B3928" s="33"/>
      <c r="C3928" s="10"/>
      <c r="D3928" s="24"/>
      <c r="E3928" s="26"/>
      <c r="F3928" s="29">
        <v>87.75</v>
      </c>
      <c r="G3928" s="30"/>
      <c r="H3928" s="30"/>
      <c r="I3928" s="30"/>
      <c r="J3928" s="30"/>
      <c r="K3928" s="30"/>
      <c r="L3928" s="30"/>
      <c r="M3928" s="30"/>
      <c r="N3928" s="30"/>
      <c r="O3928" s="30"/>
      <c r="P3928" s="30"/>
      <c r="Q3928" s="30"/>
      <c r="R3928" s="30"/>
      <c r="S3928" s="31"/>
      <c r="T3928" s="12" t="s">
        <v>87</v>
      </c>
      <c r="U3928" s="12" t="s">
        <v>1849</v>
      </c>
      <c r="V3928" s="12" t="s">
        <v>71</v>
      </c>
      <c r="W3928" s="12" t="s">
        <v>99</v>
      </c>
      <c r="X3928" s="12" t="s">
        <v>87</v>
      </c>
      <c r="Y3928" s="12" t="s">
        <v>15</v>
      </c>
    </row>
    <row r="3929" spans="1:25" ht="15" customHeight="1" x14ac:dyDescent="0.2">
      <c r="A3929" s="39">
        <v>431362</v>
      </c>
      <c r="B3929" s="40"/>
      <c r="C3929" s="3">
        <v>42388</v>
      </c>
      <c r="D3929" s="24"/>
      <c r="E3929" s="26"/>
      <c r="F3929" s="29">
        <v>24</v>
      </c>
      <c r="G3929" s="30"/>
      <c r="H3929" s="30"/>
      <c r="I3929" s="30"/>
      <c r="J3929" s="30"/>
      <c r="K3929" s="30"/>
      <c r="L3929" s="30"/>
      <c r="M3929" s="30"/>
      <c r="N3929" s="30"/>
      <c r="O3929" s="30"/>
      <c r="P3929" s="30"/>
      <c r="Q3929" s="30"/>
      <c r="R3929" s="30"/>
      <c r="S3929" s="31"/>
      <c r="T3929" s="12" t="s">
        <v>88</v>
      </c>
      <c r="U3929" s="12" t="s">
        <v>1849</v>
      </c>
      <c r="V3929" s="12" t="s">
        <v>71</v>
      </c>
      <c r="W3929" s="12" t="s">
        <v>99</v>
      </c>
      <c r="X3929" s="12" t="s">
        <v>88</v>
      </c>
      <c r="Y3929" s="12" t="s">
        <v>15</v>
      </c>
    </row>
    <row r="3930" spans="1:25" ht="15" customHeight="1" x14ac:dyDescent="0.2">
      <c r="A3930" s="32"/>
      <c r="B3930" s="33"/>
      <c r="C3930" s="10"/>
      <c r="D3930" s="32"/>
      <c r="E3930" s="33"/>
      <c r="F3930" s="29">
        <v>1390.4</v>
      </c>
      <c r="G3930" s="30"/>
      <c r="H3930" s="30"/>
      <c r="I3930" s="30"/>
      <c r="J3930" s="30"/>
      <c r="K3930" s="30"/>
      <c r="L3930" s="30"/>
      <c r="M3930" s="30"/>
      <c r="N3930" s="30"/>
      <c r="O3930" s="30"/>
      <c r="P3930" s="30"/>
      <c r="Q3930" s="30"/>
      <c r="R3930" s="30"/>
      <c r="S3930" s="31"/>
      <c r="T3930" s="12" t="s">
        <v>81</v>
      </c>
      <c r="U3930" s="12" t="s">
        <v>1849</v>
      </c>
      <c r="V3930" s="12" t="s">
        <v>71</v>
      </c>
      <c r="W3930" s="12" t="s">
        <v>99</v>
      </c>
      <c r="X3930" s="12" t="s">
        <v>81</v>
      </c>
      <c r="Y3930" s="12" t="s">
        <v>15</v>
      </c>
    </row>
    <row r="3931" spans="1:25" ht="2.25" customHeight="1" x14ac:dyDescent="0.2">
      <c r="A3931" s="14"/>
      <c r="B3931" s="15"/>
      <c r="C3931" s="15"/>
      <c r="D3931" s="15"/>
      <c r="E3931" s="15"/>
      <c r="F3931" s="15"/>
      <c r="G3931" s="15"/>
      <c r="H3931" s="15"/>
      <c r="I3931" s="15"/>
      <c r="J3931" s="15"/>
      <c r="K3931" s="15"/>
      <c r="L3931" s="15"/>
      <c r="M3931" s="15"/>
      <c r="N3931" s="15"/>
      <c r="O3931" s="15"/>
      <c r="P3931" s="15"/>
      <c r="Q3931" s="15"/>
      <c r="R3931" s="15"/>
      <c r="S3931" s="15"/>
      <c r="T3931" s="15"/>
      <c r="U3931" s="15"/>
      <c r="V3931" s="15"/>
      <c r="W3931" s="15"/>
      <c r="X3931" s="15"/>
      <c r="Y3931" s="15"/>
    </row>
    <row r="3932" spans="1:25" ht="13.5" customHeight="1" x14ac:dyDescent="0.2">
      <c r="A3932" s="7"/>
      <c r="B3932" s="6"/>
      <c r="C3932" s="6"/>
      <c r="D3932" s="6"/>
      <c r="E3932" s="6"/>
      <c r="F3932" s="6"/>
      <c r="G3932" s="6"/>
      <c r="H3932" s="6"/>
      <c r="I3932" s="6"/>
      <c r="J3932" s="6"/>
      <c r="K3932" s="6"/>
      <c r="L3932" s="23">
        <f>SUM(hList_Frame_1!B2294:B2297)</f>
        <v>1906.8500000000001</v>
      </c>
      <c r="M3932" s="23"/>
      <c r="N3932" s="23"/>
      <c r="O3932" s="23"/>
      <c r="P3932" s="23"/>
      <c r="Q3932" s="23"/>
      <c r="R3932" s="23"/>
      <c r="S3932" s="23"/>
      <c r="T3932" s="6"/>
      <c r="U3932" s="6"/>
      <c r="V3932" s="6"/>
      <c r="W3932" s="6"/>
      <c r="X3932" s="6"/>
      <c r="Y3932" s="6"/>
    </row>
    <row r="3933" spans="1:25" ht="13.5" customHeight="1" x14ac:dyDescent="0.2">
      <c r="A3933" s="9"/>
      <c r="B3933" s="17"/>
      <c r="C3933" s="17"/>
      <c r="D3933" s="17"/>
      <c r="E3933" s="17"/>
      <c r="F3933" s="17"/>
      <c r="G3933" s="17"/>
      <c r="H3933" s="17"/>
      <c r="I3933" s="17"/>
      <c r="J3933" s="17"/>
      <c r="K3933" s="17"/>
      <c r="L3933" s="17"/>
      <c r="M3933" s="17"/>
      <c r="N3933" s="17"/>
      <c r="O3933" s="17"/>
      <c r="P3933" s="17"/>
      <c r="Q3933" s="17"/>
      <c r="R3933" s="17"/>
      <c r="S3933" s="17"/>
      <c r="T3933" s="17"/>
      <c r="U3933" s="17"/>
      <c r="V3933" s="17"/>
      <c r="W3933" s="17"/>
      <c r="X3933" s="17"/>
      <c r="Y3933" s="17"/>
    </row>
    <row r="3934" spans="1:25" ht="15" customHeight="1" x14ac:dyDescent="0.2">
      <c r="A3934" s="27">
        <v>431363</v>
      </c>
      <c r="B3934" s="28"/>
      <c r="C3934" s="18">
        <v>42388</v>
      </c>
      <c r="D3934" s="34" t="s">
        <v>1854</v>
      </c>
      <c r="E3934" s="35"/>
      <c r="F3934" s="29">
        <v>620</v>
      </c>
      <c r="G3934" s="30"/>
      <c r="H3934" s="30"/>
      <c r="I3934" s="30"/>
      <c r="J3934" s="30"/>
      <c r="K3934" s="30"/>
      <c r="L3934" s="30"/>
      <c r="M3934" s="30"/>
      <c r="N3934" s="30"/>
      <c r="O3934" s="30"/>
      <c r="P3934" s="30"/>
      <c r="Q3934" s="30"/>
      <c r="R3934" s="30"/>
      <c r="S3934" s="31"/>
      <c r="T3934" s="12" t="s">
        <v>228</v>
      </c>
      <c r="U3934" s="12" t="s">
        <v>44</v>
      </c>
      <c r="V3934" s="12" t="s">
        <v>45</v>
      </c>
      <c r="W3934" s="12" t="s">
        <v>45</v>
      </c>
      <c r="X3934" s="12" t="s">
        <v>228</v>
      </c>
      <c r="Y3934" s="12" t="s">
        <v>222</v>
      </c>
    </row>
    <row r="3935" spans="1:25" ht="2.25" customHeight="1" x14ac:dyDescent="0.2">
      <c r="A3935" s="14"/>
      <c r="B3935" s="15"/>
      <c r="C3935" s="15"/>
      <c r="D3935" s="15"/>
      <c r="E3935" s="15"/>
      <c r="F3935" s="15"/>
      <c r="G3935" s="15"/>
      <c r="H3935" s="15"/>
      <c r="I3935" s="15"/>
      <c r="J3935" s="15"/>
      <c r="K3935" s="15"/>
      <c r="L3935" s="15"/>
      <c r="M3935" s="15"/>
      <c r="N3935" s="15"/>
      <c r="O3935" s="15"/>
      <c r="P3935" s="15"/>
      <c r="Q3935" s="15"/>
      <c r="R3935" s="15"/>
      <c r="S3935" s="15"/>
      <c r="T3935" s="15"/>
      <c r="U3935" s="15"/>
      <c r="V3935" s="15"/>
      <c r="W3935" s="15"/>
      <c r="X3935" s="15"/>
      <c r="Y3935" s="15"/>
    </row>
    <row r="3936" spans="1:25" ht="12.75" customHeight="1" x14ac:dyDescent="0.2">
      <c r="A3936" s="7"/>
      <c r="B3936" s="6"/>
      <c r="C3936" s="6"/>
      <c r="D3936" s="6"/>
      <c r="E3936" s="6"/>
      <c r="F3936" s="6"/>
      <c r="G3936" s="6"/>
      <c r="H3936" s="6"/>
      <c r="I3936" s="6"/>
      <c r="J3936" s="6"/>
      <c r="K3936" s="6"/>
      <c r="L3936" s="6"/>
      <c r="M3936" s="6"/>
      <c r="N3936" s="23">
        <f>SUM(hList_Frame_1!B2298:B2298)</f>
        <v>620</v>
      </c>
      <c r="O3936" s="23"/>
      <c r="P3936" s="23"/>
      <c r="Q3936" s="23"/>
      <c r="R3936" s="23"/>
      <c r="S3936" s="23"/>
      <c r="T3936" s="6"/>
      <c r="U3936" s="6"/>
      <c r="V3936" s="6"/>
      <c r="W3936" s="6"/>
      <c r="X3936" s="6"/>
      <c r="Y3936" s="6"/>
    </row>
    <row r="3937" spans="1:25" ht="14.25" customHeight="1" x14ac:dyDescent="0.2">
      <c r="A3937" s="9"/>
      <c r="B3937" s="17"/>
      <c r="C3937" s="17"/>
      <c r="D3937" s="17"/>
      <c r="E3937" s="17"/>
      <c r="F3937" s="17"/>
      <c r="G3937" s="17"/>
      <c r="H3937" s="17"/>
      <c r="I3937" s="17"/>
      <c r="J3937" s="17"/>
      <c r="K3937" s="17"/>
      <c r="L3937" s="17"/>
      <c r="M3937" s="17"/>
      <c r="N3937" s="17"/>
      <c r="O3937" s="17"/>
      <c r="P3937" s="17"/>
      <c r="Q3937" s="17"/>
      <c r="R3937" s="17"/>
      <c r="S3937" s="17"/>
      <c r="T3937" s="17"/>
      <c r="U3937" s="17"/>
      <c r="V3937" s="17"/>
      <c r="W3937" s="17"/>
      <c r="X3937" s="17"/>
      <c r="Y3937" s="17"/>
    </row>
    <row r="3938" spans="1:25" ht="15" customHeight="1" x14ac:dyDescent="0.2">
      <c r="A3938" s="27">
        <v>430861</v>
      </c>
      <c r="B3938" s="28"/>
      <c r="C3938" s="18">
        <v>42374</v>
      </c>
      <c r="D3938" s="36" t="s">
        <v>1855</v>
      </c>
      <c r="E3938" s="37"/>
      <c r="F3938" s="29">
        <v>206.54</v>
      </c>
      <c r="G3938" s="30"/>
      <c r="H3938" s="30"/>
      <c r="I3938" s="30"/>
      <c r="J3938" s="30"/>
      <c r="K3938" s="30"/>
      <c r="L3938" s="30"/>
      <c r="M3938" s="30"/>
      <c r="N3938" s="30"/>
      <c r="O3938" s="30"/>
      <c r="P3938" s="30"/>
      <c r="Q3938" s="30"/>
      <c r="R3938" s="30"/>
      <c r="S3938" s="31"/>
      <c r="T3938" s="12" t="s">
        <v>11</v>
      </c>
      <c r="U3938" s="12" t="s">
        <v>1856</v>
      </c>
      <c r="V3938" s="12" t="s">
        <v>13</v>
      </c>
      <c r="W3938" s="12" t="s">
        <v>14</v>
      </c>
      <c r="X3938" s="12" t="s">
        <v>11</v>
      </c>
      <c r="Y3938" s="12" t="s">
        <v>15</v>
      </c>
    </row>
    <row r="3939" spans="1:25" ht="15" customHeight="1" x14ac:dyDescent="0.2">
      <c r="A3939" s="39">
        <v>431364</v>
      </c>
      <c r="B3939" s="40"/>
      <c r="C3939" s="3">
        <v>42388</v>
      </c>
      <c r="D3939" s="24"/>
      <c r="E3939" s="26"/>
      <c r="F3939" s="41">
        <v>195.83</v>
      </c>
      <c r="G3939" s="42"/>
      <c r="H3939" s="42"/>
      <c r="I3939" s="42"/>
      <c r="J3939" s="42"/>
      <c r="K3939" s="42"/>
      <c r="L3939" s="42"/>
      <c r="M3939" s="42"/>
      <c r="N3939" s="42"/>
      <c r="O3939" s="42"/>
      <c r="P3939" s="42"/>
      <c r="Q3939" s="42"/>
      <c r="R3939" s="42"/>
      <c r="S3939" s="43"/>
      <c r="T3939" s="5" t="s">
        <v>11</v>
      </c>
      <c r="U3939" s="12" t="s">
        <v>729</v>
      </c>
      <c r="V3939" s="12" t="s">
        <v>54</v>
      </c>
      <c r="W3939" s="12" t="s">
        <v>55</v>
      </c>
      <c r="X3939" s="5" t="s">
        <v>11</v>
      </c>
      <c r="Y3939" s="12" t="s">
        <v>713</v>
      </c>
    </row>
    <row r="3940" spans="1:25" ht="15" customHeight="1" x14ac:dyDescent="0.2">
      <c r="A3940" s="32"/>
      <c r="B3940" s="33"/>
      <c r="C3940" s="10"/>
      <c r="D3940" s="24"/>
      <c r="E3940" s="26"/>
      <c r="F3940" s="32"/>
      <c r="G3940" s="38"/>
      <c r="H3940" s="38"/>
      <c r="I3940" s="38"/>
      <c r="J3940" s="38"/>
      <c r="K3940" s="38"/>
      <c r="L3940" s="38"/>
      <c r="M3940" s="38"/>
      <c r="N3940" s="38"/>
      <c r="O3940" s="38"/>
      <c r="P3940" s="38"/>
      <c r="Q3940" s="38"/>
      <c r="R3940" s="38"/>
      <c r="S3940" s="33"/>
      <c r="T3940" s="10"/>
      <c r="U3940" s="12" t="s">
        <v>1856</v>
      </c>
      <c r="V3940" s="12" t="s">
        <v>13</v>
      </c>
      <c r="W3940" s="12" t="s">
        <v>14</v>
      </c>
      <c r="X3940" s="10"/>
      <c r="Y3940" s="12" t="s">
        <v>15</v>
      </c>
    </row>
    <row r="3941" spans="1:25" ht="15" customHeight="1" x14ac:dyDescent="0.2">
      <c r="A3941" s="27">
        <v>431794</v>
      </c>
      <c r="B3941" s="28"/>
      <c r="C3941" s="18">
        <v>42395</v>
      </c>
      <c r="D3941" s="32"/>
      <c r="E3941" s="33"/>
      <c r="F3941" s="29">
        <v>125.91</v>
      </c>
      <c r="G3941" s="30"/>
      <c r="H3941" s="30"/>
      <c r="I3941" s="30"/>
      <c r="J3941" s="30"/>
      <c r="K3941" s="30"/>
      <c r="L3941" s="30"/>
      <c r="M3941" s="30"/>
      <c r="N3941" s="30"/>
      <c r="O3941" s="30"/>
      <c r="P3941" s="30"/>
      <c r="Q3941" s="30"/>
      <c r="R3941" s="30"/>
      <c r="S3941" s="31"/>
      <c r="T3941" s="12" t="s">
        <v>11</v>
      </c>
      <c r="U3941" s="12" t="s">
        <v>1857</v>
      </c>
      <c r="V3941" s="12" t="s">
        <v>177</v>
      </c>
      <c r="W3941" s="12" t="s">
        <v>178</v>
      </c>
      <c r="X3941" s="12" t="s">
        <v>11</v>
      </c>
      <c r="Y3941" s="12" t="s">
        <v>15</v>
      </c>
    </row>
    <row r="3942" spans="1:25" ht="2.25" customHeight="1" x14ac:dyDescent="0.2">
      <c r="A3942" s="14"/>
      <c r="B3942" s="15"/>
      <c r="C3942" s="15"/>
      <c r="D3942" s="15"/>
      <c r="E3942" s="15"/>
      <c r="F3942" s="15"/>
      <c r="G3942" s="15"/>
      <c r="H3942" s="15"/>
      <c r="I3942" s="15"/>
      <c r="J3942" s="15"/>
      <c r="K3942" s="15"/>
      <c r="L3942" s="15"/>
      <c r="M3942" s="15"/>
      <c r="N3942" s="15"/>
      <c r="O3942" s="15"/>
      <c r="P3942" s="15"/>
      <c r="Q3942" s="15"/>
      <c r="R3942" s="15"/>
      <c r="S3942" s="15"/>
      <c r="T3942" s="15"/>
      <c r="U3942" s="15"/>
      <c r="V3942" s="15"/>
      <c r="W3942" s="15"/>
      <c r="X3942" s="15"/>
      <c r="Y3942" s="15"/>
    </row>
    <row r="3943" spans="1:25" ht="13.5" customHeight="1" x14ac:dyDescent="0.2">
      <c r="A3943" s="7"/>
      <c r="B3943" s="6"/>
      <c r="C3943" s="6"/>
      <c r="D3943" s="6"/>
      <c r="E3943" s="6"/>
      <c r="F3943" s="6"/>
      <c r="G3943" s="6"/>
      <c r="H3943" s="6"/>
      <c r="I3943" s="6"/>
      <c r="J3943" s="6"/>
      <c r="K3943" s="6"/>
      <c r="L3943" s="6"/>
      <c r="M3943" s="6"/>
      <c r="N3943" s="23">
        <f>SUM(hList_Frame_1!B2299:B2302)</f>
        <v>528.28</v>
      </c>
      <c r="O3943" s="23"/>
      <c r="P3943" s="23"/>
      <c r="Q3943" s="23"/>
      <c r="R3943" s="23"/>
      <c r="S3943" s="23"/>
      <c r="T3943" s="6"/>
      <c r="U3943" s="6"/>
      <c r="V3943" s="6"/>
      <c r="W3943" s="6"/>
      <c r="X3943" s="6"/>
      <c r="Y3943" s="6"/>
    </row>
    <row r="3944" spans="1:25" ht="13.5" customHeight="1" x14ac:dyDescent="0.2">
      <c r="A3944" s="9"/>
      <c r="B3944" s="17"/>
      <c r="C3944" s="17"/>
      <c r="D3944" s="17"/>
      <c r="E3944" s="17"/>
      <c r="F3944" s="17"/>
      <c r="G3944" s="17"/>
      <c r="H3944" s="17"/>
      <c r="I3944" s="17"/>
      <c r="J3944" s="17"/>
      <c r="K3944" s="17"/>
      <c r="L3944" s="17"/>
      <c r="M3944" s="17"/>
      <c r="N3944" s="17"/>
      <c r="O3944" s="17"/>
      <c r="P3944" s="17"/>
      <c r="Q3944" s="17"/>
      <c r="R3944" s="17"/>
      <c r="S3944" s="17"/>
      <c r="T3944" s="17"/>
      <c r="U3944" s="17"/>
      <c r="V3944" s="17"/>
      <c r="W3944" s="17"/>
      <c r="X3944" s="17"/>
      <c r="Y3944" s="17"/>
    </row>
    <row r="3945" spans="1:25" ht="15" customHeight="1" x14ac:dyDescent="0.2">
      <c r="A3945" s="27">
        <v>431365</v>
      </c>
      <c r="B3945" s="28"/>
      <c r="C3945" s="18">
        <v>42388</v>
      </c>
      <c r="D3945" s="34" t="s">
        <v>1858</v>
      </c>
      <c r="E3945" s="35"/>
      <c r="F3945" s="29">
        <v>812.44</v>
      </c>
      <c r="G3945" s="30"/>
      <c r="H3945" s="30"/>
      <c r="I3945" s="30"/>
      <c r="J3945" s="30"/>
      <c r="K3945" s="30"/>
      <c r="L3945" s="30"/>
      <c r="M3945" s="30"/>
      <c r="N3945" s="30"/>
      <c r="O3945" s="30"/>
      <c r="P3945" s="30"/>
      <c r="Q3945" s="30"/>
      <c r="R3945" s="30"/>
      <c r="S3945" s="31"/>
      <c r="T3945" s="12" t="s">
        <v>1122</v>
      </c>
      <c r="U3945" s="12" t="s">
        <v>1422</v>
      </c>
      <c r="V3945" s="12" t="s">
        <v>13</v>
      </c>
      <c r="W3945" s="12" t="s">
        <v>14</v>
      </c>
      <c r="X3945" s="12" t="s">
        <v>1122</v>
      </c>
      <c r="Y3945" s="12" t="s">
        <v>1859</v>
      </c>
    </row>
    <row r="3946" spans="1:25" ht="2.25" customHeight="1" x14ac:dyDescent="0.2">
      <c r="A3946" s="14"/>
      <c r="B3946" s="15"/>
      <c r="C3946" s="15"/>
      <c r="D3946" s="15"/>
      <c r="E3946" s="15"/>
      <c r="F3946" s="15"/>
      <c r="G3946" s="15"/>
      <c r="H3946" s="15"/>
      <c r="I3946" s="15"/>
      <c r="J3946" s="15"/>
      <c r="K3946" s="15"/>
      <c r="L3946" s="15"/>
      <c r="M3946" s="15"/>
      <c r="N3946" s="15"/>
      <c r="O3946" s="15"/>
      <c r="P3946" s="15"/>
      <c r="Q3946" s="15"/>
      <c r="R3946" s="15"/>
      <c r="S3946" s="15"/>
      <c r="T3946" s="15"/>
      <c r="U3946" s="15"/>
      <c r="V3946" s="15"/>
      <c r="W3946" s="15"/>
      <c r="X3946" s="15"/>
      <c r="Y3946" s="15"/>
    </row>
    <row r="3947" spans="1:25" ht="12.75" customHeight="1" x14ac:dyDescent="0.2">
      <c r="A3947" s="7"/>
      <c r="B3947" s="6"/>
      <c r="C3947" s="6"/>
      <c r="D3947" s="6"/>
      <c r="E3947" s="6"/>
      <c r="F3947" s="6"/>
      <c r="G3947" s="6"/>
      <c r="H3947" s="6"/>
      <c r="I3947" s="6"/>
      <c r="J3947" s="6"/>
      <c r="K3947" s="6"/>
      <c r="L3947" s="6"/>
      <c r="M3947" s="6"/>
      <c r="N3947" s="23">
        <f>SUM(hList_Frame_1!B2303:B2303)</f>
        <v>812.44</v>
      </c>
      <c r="O3947" s="23"/>
      <c r="P3947" s="23"/>
      <c r="Q3947" s="23"/>
      <c r="R3947" s="23"/>
      <c r="S3947" s="23"/>
      <c r="T3947" s="6"/>
      <c r="U3947" s="6"/>
      <c r="V3947" s="6"/>
      <c r="W3947" s="6"/>
      <c r="X3947" s="6"/>
      <c r="Y3947" s="6"/>
    </row>
    <row r="3948" spans="1:25" ht="14.25" customHeight="1" x14ac:dyDescent="0.2">
      <c r="A3948" s="9"/>
      <c r="B3948" s="17"/>
      <c r="C3948" s="17"/>
      <c r="D3948" s="17"/>
      <c r="E3948" s="17"/>
      <c r="F3948" s="17"/>
      <c r="G3948" s="17"/>
      <c r="H3948" s="17"/>
      <c r="I3948" s="17"/>
      <c r="J3948" s="17"/>
      <c r="K3948" s="17"/>
      <c r="L3948" s="17"/>
      <c r="M3948" s="17"/>
      <c r="N3948" s="17"/>
      <c r="O3948" s="17"/>
      <c r="P3948" s="17"/>
      <c r="Q3948" s="17"/>
      <c r="R3948" s="17"/>
      <c r="S3948" s="17"/>
      <c r="T3948" s="17"/>
      <c r="U3948" s="17"/>
      <c r="V3948" s="17"/>
      <c r="W3948" s="17"/>
      <c r="X3948" s="17"/>
      <c r="Y3948" s="17"/>
    </row>
    <row r="3949" spans="1:25" ht="15" customHeight="1" x14ac:dyDescent="0.2">
      <c r="A3949" s="27">
        <v>431795</v>
      </c>
      <c r="B3949" s="28"/>
      <c r="C3949" s="18">
        <v>42395</v>
      </c>
      <c r="D3949" s="34" t="s">
        <v>1860</v>
      </c>
      <c r="E3949" s="35"/>
      <c r="F3949" s="29">
        <v>2255</v>
      </c>
      <c r="G3949" s="30"/>
      <c r="H3949" s="30"/>
      <c r="I3949" s="30"/>
      <c r="J3949" s="30"/>
      <c r="K3949" s="30"/>
      <c r="L3949" s="30"/>
      <c r="M3949" s="30"/>
      <c r="N3949" s="30"/>
      <c r="O3949" s="30"/>
      <c r="P3949" s="30"/>
      <c r="Q3949" s="30"/>
      <c r="R3949" s="30"/>
      <c r="S3949" s="31"/>
      <c r="T3949" s="12" t="s">
        <v>86</v>
      </c>
      <c r="U3949" s="12" t="s">
        <v>83</v>
      </c>
      <c r="V3949" s="12" t="s">
        <v>15</v>
      </c>
      <c r="W3949" s="12" t="s">
        <v>15</v>
      </c>
      <c r="X3949" s="12" t="s">
        <v>86</v>
      </c>
      <c r="Y3949" s="12" t="s">
        <v>15</v>
      </c>
    </row>
    <row r="3950" spans="1:25" ht="2.25" customHeight="1" x14ac:dyDescent="0.2">
      <c r="A3950" s="14"/>
      <c r="B3950" s="15"/>
      <c r="C3950" s="15"/>
      <c r="D3950" s="15"/>
      <c r="E3950" s="15"/>
      <c r="F3950" s="15"/>
      <c r="G3950" s="15"/>
      <c r="H3950" s="15"/>
      <c r="I3950" s="15"/>
      <c r="J3950" s="15"/>
      <c r="K3950" s="15"/>
      <c r="L3950" s="15"/>
      <c r="M3950" s="15"/>
      <c r="N3950" s="15"/>
      <c r="O3950" s="15"/>
      <c r="P3950" s="15"/>
      <c r="Q3950" s="15"/>
      <c r="R3950" s="15"/>
      <c r="S3950" s="15"/>
      <c r="T3950" s="15"/>
      <c r="U3950" s="15"/>
      <c r="V3950" s="15"/>
      <c r="W3950" s="15"/>
      <c r="X3950" s="15"/>
      <c r="Y3950" s="15"/>
    </row>
    <row r="3951" spans="1:25" ht="13.5" customHeight="1" x14ac:dyDescent="0.2">
      <c r="A3951" s="7"/>
      <c r="B3951" s="6"/>
      <c r="C3951" s="6"/>
      <c r="D3951" s="6"/>
      <c r="E3951" s="6"/>
      <c r="F3951" s="6"/>
      <c r="G3951" s="6"/>
      <c r="H3951" s="6"/>
      <c r="I3951" s="6"/>
      <c r="J3951" s="6"/>
      <c r="K3951" s="6"/>
      <c r="L3951" s="23">
        <f>SUM(hList_Frame_1!B2304:B2304)</f>
        <v>2255</v>
      </c>
      <c r="M3951" s="23"/>
      <c r="N3951" s="23"/>
      <c r="O3951" s="23"/>
      <c r="P3951" s="23"/>
      <c r="Q3951" s="23"/>
      <c r="R3951" s="23"/>
      <c r="S3951" s="23"/>
      <c r="T3951" s="6"/>
      <c r="U3951" s="6"/>
      <c r="V3951" s="6"/>
      <c r="W3951" s="6"/>
      <c r="X3951" s="6"/>
      <c r="Y3951" s="6"/>
    </row>
    <row r="3952" spans="1:25" ht="13.5" customHeight="1" x14ac:dyDescent="0.2">
      <c r="A3952" s="9"/>
      <c r="B3952" s="17"/>
      <c r="C3952" s="17"/>
      <c r="D3952" s="17"/>
      <c r="E3952" s="17"/>
      <c r="F3952" s="17"/>
      <c r="G3952" s="17"/>
      <c r="H3952" s="17"/>
      <c r="I3952" s="17"/>
      <c r="J3952" s="17"/>
      <c r="K3952" s="17"/>
      <c r="L3952" s="17"/>
      <c r="M3952" s="17"/>
      <c r="N3952" s="17"/>
      <c r="O3952" s="17"/>
      <c r="P3952" s="17"/>
      <c r="Q3952" s="17"/>
      <c r="R3952" s="17"/>
      <c r="S3952" s="17"/>
      <c r="T3952" s="17"/>
      <c r="U3952" s="17"/>
      <c r="V3952" s="17"/>
      <c r="W3952" s="17"/>
      <c r="X3952" s="17"/>
      <c r="Y3952" s="17"/>
    </row>
    <row r="3953" spans="1:25" ht="15" customHeight="1" x14ac:dyDescent="0.2">
      <c r="A3953" s="39">
        <v>431367</v>
      </c>
      <c r="B3953" s="40"/>
      <c r="C3953" s="3">
        <v>42388</v>
      </c>
      <c r="D3953" s="36" t="s">
        <v>1861</v>
      </c>
      <c r="E3953" s="37"/>
      <c r="F3953" s="41">
        <v>21433.84</v>
      </c>
      <c r="G3953" s="42"/>
      <c r="H3953" s="42"/>
      <c r="I3953" s="42"/>
      <c r="J3953" s="42"/>
      <c r="K3953" s="42"/>
      <c r="L3953" s="42"/>
      <c r="M3953" s="42"/>
      <c r="N3953" s="42"/>
      <c r="O3953" s="42"/>
      <c r="P3953" s="42"/>
      <c r="Q3953" s="42"/>
      <c r="R3953" s="42"/>
      <c r="S3953" s="43"/>
      <c r="T3953" s="5" t="s">
        <v>97</v>
      </c>
      <c r="U3953" s="5" t="s">
        <v>295</v>
      </c>
      <c r="V3953" s="5" t="s">
        <v>182</v>
      </c>
      <c r="W3953" s="5" t="s">
        <v>296</v>
      </c>
      <c r="X3953" s="5" t="s">
        <v>97</v>
      </c>
      <c r="Y3953" s="5" t="s">
        <v>15</v>
      </c>
    </row>
    <row r="3954" spans="1:25" ht="14.25" customHeight="1" x14ac:dyDescent="0.2">
      <c r="A3954" s="24"/>
      <c r="B3954" s="26"/>
      <c r="C3954" s="8"/>
      <c r="D3954" s="24"/>
      <c r="E3954" s="26"/>
      <c r="F3954" s="24"/>
      <c r="G3954" s="25"/>
      <c r="H3954" s="25"/>
      <c r="I3954" s="25"/>
      <c r="J3954" s="25"/>
      <c r="K3954" s="25"/>
      <c r="L3954" s="25"/>
      <c r="M3954" s="25"/>
      <c r="N3954" s="25"/>
      <c r="O3954" s="25"/>
      <c r="P3954" s="25"/>
      <c r="Q3954" s="25"/>
      <c r="R3954" s="25"/>
      <c r="S3954" s="26"/>
      <c r="T3954" s="8"/>
      <c r="U3954" s="8"/>
      <c r="V3954" s="8"/>
      <c r="W3954" s="8"/>
      <c r="X3954" s="8"/>
      <c r="Y3954" s="13" t="s">
        <v>15</v>
      </c>
    </row>
    <row r="3955" spans="1:25" ht="14.25" customHeight="1" x14ac:dyDescent="0.2">
      <c r="A3955" s="24"/>
      <c r="B3955" s="26"/>
      <c r="C3955" s="8"/>
      <c r="D3955" s="24"/>
      <c r="E3955" s="26"/>
      <c r="F3955" s="24"/>
      <c r="G3955" s="25"/>
      <c r="H3955" s="25"/>
      <c r="I3955" s="25"/>
      <c r="J3955" s="25"/>
      <c r="K3955" s="25"/>
      <c r="L3955" s="25"/>
      <c r="M3955" s="25"/>
      <c r="N3955" s="25"/>
      <c r="O3955" s="25"/>
      <c r="P3955" s="25"/>
      <c r="Q3955" s="25"/>
      <c r="R3955" s="25"/>
      <c r="S3955" s="26"/>
      <c r="T3955" s="8"/>
      <c r="U3955" s="8"/>
      <c r="V3955" s="8"/>
      <c r="W3955" s="8"/>
      <c r="X3955" s="8"/>
      <c r="Y3955" s="13" t="s">
        <v>15</v>
      </c>
    </row>
    <row r="3956" spans="1:25" ht="14.25" customHeight="1" x14ac:dyDescent="0.2">
      <c r="A3956" s="24"/>
      <c r="B3956" s="26"/>
      <c r="C3956" s="8"/>
      <c r="D3956" s="24"/>
      <c r="E3956" s="26"/>
      <c r="F3956" s="24"/>
      <c r="G3956" s="25"/>
      <c r="H3956" s="25"/>
      <c r="I3956" s="25"/>
      <c r="J3956" s="25"/>
      <c r="K3956" s="25"/>
      <c r="L3956" s="25"/>
      <c r="M3956" s="25"/>
      <c r="N3956" s="25"/>
      <c r="O3956" s="25"/>
      <c r="P3956" s="25"/>
      <c r="Q3956" s="25"/>
      <c r="R3956" s="25"/>
      <c r="S3956" s="26"/>
      <c r="T3956" s="8"/>
      <c r="U3956" s="8"/>
      <c r="V3956" s="8"/>
      <c r="W3956" s="8"/>
      <c r="X3956" s="8"/>
      <c r="Y3956" s="13" t="s">
        <v>15</v>
      </c>
    </row>
    <row r="3957" spans="1:25" ht="14.25" customHeight="1" x14ac:dyDescent="0.2">
      <c r="A3957" s="24"/>
      <c r="B3957" s="26"/>
      <c r="C3957" s="8"/>
      <c r="D3957" s="24"/>
      <c r="E3957" s="26"/>
      <c r="F3957" s="24"/>
      <c r="G3957" s="25"/>
      <c r="H3957" s="25"/>
      <c r="I3957" s="25"/>
      <c r="J3957" s="25"/>
      <c r="K3957" s="25"/>
      <c r="L3957" s="25"/>
      <c r="M3957" s="25"/>
      <c r="N3957" s="25"/>
      <c r="O3957" s="25"/>
      <c r="P3957" s="25"/>
      <c r="Q3957" s="25"/>
      <c r="R3957" s="25"/>
      <c r="S3957" s="26"/>
      <c r="T3957" s="8"/>
      <c r="U3957" s="8"/>
      <c r="V3957" s="8"/>
      <c r="W3957" s="8"/>
      <c r="X3957" s="8"/>
      <c r="Y3957" s="13" t="s">
        <v>15</v>
      </c>
    </row>
    <row r="3958" spans="1:25" ht="14.25" customHeight="1" x14ac:dyDescent="0.2">
      <c r="A3958" s="24"/>
      <c r="B3958" s="26"/>
      <c r="C3958" s="8"/>
      <c r="D3958" s="24"/>
      <c r="E3958" s="26"/>
      <c r="F3958" s="24"/>
      <c r="G3958" s="25"/>
      <c r="H3958" s="25"/>
      <c r="I3958" s="25"/>
      <c r="J3958" s="25"/>
      <c r="K3958" s="25"/>
      <c r="L3958" s="25"/>
      <c r="M3958" s="25"/>
      <c r="N3958" s="25"/>
      <c r="O3958" s="25"/>
      <c r="P3958" s="25"/>
      <c r="Q3958" s="25"/>
      <c r="R3958" s="25"/>
      <c r="S3958" s="26"/>
      <c r="T3958" s="8"/>
      <c r="U3958" s="8"/>
      <c r="V3958" s="8"/>
      <c r="W3958" s="8"/>
      <c r="X3958" s="8"/>
      <c r="Y3958" s="13" t="s">
        <v>15</v>
      </c>
    </row>
    <row r="3959" spans="1:25" ht="14.25" customHeight="1" x14ac:dyDescent="0.2">
      <c r="A3959" s="24"/>
      <c r="B3959" s="26"/>
      <c r="C3959" s="8"/>
      <c r="D3959" s="24"/>
      <c r="E3959" s="26"/>
      <c r="F3959" s="24"/>
      <c r="G3959" s="25"/>
      <c r="H3959" s="25"/>
      <c r="I3959" s="25"/>
      <c r="J3959" s="25"/>
      <c r="K3959" s="25"/>
      <c r="L3959" s="25"/>
      <c r="M3959" s="25"/>
      <c r="N3959" s="25"/>
      <c r="O3959" s="25"/>
      <c r="P3959" s="25"/>
      <c r="Q3959" s="25"/>
      <c r="R3959" s="25"/>
      <c r="S3959" s="26"/>
      <c r="T3959" s="8"/>
      <c r="U3959" s="8"/>
      <c r="V3959" s="8"/>
      <c r="W3959" s="8"/>
      <c r="X3959" s="8"/>
      <c r="Y3959" s="13" t="s">
        <v>15</v>
      </c>
    </row>
    <row r="3960" spans="1:25" ht="14.25" customHeight="1" x14ac:dyDescent="0.2">
      <c r="A3960" s="24"/>
      <c r="B3960" s="26"/>
      <c r="C3960" s="8"/>
      <c r="D3960" s="24"/>
      <c r="E3960" s="26"/>
      <c r="F3960" s="24"/>
      <c r="G3960" s="25"/>
      <c r="H3960" s="25"/>
      <c r="I3960" s="25"/>
      <c r="J3960" s="25"/>
      <c r="K3960" s="25"/>
      <c r="L3960" s="25"/>
      <c r="M3960" s="25"/>
      <c r="N3960" s="25"/>
      <c r="O3960" s="25"/>
      <c r="P3960" s="25"/>
      <c r="Q3960" s="25"/>
      <c r="R3960" s="25"/>
      <c r="S3960" s="26"/>
      <c r="T3960" s="8"/>
      <c r="U3960" s="8"/>
      <c r="V3960" s="8"/>
      <c r="W3960" s="8"/>
      <c r="X3960" s="8"/>
      <c r="Y3960" s="13" t="s">
        <v>15</v>
      </c>
    </row>
    <row r="3961" spans="1:25" ht="14.25" customHeight="1" x14ac:dyDescent="0.2">
      <c r="A3961" s="24"/>
      <c r="B3961" s="26"/>
      <c r="C3961" s="8"/>
      <c r="D3961" s="24"/>
      <c r="E3961" s="26"/>
      <c r="F3961" s="24"/>
      <c r="G3961" s="25"/>
      <c r="H3961" s="25"/>
      <c r="I3961" s="25"/>
      <c r="J3961" s="25"/>
      <c r="K3961" s="25"/>
      <c r="L3961" s="25"/>
      <c r="M3961" s="25"/>
      <c r="N3961" s="25"/>
      <c r="O3961" s="25"/>
      <c r="P3961" s="25"/>
      <c r="Q3961" s="25"/>
      <c r="R3961" s="25"/>
      <c r="S3961" s="26"/>
      <c r="T3961" s="8"/>
      <c r="U3961" s="8"/>
      <c r="V3961" s="8"/>
      <c r="W3961" s="8"/>
      <c r="X3961" s="8"/>
      <c r="Y3961" s="13" t="s">
        <v>15</v>
      </c>
    </row>
    <row r="3962" spans="1:25" ht="14.25" customHeight="1" x14ac:dyDescent="0.2">
      <c r="A3962" s="24"/>
      <c r="B3962" s="26"/>
      <c r="C3962" s="8"/>
      <c r="D3962" s="24"/>
      <c r="E3962" s="26"/>
      <c r="F3962" s="24"/>
      <c r="G3962" s="25"/>
      <c r="H3962" s="25"/>
      <c r="I3962" s="25"/>
      <c r="J3962" s="25"/>
      <c r="K3962" s="25"/>
      <c r="L3962" s="25"/>
      <c r="M3962" s="25"/>
      <c r="N3962" s="25"/>
      <c r="O3962" s="25"/>
      <c r="P3962" s="25"/>
      <c r="Q3962" s="25"/>
      <c r="R3962" s="25"/>
      <c r="S3962" s="26"/>
      <c r="T3962" s="8"/>
      <c r="U3962" s="10"/>
      <c r="V3962" s="10"/>
      <c r="W3962" s="10"/>
      <c r="X3962" s="8"/>
      <c r="Y3962" s="11" t="s">
        <v>15</v>
      </c>
    </row>
    <row r="3963" spans="1:25" ht="15" customHeight="1" x14ac:dyDescent="0.2">
      <c r="A3963" s="24"/>
      <c r="B3963" s="26"/>
      <c r="C3963" s="8"/>
      <c r="D3963" s="24"/>
      <c r="E3963" s="26"/>
      <c r="F3963" s="24"/>
      <c r="G3963" s="25"/>
      <c r="H3963" s="25"/>
      <c r="I3963" s="25"/>
      <c r="J3963" s="25"/>
      <c r="K3963" s="25"/>
      <c r="L3963" s="25"/>
      <c r="M3963" s="25"/>
      <c r="N3963" s="25"/>
      <c r="O3963" s="25"/>
      <c r="P3963" s="25"/>
      <c r="Q3963" s="25"/>
      <c r="R3963" s="25"/>
      <c r="S3963" s="26"/>
      <c r="T3963" s="8"/>
      <c r="U3963" s="5" t="s">
        <v>801</v>
      </c>
      <c r="V3963" s="5" t="s">
        <v>25</v>
      </c>
      <c r="W3963" s="5" t="s">
        <v>26</v>
      </c>
      <c r="X3963" s="8"/>
      <c r="Y3963" s="5" t="s">
        <v>15</v>
      </c>
    </row>
    <row r="3964" spans="1:25" ht="14.25" customHeight="1" x14ac:dyDescent="0.2">
      <c r="A3964" s="24"/>
      <c r="B3964" s="26"/>
      <c r="C3964" s="8"/>
      <c r="D3964" s="24"/>
      <c r="E3964" s="26"/>
      <c r="F3964" s="24"/>
      <c r="G3964" s="25"/>
      <c r="H3964" s="25"/>
      <c r="I3964" s="25"/>
      <c r="J3964" s="25"/>
      <c r="K3964" s="25"/>
      <c r="L3964" s="25"/>
      <c r="M3964" s="25"/>
      <c r="N3964" s="25"/>
      <c r="O3964" s="25"/>
      <c r="P3964" s="25"/>
      <c r="Q3964" s="25"/>
      <c r="R3964" s="25"/>
      <c r="S3964" s="26"/>
      <c r="T3964" s="8"/>
      <c r="U3964" s="8"/>
      <c r="V3964" s="8"/>
      <c r="W3964" s="8"/>
      <c r="X3964" s="8"/>
      <c r="Y3964" s="13" t="s">
        <v>15</v>
      </c>
    </row>
    <row r="3965" spans="1:25" ht="14.25" customHeight="1" x14ac:dyDescent="0.2">
      <c r="A3965" s="24"/>
      <c r="B3965" s="26"/>
      <c r="C3965" s="8"/>
      <c r="D3965" s="24"/>
      <c r="E3965" s="26"/>
      <c r="F3965" s="24"/>
      <c r="G3965" s="25"/>
      <c r="H3965" s="25"/>
      <c r="I3965" s="25"/>
      <c r="J3965" s="25"/>
      <c r="K3965" s="25"/>
      <c r="L3965" s="25"/>
      <c r="M3965" s="25"/>
      <c r="N3965" s="25"/>
      <c r="O3965" s="25"/>
      <c r="P3965" s="25"/>
      <c r="Q3965" s="25"/>
      <c r="R3965" s="25"/>
      <c r="S3965" s="26"/>
      <c r="T3965" s="8"/>
      <c r="U3965" s="8"/>
      <c r="V3965" s="8"/>
      <c r="W3965" s="8"/>
      <c r="X3965" s="8"/>
      <c r="Y3965" s="13" t="s">
        <v>15</v>
      </c>
    </row>
    <row r="3966" spans="1:25" ht="14.25" customHeight="1" x14ac:dyDescent="0.2">
      <c r="A3966" s="24"/>
      <c r="B3966" s="26"/>
      <c r="C3966" s="8"/>
      <c r="D3966" s="24"/>
      <c r="E3966" s="26"/>
      <c r="F3966" s="24"/>
      <c r="G3966" s="25"/>
      <c r="H3966" s="25"/>
      <c r="I3966" s="25"/>
      <c r="J3966" s="25"/>
      <c r="K3966" s="25"/>
      <c r="L3966" s="25"/>
      <c r="M3966" s="25"/>
      <c r="N3966" s="25"/>
      <c r="O3966" s="25"/>
      <c r="P3966" s="25"/>
      <c r="Q3966" s="25"/>
      <c r="R3966" s="25"/>
      <c r="S3966" s="26"/>
      <c r="T3966" s="8"/>
      <c r="U3966" s="8"/>
      <c r="V3966" s="8"/>
      <c r="W3966" s="8"/>
      <c r="X3966" s="8"/>
      <c r="Y3966" s="13" t="s">
        <v>15</v>
      </c>
    </row>
    <row r="3967" spans="1:25" ht="14.25" customHeight="1" x14ac:dyDescent="0.2">
      <c r="A3967" s="32"/>
      <c r="B3967" s="33"/>
      <c r="C3967" s="10"/>
      <c r="D3967" s="24"/>
      <c r="E3967" s="26"/>
      <c r="F3967" s="32"/>
      <c r="G3967" s="38"/>
      <c r="H3967" s="38"/>
      <c r="I3967" s="38"/>
      <c r="J3967" s="38"/>
      <c r="K3967" s="38"/>
      <c r="L3967" s="38"/>
      <c r="M3967" s="38"/>
      <c r="N3967" s="38"/>
      <c r="O3967" s="38"/>
      <c r="P3967" s="38"/>
      <c r="Q3967" s="38"/>
      <c r="R3967" s="38"/>
      <c r="S3967" s="33"/>
      <c r="T3967" s="10"/>
      <c r="U3967" s="10"/>
      <c r="V3967" s="10"/>
      <c r="W3967" s="10"/>
      <c r="X3967" s="10"/>
      <c r="Y3967" s="11" t="s">
        <v>15</v>
      </c>
    </row>
    <row r="3968" spans="1:25" ht="15" customHeight="1" x14ac:dyDescent="0.2">
      <c r="A3968" s="39">
        <v>431796</v>
      </c>
      <c r="B3968" s="40"/>
      <c r="C3968" s="3">
        <v>42395</v>
      </c>
      <c r="D3968" s="24"/>
      <c r="E3968" s="26"/>
      <c r="F3968" s="41">
        <v>29050.080000000002</v>
      </c>
      <c r="G3968" s="42"/>
      <c r="H3968" s="42"/>
      <c r="I3968" s="42"/>
      <c r="J3968" s="42"/>
      <c r="K3968" s="42"/>
      <c r="L3968" s="42"/>
      <c r="M3968" s="42"/>
      <c r="N3968" s="42"/>
      <c r="O3968" s="42"/>
      <c r="P3968" s="42"/>
      <c r="Q3968" s="42"/>
      <c r="R3968" s="42"/>
      <c r="S3968" s="43"/>
      <c r="T3968" s="5" t="s">
        <v>97</v>
      </c>
      <c r="U3968" s="5" t="s">
        <v>295</v>
      </c>
      <c r="V3968" s="5" t="s">
        <v>182</v>
      </c>
      <c r="W3968" s="5" t="s">
        <v>296</v>
      </c>
      <c r="X3968" s="5" t="s">
        <v>97</v>
      </c>
      <c r="Y3968" s="5" t="s">
        <v>15</v>
      </c>
    </row>
    <row r="3969" spans="1:25" ht="14.25" customHeight="1" x14ac:dyDescent="0.2">
      <c r="A3969" s="24"/>
      <c r="B3969" s="26"/>
      <c r="C3969" s="8"/>
      <c r="D3969" s="24"/>
      <c r="E3969" s="26"/>
      <c r="F3969" s="24"/>
      <c r="G3969" s="25"/>
      <c r="H3969" s="25"/>
      <c r="I3969" s="25"/>
      <c r="J3969" s="25"/>
      <c r="K3969" s="25"/>
      <c r="L3969" s="25"/>
      <c r="M3969" s="25"/>
      <c r="N3969" s="25"/>
      <c r="O3969" s="25"/>
      <c r="P3969" s="25"/>
      <c r="Q3969" s="25"/>
      <c r="R3969" s="25"/>
      <c r="S3969" s="26"/>
      <c r="T3969" s="8"/>
      <c r="U3969" s="8"/>
      <c r="V3969" s="8"/>
      <c r="W3969" s="8"/>
      <c r="X3969" s="8"/>
      <c r="Y3969" s="13" t="s">
        <v>15</v>
      </c>
    </row>
    <row r="3970" spans="1:25" ht="14.25" customHeight="1" x14ac:dyDescent="0.2">
      <c r="A3970" s="24"/>
      <c r="B3970" s="26"/>
      <c r="C3970" s="8"/>
      <c r="D3970" s="24"/>
      <c r="E3970" s="26"/>
      <c r="F3970" s="24"/>
      <c r="G3970" s="25"/>
      <c r="H3970" s="25"/>
      <c r="I3970" s="25"/>
      <c r="J3970" s="25"/>
      <c r="K3970" s="25"/>
      <c r="L3970" s="25"/>
      <c r="M3970" s="25"/>
      <c r="N3970" s="25"/>
      <c r="O3970" s="25"/>
      <c r="P3970" s="25"/>
      <c r="Q3970" s="25"/>
      <c r="R3970" s="25"/>
      <c r="S3970" s="26"/>
      <c r="T3970" s="8"/>
      <c r="U3970" s="8"/>
      <c r="V3970" s="8"/>
      <c r="W3970" s="8"/>
      <c r="X3970" s="8"/>
      <c r="Y3970" s="13" t="s">
        <v>15</v>
      </c>
    </row>
    <row r="3971" spans="1:25" ht="14.25" customHeight="1" x14ac:dyDescent="0.2">
      <c r="A3971" s="24"/>
      <c r="B3971" s="26"/>
      <c r="C3971" s="8"/>
      <c r="D3971" s="24"/>
      <c r="E3971" s="26"/>
      <c r="F3971" s="24"/>
      <c r="G3971" s="25"/>
      <c r="H3971" s="25"/>
      <c r="I3971" s="25"/>
      <c r="J3971" s="25"/>
      <c r="K3971" s="25"/>
      <c r="L3971" s="25"/>
      <c r="M3971" s="25"/>
      <c r="N3971" s="25"/>
      <c r="O3971" s="25"/>
      <c r="P3971" s="25"/>
      <c r="Q3971" s="25"/>
      <c r="R3971" s="25"/>
      <c r="S3971" s="26"/>
      <c r="T3971" s="8"/>
      <c r="U3971" s="8"/>
      <c r="V3971" s="8"/>
      <c r="W3971" s="8"/>
      <c r="X3971" s="8"/>
      <c r="Y3971" s="13" t="s">
        <v>15</v>
      </c>
    </row>
    <row r="3972" spans="1:25" ht="14.25" customHeight="1" x14ac:dyDescent="0.2">
      <c r="A3972" s="24"/>
      <c r="B3972" s="26"/>
      <c r="C3972" s="8"/>
      <c r="D3972" s="24"/>
      <c r="E3972" s="26"/>
      <c r="F3972" s="24"/>
      <c r="G3972" s="25"/>
      <c r="H3972" s="25"/>
      <c r="I3972" s="25"/>
      <c r="J3972" s="25"/>
      <c r="K3972" s="25"/>
      <c r="L3972" s="25"/>
      <c r="M3972" s="25"/>
      <c r="N3972" s="25"/>
      <c r="O3972" s="25"/>
      <c r="P3972" s="25"/>
      <c r="Q3972" s="25"/>
      <c r="R3972" s="25"/>
      <c r="S3972" s="26"/>
      <c r="T3972" s="8"/>
      <c r="U3972" s="8"/>
      <c r="V3972" s="8"/>
      <c r="W3972" s="8"/>
      <c r="X3972" s="8"/>
      <c r="Y3972" s="13" t="s">
        <v>15</v>
      </c>
    </row>
    <row r="3973" spans="1:25" ht="14.25" customHeight="1" x14ac:dyDescent="0.2">
      <c r="A3973" s="24"/>
      <c r="B3973" s="26"/>
      <c r="C3973" s="8"/>
      <c r="D3973" s="24"/>
      <c r="E3973" s="26"/>
      <c r="F3973" s="24"/>
      <c r="G3973" s="25"/>
      <c r="H3973" s="25"/>
      <c r="I3973" s="25"/>
      <c r="J3973" s="25"/>
      <c r="K3973" s="25"/>
      <c r="L3973" s="25"/>
      <c r="M3973" s="25"/>
      <c r="N3973" s="25"/>
      <c r="O3973" s="25"/>
      <c r="P3973" s="25"/>
      <c r="Q3973" s="25"/>
      <c r="R3973" s="25"/>
      <c r="S3973" s="26"/>
      <c r="T3973" s="8"/>
      <c r="U3973" s="8"/>
      <c r="V3973" s="8"/>
      <c r="W3973" s="8"/>
      <c r="X3973" s="8"/>
      <c r="Y3973" s="13" t="s">
        <v>15</v>
      </c>
    </row>
    <row r="3974" spans="1:25" ht="14.25" customHeight="1" x14ac:dyDescent="0.2">
      <c r="A3974" s="24"/>
      <c r="B3974" s="26"/>
      <c r="C3974" s="8"/>
      <c r="D3974" s="24"/>
      <c r="E3974" s="26"/>
      <c r="F3974" s="24"/>
      <c r="G3974" s="25"/>
      <c r="H3974" s="25"/>
      <c r="I3974" s="25"/>
      <c r="J3974" s="25"/>
      <c r="K3974" s="25"/>
      <c r="L3974" s="25"/>
      <c r="M3974" s="25"/>
      <c r="N3974" s="25"/>
      <c r="O3974" s="25"/>
      <c r="P3974" s="25"/>
      <c r="Q3974" s="25"/>
      <c r="R3974" s="25"/>
      <c r="S3974" s="26"/>
      <c r="T3974" s="8"/>
      <c r="U3974" s="8"/>
      <c r="V3974" s="8"/>
      <c r="W3974" s="8"/>
      <c r="X3974" s="8"/>
      <c r="Y3974" s="13" t="s">
        <v>15</v>
      </c>
    </row>
    <row r="3975" spans="1:25" ht="14.25" customHeight="1" x14ac:dyDescent="0.2">
      <c r="A3975" s="24"/>
      <c r="B3975" s="26"/>
      <c r="C3975" s="8"/>
      <c r="D3975" s="24"/>
      <c r="E3975" s="26"/>
      <c r="F3975" s="24"/>
      <c r="G3975" s="25"/>
      <c r="H3975" s="25"/>
      <c r="I3975" s="25"/>
      <c r="J3975" s="25"/>
      <c r="K3975" s="25"/>
      <c r="L3975" s="25"/>
      <c r="M3975" s="25"/>
      <c r="N3975" s="25"/>
      <c r="O3975" s="25"/>
      <c r="P3975" s="25"/>
      <c r="Q3975" s="25"/>
      <c r="R3975" s="25"/>
      <c r="S3975" s="26"/>
      <c r="T3975" s="8"/>
      <c r="U3975" s="8"/>
      <c r="V3975" s="8"/>
      <c r="W3975" s="8"/>
      <c r="X3975" s="8"/>
      <c r="Y3975" s="13" t="s">
        <v>15</v>
      </c>
    </row>
    <row r="3976" spans="1:25" ht="14.25" customHeight="1" x14ac:dyDescent="0.2">
      <c r="A3976" s="32"/>
      <c r="B3976" s="33"/>
      <c r="C3976" s="10"/>
      <c r="D3976" s="32"/>
      <c r="E3976" s="33"/>
      <c r="F3976" s="32"/>
      <c r="G3976" s="38"/>
      <c r="H3976" s="38"/>
      <c r="I3976" s="38"/>
      <c r="J3976" s="38"/>
      <c r="K3976" s="38"/>
      <c r="L3976" s="38"/>
      <c r="M3976" s="38"/>
      <c r="N3976" s="38"/>
      <c r="O3976" s="38"/>
      <c r="P3976" s="38"/>
      <c r="Q3976" s="38"/>
      <c r="R3976" s="38"/>
      <c r="S3976" s="33"/>
      <c r="T3976" s="10"/>
      <c r="U3976" s="10"/>
      <c r="V3976" s="10"/>
      <c r="W3976" s="10"/>
      <c r="X3976" s="10"/>
      <c r="Y3976" s="11" t="s">
        <v>15</v>
      </c>
    </row>
    <row r="3977" spans="1:25" ht="2.25" customHeight="1" x14ac:dyDescent="0.2">
      <c r="A3977" s="14"/>
      <c r="B3977" s="15"/>
      <c r="C3977" s="15"/>
      <c r="D3977" s="15"/>
      <c r="E3977" s="15"/>
      <c r="F3977" s="15"/>
      <c r="G3977" s="15"/>
      <c r="H3977" s="15"/>
      <c r="I3977" s="15"/>
      <c r="J3977" s="15"/>
      <c r="K3977" s="15"/>
      <c r="L3977" s="15"/>
      <c r="M3977" s="15"/>
      <c r="N3977" s="15"/>
      <c r="O3977" s="15"/>
      <c r="P3977" s="15"/>
      <c r="Q3977" s="15"/>
      <c r="R3977" s="15"/>
      <c r="S3977" s="15"/>
      <c r="T3977" s="15"/>
      <c r="U3977" s="15"/>
      <c r="V3977" s="15"/>
      <c r="W3977" s="15"/>
      <c r="X3977" s="15"/>
      <c r="Y3977" s="15"/>
    </row>
    <row r="3978" spans="1:25" ht="13.5" customHeight="1" x14ac:dyDescent="0.2">
      <c r="A3978" s="7"/>
      <c r="B3978" s="6"/>
      <c r="C3978" s="6"/>
      <c r="D3978" s="6"/>
      <c r="E3978" s="6"/>
      <c r="F3978" s="6"/>
      <c r="G3978" s="6"/>
      <c r="H3978" s="6"/>
      <c r="I3978" s="6"/>
      <c r="J3978" s="23">
        <f>SUM(hList_Frame_1!B2305:B2328)</f>
        <v>50483.92</v>
      </c>
      <c r="K3978" s="23"/>
      <c r="L3978" s="23"/>
      <c r="M3978" s="23"/>
      <c r="N3978" s="23"/>
      <c r="O3978" s="23"/>
      <c r="P3978" s="23"/>
      <c r="Q3978" s="23"/>
      <c r="R3978" s="23"/>
      <c r="S3978" s="23"/>
      <c r="T3978" s="6"/>
      <c r="U3978" s="6"/>
      <c r="V3978" s="6"/>
      <c r="W3978" s="6"/>
      <c r="X3978" s="6"/>
      <c r="Y3978" s="6"/>
    </row>
    <row r="3979" spans="1:25" ht="13.5" customHeight="1" x14ac:dyDescent="0.2">
      <c r="A3979" s="9"/>
      <c r="B3979" s="17"/>
      <c r="C3979" s="17"/>
      <c r="D3979" s="17"/>
      <c r="E3979" s="17"/>
      <c r="F3979" s="17"/>
      <c r="G3979" s="17"/>
      <c r="H3979" s="17"/>
      <c r="I3979" s="17"/>
      <c r="J3979" s="17"/>
      <c r="K3979" s="17"/>
      <c r="L3979" s="17"/>
      <c r="M3979" s="17"/>
      <c r="N3979" s="17"/>
      <c r="O3979" s="17"/>
      <c r="P3979" s="17"/>
      <c r="Q3979" s="17"/>
      <c r="R3979" s="17"/>
      <c r="S3979" s="17"/>
      <c r="T3979" s="17"/>
      <c r="U3979" s="17"/>
      <c r="V3979" s="17"/>
      <c r="W3979" s="17"/>
      <c r="X3979" s="17"/>
      <c r="Y3979" s="17"/>
    </row>
    <row r="3980" spans="1:25" ht="15" customHeight="1" x14ac:dyDescent="0.2">
      <c r="A3980" s="39">
        <v>430862</v>
      </c>
      <c r="B3980" s="40"/>
      <c r="C3980" s="3">
        <v>42374</v>
      </c>
      <c r="D3980" s="36" t="s">
        <v>1862</v>
      </c>
      <c r="E3980" s="37"/>
      <c r="F3980" s="41">
        <v>1225</v>
      </c>
      <c r="G3980" s="42"/>
      <c r="H3980" s="42"/>
      <c r="I3980" s="42"/>
      <c r="J3980" s="42"/>
      <c r="K3980" s="42"/>
      <c r="L3980" s="42"/>
      <c r="M3980" s="42"/>
      <c r="N3980" s="42"/>
      <c r="O3980" s="42"/>
      <c r="P3980" s="42"/>
      <c r="Q3980" s="42"/>
      <c r="R3980" s="42"/>
      <c r="S3980" s="43"/>
      <c r="T3980" s="5" t="s">
        <v>715</v>
      </c>
      <c r="U3980" s="12" t="s">
        <v>44</v>
      </c>
      <c r="V3980" s="12" t="s">
        <v>45</v>
      </c>
      <c r="W3980" s="12" t="s">
        <v>45</v>
      </c>
      <c r="X3980" s="5" t="s">
        <v>715</v>
      </c>
      <c r="Y3980" s="12" t="s">
        <v>48</v>
      </c>
    </row>
    <row r="3981" spans="1:25" ht="15" customHeight="1" x14ac:dyDescent="0.2">
      <c r="A3981" s="24"/>
      <c r="B3981" s="26"/>
      <c r="C3981" s="8"/>
      <c r="D3981" s="24"/>
      <c r="E3981" s="26"/>
      <c r="F3981" s="32"/>
      <c r="G3981" s="38"/>
      <c r="H3981" s="38"/>
      <c r="I3981" s="38"/>
      <c r="J3981" s="38"/>
      <c r="K3981" s="38"/>
      <c r="L3981" s="38"/>
      <c r="M3981" s="38"/>
      <c r="N3981" s="38"/>
      <c r="O3981" s="38"/>
      <c r="P3981" s="38"/>
      <c r="Q3981" s="38"/>
      <c r="R3981" s="38"/>
      <c r="S3981" s="33"/>
      <c r="T3981" s="10"/>
      <c r="U3981" s="12" t="s">
        <v>226</v>
      </c>
      <c r="V3981" s="12" t="s">
        <v>92</v>
      </c>
      <c r="W3981" s="12" t="s">
        <v>176</v>
      </c>
      <c r="X3981" s="10"/>
      <c r="Y3981" s="12" t="s">
        <v>635</v>
      </c>
    </row>
    <row r="3982" spans="1:25" ht="15" customHeight="1" x14ac:dyDescent="0.2">
      <c r="A3982" s="32"/>
      <c r="B3982" s="33"/>
      <c r="C3982" s="10"/>
      <c r="D3982" s="24"/>
      <c r="E3982" s="26"/>
      <c r="F3982" s="29">
        <v>237.5</v>
      </c>
      <c r="G3982" s="30"/>
      <c r="H3982" s="30"/>
      <c r="I3982" s="30"/>
      <c r="J3982" s="30"/>
      <c r="K3982" s="30"/>
      <c r="L3982" s="30"/>
      <c r="M3982" s="30"/>
      <c r="N3982" s="30"/>
      <c r="O3982" s="30"/>
      <c r="P3982" s="30"/>
      <c r="Q3982" s="30"/>
      <c r="R3982" s="30"/>
      <c r="S3982" s="31"/>
      <c r="T3982" s="12" t="s">
        <v>1863</v>
      </c>
      <c r="U3982" s="12" t="s">
        <v>44</v>
      </c>
      <c r="V3982" s="12" t="s">
        <v>45</v>
      </c>
      <c r="W3982" s="12" t="s">
        <v>45</v>
      </c>
      <c r="X3982" s="12" t="s">
        <v>1863</v>
      </c>
      <c r="Y3982" s="12" t="s">
        <v>328</v>
      </c>
    </row>
    <row r="3983" spans="1:25" ht="15" customHeight="1" x14ac:dyDescent="0.2">
      <c r="A3983" s="39">
        <v>431368</v>
      </c>
      <c r="B3983" s="40"/>
      <c r="C3983" s="3">
        <v>42388</v>
      </c>
      <c r="D3983" s="24"/>
      <c r="E3983" s="26"/>
      <c r="F3983" s="29">
        <v>100</v>
      </c>
      <c r="G3983" s="30"/>
      <c r="H3983" s="30"/>
      <c r="I3983" s="30"/>
      <c r="J3983" s="30"/>
      <c r="K3983" s="30"/>
      <c r="L3983" s="30"/>
      <c r="M3983" s="30"/>
      <c r="N3983" s="30"/>
      <c r="O3983" s="30"/>
      <c r="P3983" s="30"/>
      <c r="Q3983" s="30"/>
      <c r="R3983" s="30"/>
      <c r="S3983" s="31"/>
      <c r="T3983" s="12" t="s">
        <v>1864</v>
      </c>
      <c r="U3983" s="12" t="s">
        <v>44</v>
      </c>
      <c r="V3983" s="12" t="s">
        <v>45</v>
      </c>
      <c r="W3983" s="12" t="s">
        <v>45</v>
      </c>
      <c r="X3983" s="12" t="s">
        <v>1864</v>
      </c>
      <c r="Y3983" s="12" t="s">
        <v>599</v>
      </c>
    </row>
    <row r="3984" spans="1:25" ht="15" customHeight="1" x14ac:dyDescent="0.2">
      <c r="A3984" s="24"/>
      <c r="B3984" s="26"/>
      <c r="C3984" s="8"/>
      <c r="D3984" s="24"/>
      <c r="E3984" s="26"/>
      <c r="F3984" s="29">
        <v>450</v>
      </c>
      <c r="G3984" s="30"/>
      <c r="H3984" s="30"/>
      <c r="I3984" s="30"/>
      <c r="J3984" s="30"/>
      <c r="K3984" s="30"/>
      <c r="L3984" s="30"/>
      <c r="M3984" s="30"/>
      <c r="N3984" s="30"/>
      <c r="O3984" s="30"/>
      <c r="P3984" s="30"/>
      <c r="Q3984" s="30"/>
      <c r="R3984" s="30"/>
      <c r="S3984" s="31"/>
      <c r="T3984" s="12" t="s">
        <v>1865</v>
      </c>
      <c r="U3984" s="12" t="s">
        <v>44</v>
      </c>
      <c r="V3984" s="12" t="s">
        <v>45</v>
      </c>
      <c r="W3984" s="12" t="s">
        <v>45</v>
      </c>
      <c r="X3984" s="12" t="s">
        <v>1865</v>
      </c>
      <c r="Y3984" s="12" t="s">
        <v>599</v>
      </c>
    </row>
    <row r="3985" spans="1:25" ht="15" customHeight="1" x14ac:dyDescent="0.2">
      <c r="A3985" s="24"/>
      <c r="B3985" s="26"/>
      <c r="C3985" s="8"/>
      <c r="D3985" s="24"/>
      <c r="E3985" s="26"/>
      <c r="F3985" s="29">
        <v>935</v>
      </c>
      <c r="G3985" s="30"/>
      <c r="H3985" s="30"/>
      <c r="I3985" s="30"/>
      <c r="J3985" s="30"/>
      <c r="K3985" s="30"/>
      <c r="L3985" s="30"/>
      <c r="M3985" s="30"/>
      <c r="N3985" s="30"/>
      <c r="O3985" s="30"/>
      <c r="P3985" s="30"/>
      <c r="Q3985" s="30"/>
      <c r="R3985" s="30"/>
      <c r="S3985" s="31"/>
      <c r="T3985" s="12" t="s">
        <v>1866</v>
      </c>
      <c r="U3985" s="12" t="s">
        <v>44</v>
      </c>
      <c r="V3985" s="12" t="s">
        <v>45</v>
      </c>
      <c r="W3985" s="12" t="s">
        <v>45</v>
      </c>
      <c r="X3985" s="12" t="s">
        <v>1866</v>
      </c>
      <c r="Y3985" s="12" t="s">
        <v>769</v>
      </c>
    </row>
    <row r="3986" spans="1:25" ht="15" customHeight="1" x14ac:dyDescent="0.2">
      <c r="A3986" s="24"/>
      <c r="B3986" s="26"/>
      <c r="C3986" s="8"/>
      <c r="D3986" s="24"/>
      <c r="E3986" s="26"/>
      <c r="F3986" s="41">
        <v>1885</v>
      </c>
      <c r="G3986" s="42"/>
      <c r="H3986" s="42"/>
      <c r="I3986" s="42"/>
      <c r="J3986" s="42"/>
      <c r="K3986" s="42"/>
      <c r="L3986" s="42"/>
      <c r="M3986" s="42"/>
      <c r="N3986" s="42"/>
      <c r="O3986" s="42"/>
      <c r="P3986" s="42"/>
      <c r="Q3986" s="42"/>
      <c r="R3986" s="42"/>
      <c r="S3986" s="43"/>
      <c r="T3986" s="5" t="s">
        <v>1867</v>
      </c>
      <c r="U3986" s="12" t="s">
        <v>44</v>
      </c>
      <c r="V3986" s="12" t="s">
        <v>45</v>
      </c>
      <c r="W3986" s="12" t="s">
        <v>45</v>
      </c>
      <c r="X3986" s="5" t="s">
        <v>1867</v>
      </c>
      <c r="Y3986" s="12" t="s">
        <v>323</v>
      </c>
    </row>
    <row r="3987" spans="1:25" ht="15" customHeight="1" x14ac:dyDescent="0.2">
      <c r="A3987" s="24"/>
      <c r="B3987" s="26"/>
      <c r="C3987" s="8"/>
      <c r="D3987" s="24"/>
      <c r="E3987" s="26"/>
      <c r="F3987" s="32"/>
      <c r="G3987" s="38"/>
      <c r="H3987" s="38"/>
      <c r="I3987" s="38"/>
      <c r="J3987" s="38"/>
      <c r="K3987" s="38"/>
      <c r="L3987" s="38"/>
      <c r="M3987" s="38"/>
      <c r="N3987" s="38"/>
      <c r="O3987" s="38"/>
      <c r="P3987" s="38"/>
      <c r="Q3987" s="38"/>
      <c r="R3987" s="38"/>
      <c r="S3987" s="33"/>
      <c r="T3987" s="10"/>
      <c r="U3987" s="12" t="s">
        <v>226</v>
      </c>
      <c r="V3987" s="12" t="s">
        <v>92</v>
      </c>
      <c r="W3987" s="12" t="s">
        <v>176</v>
      </c>
      <c r="X3987" s="10"/>
      <c r="Y3987" s="12" t="s">
        <v>1868</v>
      </c>
    </row>
    <row r="3988" spans="1:25" ht="15" customHeight="1" x14ac:dyDescent="0.2">
      <c r="A3988" s="24"/>
      <c r="B3988" s="26"/>
      <c r="C3988" s="8"/>
      <c r="D3988" s="24"/>
      <c r="E3988" s="26"/>
      <c r="F3988" s="29">
        <v>412.5</v>
      </c>
      <c r="G3988" s="30"/>
      <c r="H3988" s="30"/>
      <c r="I3988" s="30"/>
      <c r="J3988" s="30"/>
      <c r="K3988" s="30"/>
      <c r="L3988" s="30"/>
      <c r="M3988" s="30"/>
      <c r="N3988" s="30"/>
      <c r="O3988" s="30"/>
      <c r="P3988" s="30"/>
      <c r="Q3988" s="30"/>
      <c r="R3988" s="30"/>
      <c r="S3988" s="31"/>
      <c r="T3988" s="12" t="s">
        <v>1869</v>
      </c>
      <c r="U3988" s="12" t="s">
        <v>44</v>
      </c>
      <c r="V3988" s="12" t="s">
        <v>45</v>
      </c>
      <c r="W3988" s="12" t="s">
        <v>45</v>
      </c>
      <c r="X3988" s="12" t="s">
        <v>1869</v>
      </c>
      <c r="Y3988" s="12" t="s">
        <v>332</v>
      </c>
    </row>
    <row r="3989" spans="1:25" ht="15" customHeight="1" x14ac:dyDescent="0.2">
      <c r="A3989" s="24"/>
      <c r="B3989" s="26"/>
      <c r="C3989" s="8"/>
      <c r="D3989" s="24"/>
      <c r="E3989" s="26"/>
      <c r="F3989" s="29">
        <v>310.48</v>
      </c>
      <c r="G3989" s="30"/>
      <c r="H3989" s="30"/>
      <c r="I3989" s="30"/>
      <c r="J3989" s="30"/>
      <c r="K3989" s="30"/>
      <c r="L3989" s="30"/>
      <c r="M3989" s="30"/>
      <c r="N3989" s="30"/>
      <c r="O3989" s="30"/>
      <c r="P3989" s="30"/>
      <c r="Q3989" s="30"/>
      <c r="R3989" s="30"/>
      <c r="S3989" s="31"/>
      <c r="T3989" s="12" t="s">
        <v>1870</v>
      </c>
      <c r="U3989" s="12" t="s">
        <v>44</v>
      </c>
      <c r="V3989" s="12" t="s">
        <v>45</v>
      </c>
      <c r="W3989" s="12" t="s">
        <v>45</v>
      </c>
      <c r="X3989" s="12" t="s">
        <v>1870</v>
      </c>
      <c r="Y3989" s="12" t="s">
        <v>520</v>
      </c>
    </row>
    <row r="3990" spans="1:25" ht="15" customHeight="1" x14ac:dyDescent="0.2">
      <c r="A3990" s="32"/>
      <c r="B3990" s="33"/>
      <c r="C3990" s="10"/>
      <c r="D3990" s="24"/>
      <c r="E3990" s="26"/>
      <c r="F3990" s="29">
        <v>1092.98</v>
      </c>
      <c r="G3990" s="30"/>
      <c r="H3990" s="30"/>
      <c r="I3990" s="30"/>
      <c r="J3990" s="30"/>
      <c r="K3990" s="30"/>
      <c r="L3990" s="30"/>
      <c r="M3990" s="30"/>
      <c r="N3990" s="30"/>
      <c r="O3990" s="30"/>
      <c r="P3990" s="30"/>
      <c r="Q3990" s="30"/>
      <c r="R3990" s="30"/>
      <c r="S3990" s="31"/>
      <c r="T3990" s="12" t="s">
        <v>1871</v>
      </c>
      <c r="U3990" s="12" t="s">
        <v>44</v>
      </c>
      <c r="V3990" s="12" t="s">
        <v>45</v>
      </c>
      <c r="W3990" s="12" t="s">
        <v>45</v>
      </c>
      <c r="X3990" s="12" t="s">
        <v>1871</v>
      </c>
      <c r="Y3990" s="12" t="s">
        <v>323</v>
      </c>
    </row>
    <row r="3991" spans="1:25" ht="15" customHeight="1" x14ac:dyDescent="0.2">
      <c r="A3991" s="39">
        <v>431797</v>
      </c>
      <c r="B3991" s="40"/>
      <c r="C3991" s="3">
        <v>42395</v>
      </c>
      <c r="D3991" s="24"/>
      <c r="E3991" s="26"/>
      <c r="F3991" s="29">
        <v>750</v>
      </c>
      <c r="G3991" s="30"/>
      <c r="H3991" s="30"/>
      <c r="I3991" s="30"/>
      <c r="J3991" s="30"/>
      <c r="K3991" s="30"/>
      <c r="L3991" s="30"/>
      <c r="M3991" s="30"/>
      <c r="N3991" s="30"/>
      <c r="O3991" s="30"/>
      <c r="P3991" s="30"/>
      <c r="Q3991" s="30"/>
      <c r="R3991" s="30"/>
      <c r="S3991" s="31"/>
      <c r="T3991" s="12" t="s">
        <v>1872</v>
      </c>
      <c r="U3991" s="12" t="s">
        <v>44</v>
      </c>
      <c r="V3991" s="12" t="s">
        <v>45</v>
      </c>
      <c r="W3991" s="12" t="s">
        <v>45</v>
      </c>
      <c r="X3991" s="12" t="s">
        <v>1872</v>
      </c>
      <c r="Y3991" s="12" t="s">
        <v>935</v>
      </c>
    </row>
    <row r="3992" spans="1:25" ht="15" customHeight="1" x14ac:dyDescent="0.2">
      <c r="A3992" s="24"/>
      <c r="B3992" s="26"/>
      <c r="C3992" s="8"/>
      <c r="D3992" s="24"/>
      <c r="E3992" s="26"/>
      <c r="F3992" s="29">
        <v>250</v>
      </c>
      <c r="G3992" s="30"/>
      <c r="H3992" s="30"/>
      <c r="I3992" s="30"/>
      <c r="J3992" s="30"/>
      <c r="K3992" s="30"/>
      <c r="L3992" s="30"/>
      <c r="M3992" s="30"/>
      <c r="N3992" s="30"/>
      <c r="O3992" s="30"/>
      <c r="P3992" s="30"/>
      <c r="Q3992" s="30"/>
      <c r="R3992" s="30"/>
      <c r="S3992" s="31"/>
      <c r="T3992" s="12" t="s">
        <v>1873</v>
      </c>
      <c r="U3992" s="12" t="s">
        <v>44</v>
      </c>
      <c r="V3992" s="12" t="s">
        <v>45</v>
      </c>
      <c r="W3992" s="12" t="s">
        <v>45</v>
      </c>
      <c r="X3992" s="12" t="s">
        <v>1873</v>
      </c>
      <c r="Y3992" s="12" t="s">
        <v>935</v>
      </c>
    </row>
    <row r="3993" spans="1:25" ht="15" customHeight="1" x14ac:dyDescent="0.2">
      <c r="A3993" s="24"/>
      <c r="B3993" s="26"/>
      <c r="C3993" s="8"/>
      <c r="D3993" s="24"/>
      <c r="E3993" s="26"/>
      <c r="F3993" s="29">
        <v>5375</v>
      </c>
      <c r="G3993" s="30"/>
      <c r="H3993" s="30"/>
      <c r="I3993" s="30"/>
      <c r="J3993" s="30"/>
      <c r="K3993" s="30"/>
      <c r="L3993" s="30"/>
      <c r="M3993" s="30"/>
      <c r="N3993" s="30"/>
      <c r="O3993" s="30"/>
      <c r="P3993" s="30"/>
      <c r="Q3993" s="30"/>
      <c r="R3993" s="30"/>
      <c r="S3993" s="31"/>
      <c r="T3993" s="12" t="s">
        <v>441</v>
      </c>
      <c r="U3993" s="12" t="s">
        <v>44</v>
      </c>
      <c r="V3993" s="12" t="s">
        <v>45</v>
      </c>
      <c r="W3993" s="12" t="s">
        <v>45</v>
      </c>
      <c r="X3993" s="12" t="s">
        <v>441</v>
      </c>
      <c r="Y3993" s="12" t="s">
        <v>438</v>
      </c>
    </row>
    <row r="3994" spans="1:25" ht="15" customHeight="1" x14ac:dyDescent="0.2">
      <c r="A3994" s="24"/>
      <c r="B3994" s="26"/>
      <c r="C3994" s="8"/>
      <c r="D3994" s="24"/>
      <c r="E3994" s="26"/>
      <c r="F3994" s="29">
        <v>1750</v>
      </c>
      <c r="G3994" s="30"/>
      <c r="H3994" s="30"/>
      <c r="I3994" s="30"/>
      <c r="J3994" s="30"/>
      <c r="K3994" s="30"/>
      <c r="L3994" s="30"/>
      <c r="M3994" s="30"/>
      <c r="N3994" s="30"/>
      <c r="O3994" s="30"/>
      <c r="P3994" s="30"/>
      <c r="Q3994" s="30"/>
      <c r="R3994" s="30"/>
      <c r="S3994" s="31"/>
      <c r="T3994" s="12" t="s">
        <v>1805</v>
      </c>
      <c r="U3994" s="12" t="s">
        <v>44</v>
      </c>
      <c r="V3994" s="12" t="s">
        <v>45</v>
      </c>
      <c r="W3994" s="12" t="s">
        <v>45</v>
      </c>
      <c r="X3994" s="12" t="s">
        <v>1805</v>
      </c>
      <c r="Y3994" s="12" t="s">
        <v>453</v>
      </c>
    </row>
    <row r="3995" spans="1:25" ht="15" customHeight="1" x14ac:dyDescent="0.2">
      <c r="A3995" s="32"/>
      <c r="B3995" s="33"/>
      <c r="C3995" s="10"/>
      <c r="D3995" s="32"/>
      <c r="E3995" s="33"/>
      <c r="F3995" s="29">
        <v>750</v>
      </c>
      <c r="G3995" s="30"/>
      <c r="H3995" s="30"/>
      <c r="I3995" s="30"/>
      <c r="J3995" s="30"/>
      <c r="K3995" s="30"/>
      <c r="L3995" s="30"/>
      <c r="M3995" s="30"/>
      <c r="N3995" s="30"/>
      <c r="O3995" s="30"/>
      <c r="P3995" s="30"/>
      <c r="Q3995" s="30"/>
      <c r="R3995" s="30"/>
      <c r="S3995" s="31"/>
      <c r="T3995" s="12" t="s">
        <v>1874</v>
      </c>
      <c r="U3995" s="12" t="s">
        <v>44</v>
      </c>
      <c r="V3995" s="12" t="s">
        <v>45</v>
      </c>
      <c r="W3995" s="12" t="s">
        <v>45</v>
      </c>
      <c r="X3995" s="12" t="s">
        <v>1874</v>
      </c>
      <c r="Y3995" s="12" t="s">
        <v>453</v>
      </c>
    </row>
    <row r="3996" spans="1:25" ht="2.25" customHeight="1" x14ac:dyDescent="0.2">
      <c r="A3996" s="14"/>
      <c r="B3996" s="15"/>
      <c r="C3996" s="15"/>
      <c r="D3996" s="15"/>
      <c r="E3996" s="15"/>
      <c r="F3996" s="15"/>
      <c r="G3996" s="15"/>
      <c r="H3996" s="15"/>
      <c r="I3996" s="15"/>
      <c r="J3996" s="15"/>
      <c r="K3996" s="15"/>
      <c r="L3996" s="15"/>
      <c r="M3996" s="15"/>
      <c r="N3996" s="15"/>
      <c r="O3996" s="15"/>
      <c r="P3996" s="15"/>
      <c r="Q3996" s="15"/>
      <c r="R3996" s="15"/>
      <c r="S3996" s="15"/>
      <c r="T3996" s="15"/>
      <c r="U3996" s="15"/>
      <c r="V3996" s="15"/>
      <c r="W3996" s="15"/>
      <c r="X3996" s="15"/>
      <c r="Y3996" s="15"/>
    </row>
    <row r="3997" spans="1:25" ht="12.75" customHeight="1" x14ac:dyDescent="0.2">
      <c r="A3997" s="7"/>
      <c r="B3997" s="6"/>
      <c r="C3997" s="6"/>
      <c r="D3997" s="6"/>
      <c r="E3997" s="6"/>
      <c r="F3997" s="6"/>
      <c r="G3997" s="6"/>
      <c r="H3997" s="6"/>
      <c r="I3997" s="6"/>
      <c r="J3997" s="23">
        <f>SUM(hList_Frame_1!B2329:B2344)</f>
        <v>15523.46</v>
      </c>
      <c r="K3997" s="23"/>
      <c r="L3997" s="23"/>
      <c r="M3997" s="23"/>
      <c r="N3997" s="23"/>
      <c r="O3997" s="23"/>
      <c r="P3997" s="23"/>
      <c r="Q3997" s="23"/>
      <c r="R3997" s="23"/>
      <c r="S3997" s="23"/>
      <c r="T3997" s="6"/>
      <c r="U3997" s="6"/>
      <c r="V3997" s="6"/>
      <c r="W3997" s="6"/>
      <c r="X3997" s="6"/>
      <c r="Y3997" s="6"/>
    </row>
    <row r="3998" spans="1:25" ht="14.25" customHeight="1" x14ac:dyDescent="0.2">
      <c r="A3998" s="9"/>
      <c r="B3998" s="17"/>
      <c r="C3998" s="17"/>
      <c r="D3998" s="17"/>
      <c r="E3998" s="17"/>
      <c r="F3998" s="17"/>
      <c r="G3998" s="17"/>
      <c r="H3998" s="17"/>
      <c r="I3998" s="17"/>
      <c r="J3998" s="17"/>
      <c r="K3998" s="17"/>
      <c r="L3998" s="17"/>
      <c r="M3998" s="17"/>
      <c r="N3998" s="17"/>
      <c r="O3998" s="17"/>
      <c r="P3998" s="17"/>
      <c r="Q3998" s="17"/>
      <c r="R3998" s="17"/>
      <c r="S3998" s="17"/>
      <c r="T3998" s="17"/>
      <c r="U3998" s="17"/>
      <c r="V3998" s="17"/>
      <c r="W3998" s="17"/>
      <c r="X3998" s="17"/>
      <c r="Y3998" s="17"/>
    </row>
    <row r="3999" spans="1:25" ht="15" customHeight="1" x14ac:dyDescent="0.2">
      <c r="A3999" s="39">
        <v>431369</v>
      </c>
      <c r="B3999" s="40"/>
      <c r="C3999" s="3">
        <v>42388</v>
      </c>
      <c r="D3999" s="36" t="s">
        <v>1875</v>
      </c>
      <c r="E3999" s="37"/>
      <c r="F3999" s="41">
        <v>1392.4</v>
      </c>
      <c r="G3999" s="42"/>
      <c r="H3999" s="42"/>
      <c r="I3999" s="42"/>
      <c r="J3999" s="42"/>
      <c r="K3999" s="42"/>
      <c r="L3999" s="42"/>
      <c r="M3999" s="42"/>
      <c r="N3999" s="42"/>
      <c r="O3999" s="42"/>
      <c r="P3999" s="42"/>
      <c r="Q3999" s="42"/>
      <c r="R3999" s="42"/>
      <c r="S3999" s="43"/>
      <c r="T3999" s="5" t="s">
        <v>97</v>
      </c>
      <c r="U3999" s="5" t="s">
        <v>295</v>
      </c>
      <c r="V3999" s="5" t="s">
        <v>182</v>
      </c>
      <c r="W3999" s="5" t="s">
        <v>296</v>
      </c>
      <c r="X3999" s="5" t="s">
        <v>97</v>
      </c>
      <c r="Y3999" s="5" t="s">
        <v>15</v>
      </c>
    </row>
    <row r="4000" spans="1:25" ht="14.25" customHeight="1" x14ac:dyDescent="0.2">
      <c r="A4000" s="24"/>
      <c r="B4000" s="26"/>
      <c r="C4000" s="8"/>
      <c r="D4000" s="24"/>
      <c r="E4000" s="26"/>
      <c r="F4000" s="24"/>
      <c r="G4000" s="25"/>
      <c r="H4000" s="25"/>
      <c r="I4000" s="25"/>
      <c r="J4000" s="25"/>
      <c r="K4000" s="25"/>
      <c r="L4000" s="25"/>
      <c r="M4000" s="25"/>
      <c r="N4000" s="25"/>
      <c r="O4000" s="25"/>
      <c r="P4000" s="25"/>
      <c r="Q4000" s="25"/>
      <c r="R4000" s="25"/>
      <c r="S4000" s="26"/>
      <c r="T4000" s="8"/>
      <c r="U4000" s="8"/>
      <c r="V4000" s="8"/>
      <c r="W4000" s="8"/>
      <c r="X4000" s="8"/>
      <c r="Y4000" s="13" t="s">
        <v>15</v>
      </c>
    </row>
    <row r="4001" spans="1:25" ht="14.25" customHeight="1" x14ac:dyDescent="0.2">
      <c r="A4001" s="24"/>
      <c r="B4001" s="26"/>
      <c r="C4001" s="8"/>
      <c r="D4001" s="24"/>
      <c r="E4001" s="26"/>
      <c r="F4001" s="24"/>
      <c r="G4001" s="25"/>
      <c r="H4001" s="25"/>
      <c r="I4001" s="25"/>
      <c r="J4001" s="25"/>
      <c r="K4001" s="25"/>
      <c r="L4001" s="25"/>
      <c r="M4001" s="25"/>
      <c r="N4001" s="25"/>
      <c r="O4001" s="25"/>
      <c r="P4001" s="25"/>
      <c r="Q4001" s="25"/>
      <c r="R4001" s="25"/>
      <c r="S4001" s="26"/>
      <c r="T4001" s="8"/>
      <c r="U4001" s="8"/>
      <c r="V4001" s="8"/>
      <c r="W4001" s="8"/>
      <c r="X4001" s="8"/>
      <c r="Y4001" s="13" t="s">
        <v>15</v>
      </c>
    </row>
    <row r="4002" spans="1:25" ht="14.25" customHeight="1" x14ac:dyDescent="0.2">
      <c r="A4002" s="24"/>
      <c r="B4002" s="26"/>
      <c r="C4002" s="8"/>
      <c r="D4002" s="24"/>
      <c r="E4002" s="26"/>
      <c r="F4002" s="24"/>
      <c r="G4002" s="25"/>
      <c r="H4002" s="25"/>
      <c r="I4002" s="25"/>
      <c r="J4002" s="25"/>
      <c r="K4002" s="25"/>
      <c r="L4002" s="25"/>
      <c r="M4002" s="25"/>
      <c r="N4002" s="25"/>
      <c r="O4002" s="25"/>
      <c r="P4002" s="25"/>
      <c r="Q4002" s="25"/>
      <c r="R4002" s="25"/>
      <c r="S4002" s="26"/>
      <c r="T4002" s="8"/>
      <c r="U4002" s="8"/>
      <c r="V4002" s="8"/>
      <c r="W4002" s="8"/>
      <c r="X4002" s="8"/>
      <c r="Y4002" s="13" t="s">
        <v>15</v>
      </c>
    </row>
    <row r="4003" spans="1:25" ht="14.25" customHeight="1" x14ac:dyDescent="0.2">
      <c r="A4003" s="24"/>
      <c r="B4003" s="26"/>
      <c r="C4003" s="8"/>
      <c r="D4003" s="24"/>
      <c r="E4003" s="26"/>
      <c r="F4003" s="24"/>
      <c r="G4003" s="25"/>
      <c r="H4003" s="25"/>
      <c r="I4003" s="25"/>
      <c r="J4003" s="25"/>
      <c r="K4003" s="25"/>
      <c r="L4003" s="25"/>
      <c r="M4003" s="25"/>
      <c r="N4003" s="25"/>
      <c r="O4003" s="25"/>
      <c r="P4003" s="25"/>
      <c r="Q4003" s="25"/>
      <c r="R4003" s="25"/>
      <c r="S4003" s="26"/>
      <c r="T4003" s="8"/>
      <c r="U4003" s="8"/>
      <c r="V4003" s="8"/>
      <c r="W4003" s="8"/>
      <c r="X4003" s="8"/>
      <c r="Y4003" s="13" t="s">
        <v>15</v>
      </c>
    </row>
    <row r="4004" spans="1:25" ht="14.25" customHeight="1" x14ac:dyDescent="0.2">
      <c r="A4004" s="24"/>
      <c r="B4004" s="26"/>
      <c r="C4004" s="8"/>
      <c r="D4004" s="24"/>
      <c r="E4004" s="26"/>
      <c r="F4004" s="24"/>
      <c r="G4004" s="25"/>
      <c r="H4004" s="25"/>
      <c r="I4004" s="25"/>
      <c r="J4004" s="25"/>
      <c r="K4004" s="25"/>
      <c r="L4004" s="25"/>
      <c r="M4004" s="25"/>
      <c r="N4004" s="25"/>
      <c r="O4004" s="25"/>
      <c r="P4004" s="25"/>
      <c r="Q4004" s="25"/>
      <c r="R4004" s="25"/>
      <c r="S4004" s="26"/>
      <c r="T4004" s="8"/>
      <c r="U4004" s="8"/>
      <c r="V4004" s="8"/>
      <c r="W4004" s="8"/>
      <c r="X4004" s="8"/>
      <c r="Y4004" s="13" t="s">
        <v>15</v>
      </c>
    </row>
    <row r="4005" spans="1:25" ht="14.25" customHeight="1" x14ac:dyDescent="0.2">
      <c r="A4005" s="24"/>
      <c r="B4005" s="26"/>
      <c r="C4005" s="8"/>
      <c r="D4005" s="24"/>
      <c r="E4005" s="26"/>
      <c r="F4005" s="24"/>
      <c r="G4005" s="25"/>
      <c r="H4005" s="25"/>
      <c r="I4005" s="25"/>
      <c r="J4005" s="25"/>
      <c r="K4005" s="25"/>
      <c r="L4005" s="25"/>
      <c r="M4005" s="25"/>
      <c r="N4005" s="25"/>
      <c r="O4005" s="25"/>
      <c r="P4005" s="25"/>
      <c r="Q4005" s="25"/>
      <c r="R4005" s="25"/>
      <c r="S4005" s="26"/>
      <c r="T4005" s="8"/>
      <c r="U4005" s="8"/>
      <c r="V4005" s="8"/>
      <c r="W4005" s="8"/>
      <c r="X4005" s="8"/>
      <c r="Y4005" s="13" t="s">
        <v>15</v>
      </c>
    </row>
    <row r="4006" spans="1:25" ht="14.25" customHeight="1" x14ac:dyDescent="0.2">
      <c r="A4006" s="24"/>
      <c r="B4006" s="26"/>
      <c r="C4006" s="8"/>
      <c r="D4006" s="24"/>
      <c r="E4006" s="26"/>
      <c r="F4006" s="24"/>
      <c r="G4006" s="25"/>
      <c r="H4006" s="25"/>
      <c r="I4006" s="25"/>
      <c r="J4006" s="25"/>
      <c r="K4006" s="25"/>
      <c r="L4006" s="25"/>
      <c r="M4006" s="25"/>
      <c r="N4006" s="25"/>
      <c r="O4006" s="25"/>
      <c r="P4006" s="25"/>
      <c r="Q4006" s="25"/>
      <c r="R4006" s="25"/>
      <c r="S4006" s="26"/>
      <c r="T4006" s="8"/>
      <c r="U4006" s="10"/>
      <c r="V4006" s="10"/>
      <c r="W4006" s="10"/>
      <c r="X4006" s="8"/>
      <c r="Y4006" s="11" t="s">
        <v>15</v>
      </c>
    </row>
    <row r="4007" spans="1:25" ht="15" customHeight="1" x14ac:dyDescent="0.2">
      <c r="A4007" s="24"/>
      <c r="B4007" s="26"/>
      <c r="C4007" s="8"/>
      <c r="D4007" s="24"/>
      <c r="E4007" s="26"/>
      <c r="F4007" s="24"/>
      <c r="G4007" s="25"/>
      <c r="H4007" s="25"/>
      <c r="I4007" s="25"/>
      <c r="J4007" s="25"/>
      <c r="K4007" s="25"/>
      <c r="L4007" s="25"/>
      <c r="M4007" s="25"/>
      <c r="N4007" s="25"/>
      <c r="O4007" s="25"/>
      <c r="P4007" s="25"/>
      <c r="Q4007" s="25"/>
      <c r="R4007" s="25"/>
      <c r="S4007" s="26"/>
      <c r="T4007" s="8"/>
      <c r="U4007" s="5" t="s">
        <v>801</v>
      </c>
      <c r="V4007" s="5" t="s">
        <v>25</v>
      </c>
      <c r="W4007" s="5" t="s">
        <v>26</v>
      </c>
      <c r="X4007" s="8"/>
      <c r="Y4007" s="5" t="s">
        <v>15</v>
      </c>
    </row>
    <row r="4008" spans="1:25" ht="14.25" customHeight="1" x14ac:dyDescent="0.2">
      <c r="A4008" s="24"/>
      <c r="B4008" s="26"/>
      <c r="C4008" s="8"/>
      <c r="D4008" s="24"/>
      <c r="E4008" s="26"/>
      <c r="F4008" s="24"/>
      <c r="G4008" s="25"/>
      <c r="H4008" s="25"/>
      <c r="I4008" s="25"/>
      <c r="J4008" s="25"/>
      <c r="K4008" s="25"/>
      <c r="L4008" s="25"/>
      <c r="M4008" s="25"/>
      <c r="N4008" s="25"/>
      <c r="O4008" s="25"/>
      <c r="P4008" s="25"/>
      <c r="Q4008" s="25"/>
      <c r="R4008" s="25"/>
      <c r="S4008" s="26"/>
      <c r="T4008" s="8"/>
      <c r="U4008" s="8"/>
      <c r="V4008" s="8"/>
      <c r="W4008" s="8"/>
      <c r="X4008" s="8"/>
      <c r="Y4008" s="13" t="s">
        <v>15</v>
      </c>
    </row>
    <row r="4009" spans="1:25" ht="14.25" customHeight="1" x14ac:dyDescent="0.2">
      <c r="A4009" s="32"/>
      <c r="B4009" s="33"/>
      <c r="C4009" s="10"/>
      <c r="D4009" s="24"/>
      <c r="E4009" s="26"/>
      <c r="F4009" s="32"/>
      <c r="G4009" s="38"/>
      <c r="H4009" s="38"/>
      <c r="I4009" s="38"/>
      <c r="J4009" s="38"/>
      <c r="K4009" s="38"/>
      <c r="L4009" s="38"/>
      <c r="M4009" s="38"/>
      <c r="N4009" s="38"/>
      <c r="O4009" s="38"/>
      <c r="P4009" s="38"/>
      <c r="Q4009" s="38"/>
      <c r="R4009" s="38"/>
      <c r="S4009" s="33"/>
      <c r="T4009" s="10"/>
      <c r="U4009" s="10"/>
      <c r="V4009" s="10"/>
      <c r="W4009" s="10"/>
      <c r="X4009" s="10"/>
      <c r="Y4009" s="11" t="s">
        <v>15</v>
      </c>
    </row>
    <row r="4010" spans="1:25" ht="15" customHeight="1" x14ac:dyDescent="0.2">
      <c r="A4010" s="39">
        <v>431798</v>
      </c>
      <c r="B4010" s="40"/>
      <c r="C4010" s="3">
        <v>42395</v>
      </c>
      <c r="D4010" s="24"/>
      <c r="E4010" s="26"/>
      <c r="F4010" s="41">
        <v>318.02999999999997</v>
      </c>
      <c r="G4010" s="42"/>
      <c r="H4010" s="42"/>
      <c r="I4010" s="42"/>
      <c r="J4010" s="42"/>
      <c r="K4010" s="42"/>
      <c r="L4010" s="42"/>
      <c r="M4010" s="42"/>
      <c r="N4010" s="42"/>
      <c r="O4010" s="42"/>
      <c r="P4010" s="42"/>
      <c r="Q4010" s="42"/>
      <c r="R4010" s="42"/>
      <c r="S4010" s="43"/>
      <c r="T4010" s="5" t="s">
        <v>97</v>
      </c>
      <c r="U4010" s="5" t="s">
        <v>295</v>
      </c>
      <c r="V4010" s="5" t="s">
        <v>182</v>
      </c>
      <c r="W4010" s="5" t="s">
        <v>296</v>
      </c>
      <c r="X4010" s="5" t="s">
        <v>97</v>
      </c>
      <c r="Y4010" s="5" t="s">
        <v>15</v>
      </c>
    </row>
    <row r="4011" spans="1:25" ht="14.25" customHeight="1" x14ac:dyDescent="0.2">
      <c r="A4011" s="24"/>
      <c r="B4011" s="26"/>
      <c r="C4011" s="8"/>
      <c r="D4011" s="24"/>
      <c r="E4011" s="26"/>
      <c r="F4011" s="24"/>
      <c r="G4011" s="25"/>
      <c r="H4011" s="25"/>
      <c r="I4011" s="25"/>
      <c r="J4011" s="25"/>
      <c r="K4011" s="25"/>
      <c r="L4011" s="25"/>
      <c r="M4011" s="25"/>
      <c r="N4011" s="25"/>
      <c r="O4011" s="25"/>
      <c r="P4011" s="25"/>
      <c r="Q4011" s="25"/>
      <c r="R4011" s="25"/>
      <c r="S4011" s="26"/>
      <c r="T4011" s="8"/>
      <c r="U4011" s="8"/>
      <c r="V4011" s="8"/>
      <c r="W4011" s="8"/>
      <c r="X4011" s="8"/>
      <c r="Y4011" s="13" t="s">
        <v>15</v>
      </c>
    </row>
    <row r="4012" spans="1:25" ht="14.25" customHeight="1" x14ac:dyDescent="0.2">
      <c r="A4012" s="32"/>
      <c r="B4012" s="33"/>
      <c r="C4012" s="10"/>
      <c r="D4012" s="32"/>
      <c r="E4012" s="33"/>
      <c r="F4012" s="32"/>
      <c r="G4012" s="38"/>
      <c r="H4012" s="38"/>
      <c r="I4012" s="38"/>
      <c r="J4012" s="38"/>
      <c r="K4012" s="38"/>
      <c r="L4012" s="38"/>
      <c r="M4012" s="38"/>
      <c r="N4012" s="38"/>
      <c r="O4012" s="38"/>
      <c r="P4012" s="38"/>
      <c r="Q4012" s="38"/>
      <c r="R4012" s="38"/>
      <c r="S4012" s="33"/>
      <c r="T4012" s="10"/>
      <c r="U4012" s="10"/>
      <c r="V4012" s="10"/>
      <c r="W4012" s="10"/>
      <c r="X4012" s="10"/>
      <c r="Y4012" s="11" t="s">
        <v>15</v>
      </c>
    </row>
    <row r="4013" spans="1:25" ht="2.25" customHeight="1" x14ac:dyDescent="0.2">
      <c r="A4013" s="14"/>
      <c r="B4013" s="15"/>
      <c r="C4013" s="15"/>
      <c r="D4013" s="15"/>
      <c r="E4013" s="15"/>
      <c r="F4013" s="15"/>
      <c r="G4013" s="15"/>
      <c r="H4013" s="15"/>
      <c r="I4013" s="15"/>
      <c r="J4013" s="15"/>
      <c r="K4013" s="15"/>
      <c r="L4013" s="15"/>
      <c r="M4013" s="15"/>
      <c r="N4013" s="15"/>
      <c r="O4013" s="15"/>
      <c r="P4013" s="15"/>
      <c r="Q4013" s="15"/>
      <c r="R4013" s="15"/>
      <c r="S4013" s="15"/>
      <c r="T4013" s="15"/>
      <c r="U4013" s="15"/>
      <c r="V4013" s="15"/>
      <c r="W4013" s="15"/>
      <c r="X4013" s="15"/>
      <c r="Y4013" s="15"/>
    </row>
    <row r="4014" spans="1:25" ht="13.5" customHeight="1" x14ac:dyDescent="0.2">
      <c r="A4014" s="7"/>
      <c r="B4014" s="6"/>
      <c r="C4014" s="6"/>
      <c r="D4014" s="6"/>
      <c r="E4014" s="6"/>
      <c r="F4014" s="6"/>
      <c r="G4014" s="6"/>
      <c r="H4014" s="6"/>
      <c r="I4014" s="6"/>
      <c r="J4014" s="6"/>
      <c r="K4014" s="6"/>
      <c r="L4014" s="23">
        <f>SUM(hList_Frame_1!B2345:B2358)</f>
        <v>1710.43</v>
      </c>
      <c r="M4014" s="23"/>
      <c r="N4014" s="23"/>
      <c r="O4014" s="23"/>
      <c r="P4014" s="23"/>
      <c r="Q4014" s="23"/>
      <c r="R4014" s="23"/>
      <c r="S4014" s="23"/>
      <c r="T4014" s="6"/>
      <c r="U4014" s="6"/>
      <c r="V4014" s="6"/>
      <c r="W4014" s="6"/>
      <c r="X4014" s="6"/>
      <c r="Y4014" s="6"/>
    </row>
    <row r="4015" spans="1:25" ht="13.5" customHeight="1" x14ac:dyDescent="0.2">
      <c r="A4015" s="9"/>
      <c r="B4015" s="17"/>
      <c r="C4015" s="17"/>
      <c r="D4015" s="17"/>
      <c r="E4015" s="17"/>
      <c r="F4015" s="17"/>
      <c r="G4015" s="17"/>
      <c r="H4015" s="17"/>
      <c r="I4015" s="17"/>
      <c r="J4015" s="17"/>
      <c r="K4015" s="17"/>
      <c r="L4015" s="17"/>
      <c r="M4015" s="17"/>
      <c r="N4015" s="17"/>
      <c r="O4015" s="17"/>
      <c r="P4015" s="17"/>
      <c r="Q4015" s="17"/>
      <c r="R4015" s="17"/>
      <c r="S4015" s="17"/>
      <c r="T4015" s="17"/>
      <c r="U4015" s="17"/>
      <c r="V4015" s="17"/>
      <c r="W4015" s="17"/>
      <c r="X4015" s="17"/>
      <c r="Y4015" s="17"/>
    </row>
    <row r="4016" spans="1:25" ht="15" customHeight="1" x14ac:dyDescent="0.2">
      <c r="A4016" s="27">
        <v>431370</v>
      </c>
      <c r="B4016" s="28"/>
      <c r="C4016" s="18">
        <v>42388</v>
      </c>
      <c r="D4016" s="34" t="s">
        <v>1876</v>
      </c>
      <c r="E4016" s="35"/>
      <c r="F4016" s="29">
        <v>730</v>
      </c>
      <c r="G4016" s="30"/>
      <c r="H4016" s="30"/>
      <c r="I4016" s="30"/>
      <c r="J4016" s="30"/>
      <c r="K4016" s="30"/>
      <c r="L4016" s="30"/>
      <c r="M4016" s="30"/>
      <c r="N4016" s="30"/>
      <c r="O4016" s="30"/>
      <c r="P4016" s="30"/>
      <c r="Q4016" s="30"/>
      <c r="R4016" s="30"/>
      <c r="S4016" s="31"/>
      <c r="T4016" s="12" t="s">
        <v>1840</v>
      </c>
      <c r="U4016" s="12" t="s">
        <v>1877</v>
      </c>
      <c r="V4016" s="12" t="s">
        <v>73</v>
      </c>
      <c r="W4016" s="12" t="s">
        <v>1878</v>
      </c>
      <c r="X4016" s="12" t="s">
        <v>1840</v>
      </c>
      <c r="Y4016" s="12" t="s">
        <v>1879</v>
      </c>
    </row>
    <row r="4017" spans="1:25" ht="2.25" customHeight="1" x14ac:dyDescent="0.2">
      <c r="A4017" s="14"/>
      <c r="B4017" s="15"/>
      <c r="C4017" s="15"/>
      <c r="D4017" s="15"/>
      <c r="E4017" s="15"/>
      <c r="F4017" s="15"/>
      <c r="G4017" s="15"/>
      <c r="H4017" s="15"/>
      <c r="I4017" s="15"/>
      <c r="J4017" s="15"/>
      <c r="K4017" s="15"/>
      <c r="L4017" s="15"/>
      <c r="M4017" s="15"/>
      <c r="N4017" s="15"/>
      <c r="O4017" s="15"/>
      <c r="P4017" s="15"/>
      <c r="Q4017" s="15"/>
      <c r="R4017" s="15"/>
      <c r="S4017" s="15"/>
      <c r="T4017" s="15"/>
      <c r="U4017" s="15"/>
      <c r="V4017" s="15"/>
      <c r="W4017" s="15"/>
      <c r="X4017" s="15"/>
      <c r="Y4017" s="15"/>
    </row>
    <row r="4018" spans="1:25" ht="12.75" customHeight="1" x14ac:dyDescent="0.2">
      <c r="A4018" s="7"/>
      <c r="B4018" s="6"/>
      <c r="C4018" s="6"/>
      <c r="D4018" s="6"/>
      <c r="E4018" s="6"/>
      <c r="F4018" s="6"/>
      <c r="G4018" s="6"/>
      <c r="H4018" s="6"/>
      <c r="I4018" s="6"/>
      <c r="J4018" s="6"/>
      <c r="K4018" s="6"/>
      <c r="L4018" s="6"/>
      <c r="M4018" s="6"/>
      <c r="N4018" s="23">
        <f>SUM(hList_Frame_1!B2359:B2359)</f>
        <v>730</v>
      </c>
      <c r="O4018" s="23"/>
      <c r="P4018" s="23"/>
      <c r="Q4018" s="23"/>
      <c r="R4018" s="23"/>
      <c r="S4018" s="23"/>
      <c r="T4018" s="6"/>
      <c r="U4018" s="6"/>
      <c r="V4018" s="6"/>
      <c r="W4018" s="6"/>
      <c r="X4018" s="6"/>
      <c r="Y4018" s="6"/>
    </row>
    <row r="4019" spans="1:25" ht="14.25" customHeight="1" x14ac:dyDescent="0.2">
      <c r="A4019" s="9"/>
      <c r="B4019" s="17"/>
      <c r="C4019" s="17"/>
      <c r="D4019" s="17"/>
      <c r="E4019" s="17"/>
      <c r="F4019" s="17"/>
      <c r="G4019" s="17"/>
      <c r="H4019" s="17"/>
      <c r="I4019" s="17"/>
      <c r="J4019" s="17"/>
      <c r="K4019" s="17"/>
      <c r="L4019" s="17"/>
      <c r="M4019" s="17"/>
      <c r="N4019" s="17"/>
      <c r="O4019" s="17"/>
      <c r="P4019" s="17"/>
      <c r="Q4019" s="17"/>
      <c r="R4019" s="17"/>
      <c r="S4019" s="17"/>
      <c r="T4019" s="17"/>
      <c r="U4019" s="17"/>
      <c r="V4019" s="17"/>
      <c r="W4019" s="17"/>
      <c r="X4019" s="17"/>
      <c r="Y4019" s="17"/>
    </row>
    <row r="4020" spans="1:25" ht="15" customHeight="1" x14ac:dyDescent="0.2">
      <c r="A4020" s="39">
        <v>431371</v>
      </c>
      <c r="B4020" s="40"/>
      <c r="C4020" s="3">
        <v>42388</v>
      </c>
      <c r="D4020" s="36" t="s">
        <v>1880</v>
      </c>
      <c r="E4020" s="37"/>
      <c r="F4020" s="41">
        <v>75.11</v>
      </c>
      <c r="G4020" s="42"/>
      <c r="H4020" s="42"/>
      <c r="I4020" s="42"/>
      <c r="J4020" s="42"/>
      <c r="K4020" s="42"/>
      <c r="L4020" s="42"/>
      <c r="M4020" s="42"/>
      <c r="N4020" s="42"/>
      <c r="O4020" s="42"/>
      <c r="P4020" s="42"/>
      <c r="Q4020" s="42"/>
      <c r="R4020" s="42"/>
      <c r="S4020" s="43"/>
      <c r="T4020" s="5" t="s">
        <v>1881</v>
      </c>
      <c r="U4020" s="12" t="s">
        <v>117</v>
      </c>
      <c r="V4020" s="12" t="s">
        <v>73</v>
      </c>
      <c r="W4020" s="12" t="s">
        <v>74</v>
      </c>
      <c r="X4020" s="5" t="s">
        <v>1881</v>
      </c>
      <c r="Y4020" s="12" t="s">
        <v>15</v>
      </c>
    </row>
    <row r="4021" spans="1:25" ht="15" customHeight="1" x14ac:dyDescent="0.2">
      <c r="A4021" s="32"/>
      <c r="B4021" s="33"/>
      <c r="C4021" s="10"/>
      <c r="D4021" s="32"/>
      <c r="E4021" s="33"/>
      <c r="F4021" s="32"/>
      <c r="G4021" s="38"/>
      <c r="H4021" s="38"/>
      <c r="I4021" s="38"/>
      <c r="J4021" s="38"/>
      <c r="K4021" s="38"/>
      <c r="L4021" s="38"/>
      <c r="M4021" s="38"/>
      <c r="N4021" s="38"/>
      <c r="O4021" s="38"/>
      <c r="P4021" s="38"/>
      <c r="Q4021" s="38"/>
      <c r="R4021" s="38"/>
      <c r="S4021" s="33"/>
      <c r="T4021" s="10"/>
      <c r="U4021" s="12" t="s">
        <v>114</v>
      </c>
      <c r="V4021" s="12" t="s">
        <v>15</v>
      </c>
      <c r="W4021" s="12" t="s">
        <v>15</v>
      </c>
      <c r="X4021" s="10"/>
      <c r="Y4021" s="12" t="s">
        <v>15</v>
      </c>
    </row>
    <row r="4022" spans="1:25" ht="2.25" customHeight="1" x14ac:dyDescent="0.2">
      <c r="A4022" s="14"/>
      <c r="B4022" s="15"/>
      <c r="C4022" s="15"/>
      <c r="D4022" s="15"/>
      <c r="E4022" s="15"/>
      <c r="F4022" s="15"/>
      <c r="G4022" s="15"/>
      <c r="H4022" s="15"/>
      <c r="I4022" s="15"/>
      <c r="J4022" s="15"/>
      <c r="K4022" s="15"/>
      <c r="L4022" s="15"/>
      <c r="M4022" s="15"/>
      <c r="N4022" s="15"/>
      <c r="O4022" s="15"/>
      <c r="P4022" s="15"/>
      <c r="Q4022" s="15"/>
      <c r="R4022" s="15"/>
      <c r="S4022" s="15"/>
      <c r="T4022" s="15"/>
      <c r="U4022" s="15"/>
      <c r="V4022" s="15"/>
      <c r="W4022" s="15"/>
      <c r="X4022" s="15"/>
      <c r="Y4022" s="15"/>
    </row>
    <row r="4023" spans="1:25" ht="12.75" customHeight="1" x14ac:dyDescent="0.2">
      <c r="A4023" s="7"/>
      <c r="B4023" s="6"/>
      <c r="C4023" s="6"/>
      <c r="D4023" s="6"/>
      <c r="E4023" s="6"/>
      <c r="F4023" s="6"/>
      <c r="G4023" s="6"/>
      <c r="H4023" s="6"/>
      <c r="I4023" s="6"/>
      <c r="J4023" s="6"/>
      <c r="K4023" s="6"/>
      <c r="L4023" s="6"/>
      <c r="M4023" s="6"/>
      <c r="N4023" s="6"/>
      <c r="O4023" s="6"/>
      <c r="P4023" s="6"/>
      <c r="Q4023" s="6"/>
      <c r="R4023" s="23">
        <f>SUM(hList_Frame_1!B2360:B2361)</f>
        <v>75.11</v>
      </c>
      <c r="S4023" s="23"/>
      <c r="T4023" s="6"/>
      <c r="U4023" s="6"/>
      <c r="V4023" s="6"/>
      <c r="W4023" s="6"/>
      <c r="X4023" s="6"/>
      <c r="Y4023" s="6"/>
    </row>
    <row r="4024" spans="1:25" ht="14.25" customHeight="1" x14ac:dyDescent="0.2">
      <c r="A4024" s="9"/>
      <c r="B4024" s="17"/>
      <c r="C4024" s="17"/>
      <c r="D4024" s="17"/>
      <c r="E4024" s="17"/>
      <c r="F4024" s="17"/>
      <c r="G4024" s="17"/>
      <c r="H4024" s="17"/>
      <c r="I4024" s="17"/>
      <c r="J4024" s="17"/>
      <c r="K4024" s="17"/>
      <c r="L4024" s="17"/>
      <c r="M4024" s="17"/>
      <c r="N4024" s="17"/>
      <c r="O4024" s="17"/>
      <c r="P4024" s="17"/>
      <c r="Q4024" s="17"/>
      <c r="R4024" s="17"/>
      <c r="S4024" s="17"/>
      <c r="T4024" s="17"/>
      <c r="U4024" s="17"/>
      <c r="V4024" s="17"/>
      <c r="W4024" s="17"/>
      <c r="X4024" s="17"/>
      <c r="Y4024" s="17"/>
    </row>
    <row r="4025" spans="1:25" ht="15" customHeight="1" x14ac:dyDescent="0.2">
      <c r="A4025" s="39">
        <v>430863</v>
      </c>
      <c r="B4025" s="40"/>
      <c r="C4025" s="3">
        <v>42374</v>
      </c>
      <c r="D4025" s="36" t="s">
        <v>1882</v>
      </c>
      <c r="E4025" s="37"/>
      <c r="F4025" s="41">
        <v>1331.39</v>
      </c>
      <c r="G4025" s="42"/>
      <c r="H4025" s="42"/>
      <c r="I4025" s="42"/>
      <c r="J4025" s="42"/>
      <c r="K4025" s="42"/>
      <c r="L4025" s="42"/>
      <c r="M4025" s="42"/>
      <c r="N4025" s="42"/>
      <c r="O4025" s="42"/>
      <c r="P4025" s="42"/>
      <c r="Q4025" s="42"/>
      <c r="R4025" s="42"/>
      <c r="S4025" s="43"/>
      <c r="T4025" s="5" t="s">
        <v>11</v>
      </c>
      <c r="U4025" s="5" t="s">
        <v>243</v>
      </c>
      <c r="V4025" s="5" t="s">
        <v>31</v>
      </c>
      <c r="W4025" s="5" t="s">
        <v>153</v>
      </c>
      <c r="X4025" s="5" t="s">
        <v>11</v>
      </c>
      <c r="Y4025" s="5" t="s">
        <v>15</v>
      </c>
    </row>
    <row r="4026" spans="1:25" ht="14.25" customHeight="1" x14ac:dyDescent="0.2">
      <c r="A4026" s="32"/>
      <c r="B4026" s="33"/>
      <c r="C4026" s="10"/>
      <c r="D4026" s="24"/>
      <c r="E4026" s="26"/>
      <c r="F4026" s="32"/>
      <c r="G4026" s="38"/>
      <c r="H4026" s="38"/>
      <c r="I4026" s="38"/>
      <c r="J4026" s="38"/>
      <c r="K4026" s="38"/>
      <c r="L4026" s="38"/>
      <c r="M4026" s="38"/>
      <c r="N4026" s="38"/>
      <c r="O4026" s="38"/>
      <c r="P4026" s="38"/>
      <c r="Q4026" s="38"/>
      <c r="R4026" s="38"/>
      <c r="S4026" s="33"/>
      <c r="T4026" s="10"/>
      <c r="U4026" s="10"/>
      <c r="V4026" s="10"/>
      <c r="W4026" s="10"/>
      <c r="X4026" s="10"/>
      <c r="Y4026" s="11" t="s">
        <v>15</v>
      </c>
    </row>
    <row r="4027" spans="1:25" ht="15" customHeight="1" x14ac:dyDescent="0.2">
      <c r="A4027" s="39">
        <v>431372</v>
      </c>
      <c r="B4027" s="40"/>
      <c r="C4027" s="3">
        <v>42388</v>
      </c>
      <c r="D4027" s="24"/>
      <c r="E4027" s="26"/>
      <c r="F4027" s="41">
        <v>2621.45</v>
      </c>
      <c r="G4027" s="42"/>
      <c r="H4027" s="42"/>
      <c r="I4027" s="42"/>
      <c r="J4027" s="42"/>
      <c r="K4027" s="42"/>
      <c r="L4027" s="42"/>
      <c r="M4027" s="42"/>
      <c r="N4027" s="42"/>
      <c r="O4027" s="42"/>
      <c r="P4027" s="42"/>
      <c r="Q4027" s="42"/>
      <c r="R4027" s="42"/>
      <c r="S4027" s="43"/>
      <c r="T4027" s="5" t="s">
        <v>11</v>
      </c>
      <c r="U4027" s="5" t="s">
        <v>243</v>
      </c>
      <c r="V4027" s="5" t="s">
        <v>31</v>
      </c>
      <c r="W4027" s="5" t="s">
        <v>153</v>
      </c>
      <c r="X4027" s="5" t="s">
        <v>11</v>
      </c>
      <c r="Y4027" s="5" t="s">
        <v>15</v>
      </c>
    </row>
    <row r="4028" spans="1:25" ht="14.25" customHeight="1" x14ac:dyDescent="0.2">
      <c r="A4028" s="24"/>
      <c r="B4028" s="26"/>
      <c r="C4028" s="8"/>
      <c r="D4028" s="24"/>
      <c r="E4028" s="26"/>
      <c r="F4028" s="24"/>
      <c r="G4028" s="25"/>
      <c r="H4028" s="25"/>
      <c r="I4028" s="25"/>
      <c r="J4028" s="25"/>
      <c r="K4028" s="25"/>
      <c r="L4028" s="25"/>
      <c r="M4028" s="25"/>
      <c r="N4028" s="25"/>
      <c r="O4028" s="25"/>
      <c r="P4028" s="25"/>
      <c r="Q4028" s="25"/>
      <c r="R4028" s="25"/>
      <c r="S4028" s="26"/>
      <c r="T4028" s="8"/>
      <c r="U4028" s="8"/>
      <c r="V4028" s="8"/>
      <c r="W4028" s="8"/>
      <c r="X4028" s="8"/>
      <c r="Y4028" s="13" t="s">
        <v>15</v>
      </c>
    </row>
    <row r="4029" spans="1:25" ht="14.25" customHeight="1" x14ac:dyDescent="0.2">
      <c r="A4029" s="24"/>
      <c r="B4029" s="26"/>
      <c r="C4029" s="8"/>
      <c r="D4029" s="24"/>
      <c r="E4029" s="26"/>
      <c r="F4029" s="24"/>
      <c r="G4029" s="25"/>
      <c r="H4029" s="25"/>
      <c r="I4029" s="25"/>
      <c r="J4029" s="25"/>
      <c r="K4029" s="25"/>
      <c r="L4029" s="25"/>
      <c r="M4029" s="25"/>
      <c r="N4029" s="25"/>
      <c r="O4029" s="25"/>
      <c r="P4029" s="25"/>
      <c r="Q4029" s="25"/>
      <c r="R4029" s="25"/>
      <c r="S4029" s="26"/>
      <c r="T4029" s="8"/>
      <c r="U4029" s="8"/>
      <c r="V4029" s="8"/>
      <c r="W4029" s="8"/>
      <c r="X4029" s="8"/>
      <c r="Y4029" s="13" t="s">
        <v>15</v>
      </c>
    </row>
    <row r="4030" spans="1:25" ht="14.25" customHeight="1" x14ac:dyDescent="0.2">
      <c r="A4030" s="24"/>
      <c r="B4030" s="26"/>
      <c r="C4030" s="8"/>
      <c r="D4030" s="24"/>
      <c r="E4030" s="26"/>
      <c r="F4030" s="24"/>
      <c r="G4030" s="25"/>
      <c r="H4030" s="25"/>
      <c r="I4030" s="25"/>
      <c r="J4030" s="25"/>
      <c r="K4030" s="25"/>
      <c r="L4030" s="25"/>
      <c r="M4030" s="25"/>
      <c r="N4030" s="25"/>
      <c r="O4030" s="25"/>
      <c r="P4030" s="25"/>
      <c r="Q4030" s="25"/>
      <c r="R4030" s="25"/>
      <c r="S4030" s="26"/>
      <c r="T4030" s="8"/>
      <c r="U4030" s="8"/>
      <c r="V4030" s="8"/>
      <c r="W4030" s="8"/>
      <c r="X4030" s="8"/>
      <c r="Y4030" s="13" t="s">
        <v>15</v>
      </c>
    </row>
    <row r="4031" spans="1:25" ht="14.25" customHeight="1" x14ac:dyDescent="0.2">
      <c r="A4031" s="24"/>
      <c r="B4031" s="26"/>
      <c r="C4031" s="8"/>
      <c r="D4031" s="24"/>
      <c r="E4031" s="26"/>
      <c r="F4031" s="24"/>
      <c r="G4031" s="25"/>
      <c r="H4031" s="25"/>
      <c r="I4031" s="25"/>
      <c r="J4031" s="25"/>
      <c r="K4031" s="25"/>
      <c r="L4031" s="25"/>
      <c r="M4031" s="25"/>
      <c r="N4031" s="25"/>
      <c r="O4031" s="25"/>
      <c r="P4031" s="25"/>
      <c r="Q4031" s="25"/>
      <c r="R4031" s="25"/>
      <c r="S4031" s="26"/>
      <c r="T4031" s="8"/>
      <c r="U4031" s="8"/>
      <c r="V4031" s="8"/>
      <c r="W4031" s="8"/>
      <c r="X4031" s="8"/>
      <c r="Y4031" s="13" t="s">
        <v>15</v>
      </c>
    </row>
    <row r="4032" spans="1:25" ht="14.25" customHeight="1" x14ac:dyDescent="0.2">
      <c r="A4032" s="24"/>
      <c r="B4032" s="26"/>
      <c r="C4032" s="8"/>
      <c r="D4032" s="24"/>
      <c r="E4032" s="26"/>
      <c r="F4032" s="24"/>
      <c r="G4032" s="25"/>
      <c r="H4032" s="25"/>
      <c r="I4032" s="25"/>
      <c r="J4032" s="25"/>
      <c r="K4032" s="25"/>
      <c r="L4032" s="25"/>
      <c r="M4032" s="25"/>
      <c r="N4032" s="25"/>
      <c r="O4032" s="25"/>
      <c r="P4032" s="25"/>
      <c r="Q4032" s="25"/>
      <c r="R4032" s="25"/>
      <c r="S4032" s="26"/>
      <c r="T4032" s="8"/>
      <c r="U4032" s="8"/>
      <c r="V4032" s="8"/>
      <c r="W4032" s="8"/>
      <c r="X4032" s="8"/>
      <c r="Y4032" s="13" t="s">
        <v>15</v>
      </c>
    </row>
    <row r="4033" spans="1:25" ht="14.25" customHeight="1" x14ac:dyDescent="0.2">
      <c r="A4033" s="24"/>
      <c r="B4033" s="26"/>
      <c r="C4033" s="8"/>
      <c r="D4033" s="24"/>
      <c r="E4033" s="26"/>
      <c r="F4033" s="24"/>
      <c r="G4033" s="25"/>
      <c r="H4033" s="25"/>
      <c r="I4033" s="25"/>
      <c r="J4033" s="25"/>
      <c r="K4033" s="25"/>
      <c r="L4033" s="25"/>
      <c r="M4033" s="25"/>
      <c r="N4033" s="25"/>
      <c r="O4033" s="25"/>
      <c r="P4033" s="25"/>
      <c r="Q4033" s="25"/>
      <c r="R4033" s="25"/>
      <c r="S4033" s="26"/>
      <c r="T4033" s="8"/>
      <c r="U4033" s="8"/>
      <c r="V4033" s="8"/>
      <c r="W4033" s="8"/>
      <c r="X4033" s="8"/>
      <c r="Y4033" s="13" t="s">
        <v>15</v>
      </c>
    </row>
    <row r="4034" spans="1:25" ht="14.25" customHeight="1" x14ac:dyDescent="0.2">
      <c r="A4034" s="32"/>
      <c r="B4034" s="33"/>
      <c r="C4034" s="10"/>
      <c r="D4034" s="32"/>
      <c r="E4034" s="33"/>
      <c r="F4034" s="32"/>
      <c r="G4034" s="38"/>
      <c r="H4034" s="38"/>
      <c r="I4034" s="38"/>
      <c r="J4034" s="38"/>
      <c r="K4034" s="38"/>
      <c r="L4034" s="38"/>
      <c r="M4034" s="38"/>
      <c r="N4034" s="38"/>
      <c r="O4034" s="38"/>
      <c r="P4034" s="38"/>
      <c r="Q4034" s="38"/>
      <c r="R4034" s="38"/>
      <c r="S4034" s="33"/>
      <c r="T4034" s="10"/>
      <c r="U4034" s="10"/>
      <c r="V4034" s="10"/>
      <c r="W4034" s="10"/>
      <c r="X4034" s="10"/>
      <c r="Y4034" s="11" t="s">
        <v>15</v>
      </c>
    </row>
    <row r="4035" spans="1:25" ht="2.25" customHeight="1" x14ac:dyDescent="0.2">
      <c r="A4035" s="14"/>
      <c r="B4035" s="15"/>
      <c r="C4035" s="15"/>
      <c r="D4035" s="15"/>
      <c r="E4035" s="15"/>
      <c r="F4035" s="15"/>
      <c r="G4035" s="15"/>
      <c r="H4035" s="15"/>
      <c r="I4035" s="15"/>
      <c r="J4035" s="15"/>
      <c r="K4035" s="15"/>
      <c r="L4035" s="15"/>
      <c r="M4035" s="15"/>
      <c r="N4035" s="15"/>
      <c r="O4035" s="15"/>
      <c r="P4035" s="15"/>
      <c r="Q4035" s="15"/>
      <c r="R4035" s="15"/>
      <c r="S4035" s="15"/>
      <c r="T4035" s="15"/>
      <c r="U4035" s="15"/>
      <c r="V4035" s="15"/>
      <c r="W4035" s="15"/>
      <c r="X4035" s="15"/>
      <c r="Y4035" s="15"/>
    </row>
    <row r="4036" spans="1:25" ht="12.75" customHeight="1" x14ac:dyDescent="0.2">
      <c r="A4036" s="7"/>
      <c r="B4036" s="6"/>
      <c r="C4036" s="6"/>
      <c r="D4036" s="6"/>
      <c r="E4036" s="6"/>
      <c r="F4036" s="6"/>
      <c r="G4036" s="6"/>
      <c r="H4036" s="6"/>
      <c r="I4036" s="6"/>
      <c r="J4036" s="6"/>
      <c r="K4036" s="6"/>
      <c r="L4036" s="23">
        <f>SUM(hList_Frame_1!B2362:B2371)</f>
        <v>3952.84</v>
      </c>
      <c r="M4036" s="23"/>
      <c r="N4036" s="23"/>
      <c r="O4036" s="23"/>
      <c r="P4036" s="23"/>
      <c r="Q4036" s="23"/>
      <c r="R4036" s="23"/>
      <c r="S4036" s="23"/>
      <c r="T4036" s="6"/>
      <c r="U4036" s="6"/>
      <c r="V4036" s="6"/>
      <c r="W4036" s="6"/>
      <c r="X4036" s="6"/>
      <c r="Y4036" s="6"/>
    </row>
    <row r="4037" spans="1:25" ht="14.25" customHeight="1" x14ac:dyDescent="0.2">
      <c r="A4037" s="9"/>
      <c r="B4037" s="17"/>
      <c r="C4037" s="17"/>
      <c r="D4037" s="17"/>
      <c r="E4037" s="17"/>
      <c r="F4037" s="17"/>
      <c r="G4037" s="17"/>
      <c r="H4037" s="17"/>
      <c r="I4037" s="17"/>
      <c r="J4037" s="17"/>
      <c r="K4037" s="17"/>
      <c r="L4037" s="17"/>
      <c r="M4037" s="17"/>
      <c r="N4037" s="17"/>
      <c r="O4037" s="17"/>
      <c r="P4037" s="17"/>
      <c r="Q4037" s="17"/>
      <c r="R4037" s="17"/>
      <c r="S4037" s="17"/>
      <c r="T4037" s="17"/>
      <c r="U4037" s="17"/>
      <c r="V4037" s="17"/>
      <c r="W4037" s="17"/>
      <c r="X4037" s="17"/>
      <c r="Y4037" s="17"/>
    </row>
    <row r="4038" spans="1:25" ht="15" customHeight="1" x14ac:dyDescent="0.2">
      <c r="A4038" s="27">
        <v>431799</v>
      </c>
      <c r="B4038" s="28"/>
      <c r="C4038" s="18">
        <v>42395</v>
      </c>
      <c r="D4038" s="34" t="s">
        <v>1883</v>
      </c>
      <c r="E4038" s="35"/>
      <c r="F4038" s="29">
        <v>550</v>
      </c>
      <c r="G4038" s="30"/>
      <c r="H4038" s="30"/>
      <c r="I4038" s="30"/>
      <c r="J4038" s="30"/>
      <c r="K4038" s="30"/>
      <c r="L4038" s="30"/>
      <c r="M4038" s="30"/>
      <c r="N4038" s="30"/>
      <c r="O4038" s="30"/>
      <c r="P4038" s="30"/>
      <c r="Q4038" s="30"/>
      <c r="R4038" s="30"/>
      <c r="S4038" s="31"/>
      <c r="T4038" s="12" t="s">
        <v>498</v>
      </c>
      <c r="U4038" s="12" t="s">
        <v>44</v>
      </c>
      <c r="V4038" s="12" t="s">
        <v>45</v>
      </c>
      <c r="W4038" s="12" t="s">
        <v>485</v>
      </c>
      <c r="X4038" s="12" t="s">
        <v>498</v>
      </c>
      <c r="Y4038" s="12" t="s">
        <v>486</v>
      </c>
    </row>
    <row r="4039" spans="1:25" ht="2.25" customHeight="1" x14ac:dyDescent="0.2">
      <c r="A4039" s="14"/>
      <c r="B4039" s="15"/>
      <c r="C4039" s="15"/>
      <c r="D4039" s="15"/>
      <c r="E4039" s="15"/>
      <c r="F4039" s="15"/>
      <c r="G4039" s="15"/>
      <c r="H4039" s="15"/>
      <c r="I4039" s="15"/>
      <c r="J4039" s="15"/>
      <c r="K4039" s="15"/>
      <c r="L4039" s="15"/>
      <c r="M4039" s="15"/>
      <c r="N4039" s="15"/>
      <c r="O4039" s="15"/>
      <c r="P4039" s="15"/>
      <c r="Q4039" s="15"/>
      <c r="R4039" s="15"/>
      <c r="S4039" s="15"/>
      <c r="T4039" s="15"/>
      <c r="U4039" s="15"/>
      <c r="V4039" s="15"/>
      <c r="W4039" s="15"/>
      <c r="X4039" s="15"/>
      <c r="Y4039" s="15"/>
    </row>
    <row r="4040" spans="1:25" ht="13.5" customHeight="1" x14ac:dyDescent="0.2">
      <c r="A4040" s="7"/>
      <c r="B4040" s="6"/>
      <c r="C4040" s="6"/>
      <c r="D4040" s="6"/>
      <c r="E4040" s="6"/>
      <c r="F4040" s="6"/>
      <c r="G4040" s="6"/>
      <c r="H4040" s="6"/>
      <c r="I4040" s="6"/>
      <c r="J4040" s="6"/>
      <c r="K4040" s="6"/>
      <c r="L4040" s="6"/>
      <c r="M4040" s="6"/>
      <c r="N4040" s="23">
        <f>SUM(hList_Frame_1!B2372:B2372)</f>
        <v>550</v>
      </c>
      <c r="O4040" s="23"/>
      <c r="P4040" s="23"/>
      <c r="Q4040" s="23"/>
      <c r="R4040" s="23"/>
      <c r="S4040" s="23"/>
      <c r="T4040" s="6"/>
      <c r="U4040" s="6"/>
      <c r="V4040" s="6"/>
      <c r="W4040" s="6"/>
      <c r="X4040" s="6"/>
      <c r="Y4040" s="6"/>
    </row>
    <row r="4041" spans="1:25" ht="13.5" customHeight="1" x14ac:dyDescent="0.2">
      <c r="A4041" s="9"/>
      <c r="B4041" s="17"/>
      <c r="C4041" s="17"/>
      <c r="D4041" s="17"/>
      <c r="E4041" s="17"/>
      <c r="F4041" s="17"/>
      <c r="G4041" s="17"/>
      <c r="H4041" s="17"/>
      <c r="I4041" s="17"/>
      <c r="J4041" s="17"/>
      <c r="K4041" s="17"/>
      <c r="L4041" s="17"/>
      <c r="M4041" s="17"/>
      <c r="N4041" s="17"/>
      <c r="O4041" s="17"/>
      <c r="P4041" s="17"/>
      <c r="Q4041" s="17"/>
      <c r="R4041" s="17"/>
      <c r="S4041" s="17"/>
      <c r="T4041" s="17"/>
      <c r="U4041" s="17"/>
      <c r="V4041" s="17"/>
      <c r="W4041" s="17"/>
      <c r="X4041" s="17"/>
      <c r="Y4041" s="17"/>
    </row>
    <row r="4042" spans="1:25" ht="15" customHeight="1" x14ac:dyDescent="0.2">
      <c r="A4042" s="27">
        <v>431373</v>
      </c>
      <c r="B4042" s="28"/>
      <c r="C4042" s="18">
        <v>42388</v>
      </c>
      <c r="D4042" s="36" t="s">
        <v>1884</v>
      </c>
      <c r="E4042" s="37"/>
      <c r="F4042" s="29">
        <v>6.74</v>
      </c>
      <c r="G4042" s="30"/>
      <c r="H4042" s="30"/>
      <c r="I4042" s="30"/>
      <c r="J4042" s="30"/>
      <c r="K4042" s="30"/>
      <c r="L4042" s="30"/>
      <c r="M4042" s="30"/>
      <c r="N4042" s="30"/>
      <c r="O4042" s="30"/>
      <c r="P4042" s="30"/>
      <c r="Q4042" s="30"/>
      <c r="R4042" s="30"/>
      <c r="S4042" s="31"/>
      <c r="T4042" s="12" t="s">
        <v>97</v>
      </c>
      <c r="U4042" s="12" t="s">
        <v>801</v>
      </c>
      <c r="V4042" s="12" t="s">
        <v>25</v>
      </c>
      <c r="W4042" s="12" t="s">
        <v>26</v>
      </c>
      <c r="X4042" s="12" t="s">
        <v>97</v>
      </c>
      <c r="Y4042" s="12" t="s">
        <v>15</v>
      </c>
    </row>
    <row r="4043" spans="1:25" ht="15" customHeight="1" x14ac:dyDescent="0.2">
      <c r="A4043" s="39">
        <v>431374</v>
      </c>
      <c r="B4043" s="40"/>
      <c r="C4043" s="3">
        <v>42388</v>
      </c>
      <c r="D4043" s="24"/>
      <c r="E4043" s="26"/>
      <c r="F4043" s="41">
        <v>855.96</v>
      </c>
      <c r="G4043" s="42"/>
      <c r="H4043" s="42"/>
      <c r="I4043" s="42"/>
      <c r="J4043" s="42"/>
      <c r="K4043" s="42"/>
      <c r="L4043" s="42"/>
      <c r="M4043" s="42"/>
      <c r="N4043" s="42"/>
      <c r="O4043" s="42"/>
      <c r="P4043" s="42"/>
      <c r="Q4043" s="42"/>
      <c r="R4043" s="42"/>
      <c r="S4043" s="43"/>
      <c r="T4043" s="5" t="s">
        <v>97</v>
      </c>
      <c r="U4043" s="5" t="s">
        <v>295</v>
      </c>
      <c r="V4043" s="5" t="s">
        <v>182</v>
      </c>
      <c r="W4043" s="5" t="s">
        <v>296</v>
      </c>
      <c r="X4043" s="5" t="s">
        <v>97</v>
      </c>
      <c r="Y4043" s="5" t="s">
        <v>15</v>
      </c>
    </row>
    <row r="4044" spans="1:25" ht="14.25" customHeight="1" x14ac:dyDescent="0.2">
      <c r="A4044" s="24"/>
      <c r="B4044" s="26"/>
      <c r="C4044" s="8"/>
      <c r="D4044" s="24"/>
      <c r="E4044" s="26"/>
      <c r="F4044" s="24"/>
      <c r="G4044" s="25"/>
      <c r="H4044" s="25"/>
      <c r="I4044" s="25"/>
      <c r="J4044" s="25"/>
      <c r="K4044" s="25"/>
      <c r="L4044" s="25"/>
      <c r="M4044" s="25"/>
      <c r="N4044" s="25"/>
      <c r="O4044" s="25"/>
      <c r="P4044" s="25"/>
      <c r="Q4044" s="25"/>
      <c r="R4044" s="25"/>
      <c r="S4044" s="26"/>
      <c r="T4044" s="8"/>
      <c r="U4044" s="8"/>
      <c r="V4044" s="8"/>
      <c r="W4044" s="8"/>
      <c r="X4044" s="8"/>
      <c r="Y4044" s="13" t="s">
        <v>15</v>
      </c>
    </row>
    <row r="4045" spans="1:25" ht="14.25" customHeight="1" x14ac:dyDescent="0.2">
      <c r="A4045" s="24"/>
      <c r="B4045" s="26"/>
      <c r="C4045" s="8"/>
      <c r="D4045" s="24"/>
      <c r="E4045" s="26"/>
      <c r="F4045" s="24"/>
      <c r="G4045" s="25"/>
      <c r="H4045" s="25"/>
      <c r="I4045" s="25"/>
      <c r="J4045" s="25"/>
      <c r="K4045" s="25"/>
      <c r="L4045" s="25"/>
      <c r="M4045" s="25"/>
      <c r="N4045" s="25"/>
      <c r="O4045" s="25"/>
      <c r="P4045" s="25"/>
      <c r="Q4045" s="25"/>
      <c r="R4045" s="25"/>
      <c r="S4045" s="26"/>
      <c r="T4045" s="8"/>
      <c r="U4045" s="8"/>
      <c r="V4045" s="8"/>
      <c r="W4045" s="8"/>
      <c r="X4045" s="8"/>
      <c r="Y4045" s="13" t="s">
        <v>15</v>
      </c>
    </row>
    <row r="4046" spans="1:25" ht="14.25" customHeight="1" x14ac:dyDescent="0.2">
      <c r="A4046" s="24"/>
      <c r="B4046" s="26"/>
      <c r="C4046" s="8"/>
      <c r="D4046" s="24"/>
      <c r="E4046" s="26"/>
      <c r="F4046" s="24"/>
      <c r="G4046" s="25"/>
      <c r="H4046" s="25"/>
      <c r="I4046" s="25"/>
      <c r="J4046" s="25"/>
      <c r="K4046" s="25"/>
      <c r="L4046" s="25"/>
      <c r="M4046" s="25"/>
      <c r="N4046" s="25"/>
      <c r="O4046" s="25"/>
      <c r="P4046" s="25"/>
      <c r="Q4046" s="25"/>
      <c r="R4046" s="25"/>
      <c r="S4046" s="26"/>
      <c r="T4046" s="8"/>
      <c r="U4046" s="8"/>
      <c r="V4046" s="8"/>
      <c r="W4046" s="8"/>
      <c r="X4046" s="8"/>
      <c r="Y4046" s="13" t="s">
        <v>15</v>
      </c>
    </row>
    <row r="4047" spans="1:25" ht="14.25" customHeight="1" x14ac:dyDescent="0.2">
      <c r="A4047" s="24"/>
      <c r="B4047" s="26"/>
      <c r="C4047" s="8"/>
      <c r="D4047" s="24"/>
      <c r="E4047" s="26"/>
      <c r="F4047" s="24"/>
      <c r="G4047" s="25"/>
      <c r="H4047" s="25"/>
      <c r="I4047" s="25"/>
      <c r="J4047" s="25"/>
      <c r="K4047" s="25"/>
      <c r="L4047" s="25"/>
      <c r="M4047" s="25"/>
      <c r="N4047" s="25"/>
      <c r="O4047" s="25"/>
      <c r="P4047" s="25"/>
      <c r="Q4047" s="25"/>
      <c r="R4047" s="25"/>
      <c r="S4047" s="26"/>
      <c r="T4047" s="8"/>
      <c r="U4047" s="8"/>
      <c r="V4047" s="8"/>
      <c r="W4047" s="8"/>
      <c r="X4047" s="8"/>
      <c r="Y4047" s="13" t="s">
        <v>15</v>
      </c>
    </row>
    <row r="4048" spans="1:25" ht="14.25" customHeight="1" x14ac:dyDescent="0.2">
      <c r="A4048" s="24"/>
      <c r="B4048" s="26"/>
      <c r="C4048" s="8"/>
      <c r="D4048" s="24"/>
      <c r="E4048" s="26"/>
      <c r="F4048" s="24"/>
      <c r="G4048" s="25"/>
      <c r="H4048" s="25"/>
      <c r="I4048" s="25"/>
      <c r="J4048" s="25"/>
      <c r="K4048" s="25"/>
      <c r="L4048" s="25"/>
      <c r="M4048" s="25"/>
      <c r="N4048" s="25"/>
      <c r="O4048" s="25"/>
      <c r="P4048" s="25"/>
      <c r="Q4048" s="25"/>
      <c r="R4048" s="25"/>
      <c r="S4048" s="26"/>
      <c r="T4048" s="8"/>
      <c r="U4048" s="8"/>
      <c r="V4048" s="8"/>
      <c r="W4048" s="8"/>
      <c r="X4048" s="8"/>
      <c r="Y4048" s="13" t="s">
        <v>15</v>
      </c>
    </row>
    <row r="4049" spans="1:25" ht="14.25" customHeight="1" x14ac:dyDescent="0.2">
      <c r="A4049" s="24"/>
      <c r="B4049" s="26"/>
      <c r="C4049" s="8"/>
      <c r="D4049" s="24"/>
      <c r="E4049" s="26"/>
      <c r="F4049" s="24"/>
      <c r="G4049" s="25"/>
      <c r="H4049" s="25"/>
      <c r="I4049" s="25"/>
      <c r="J4049" s="25"/>
      <c r="K4049" s="25"/>
      <c r="L4049" s="25"/>
      <c r="M4049" s="25"/>
      <c r="N4049" s="25"/>
      <c r="O4049" s="25"/>
      <c r="P4049" s="25"/>
      <c r="Q4049" s="25"/>
      <c r="R4049" s="25"/>
      <c r="S4049" s="26"/>
      <c r="T4049" s="8"/>
      <c r="U4049" s="8"/>
      <c r="V4049" s="8"/>
      <c r="W4049" s="8"/>
      <c r="X4049" s="8"/>
      <c r="Y4049" s="13" t="s">
        <v>15</v>
      </c>
    </row>
    <row r="4050" spans="1:25" ht="14.25" customHeight="1" x14ac:dyDescent="0.2">
      <c r="A4050" s="32"/>
      <c r="B4050" s="33"/>
      <c r="C4050" s="10"/>
      <c r="D4050" s="24"/>
      <c r="E4050" s="26"/>
      <c r="F4050" s="32"/>
      <c r="G4050" s="38"/>
      <c r="H4050" s="38"/>
      <c r="I4050" s="38"/>
      <c r="J4050" s="38"/>
      <c r="K4050" s="38"/>
      <c r="L4050" s="38"/>
      <c r="M4050" s="38"/>
      <c r="N4050" s="38"/>
      <c r="O4050" s="38"/>
      <c r="P4050" s="38"/>
      <c r="Q4050" s="38"/>
      <c r="R4050" s="38"/>
      <c r="S4050" s="33"/>
      <c r="T4050" s="10"/>
      <c r="U4050" s="10"/>
      <c r="V4050" s="10"/>
      <c r="W4050" s="10"/>
      <c r="X4050" s="10"/>
      <c r="Y4050" s="11" t="s">
        <v>15</v>
      </c>
    </row>
    <row r="4051" spans="1:25" ht="15" customHeight="1" x14ac:dyDescent="0.2">
      <c r="A4051" s="39">
        <v>431800</v>
      </c>
      <c r="B4051" s="40"/>
      <c r="C4051" s="3">
        <v>42395</v>
      </c>
      <c r="D4051" s="24"/>
      <c r="E4051" s="26"/>
      <c r="F4051" s="41">
        <v>60.69</v>
      </c>
      <c r="G4051" s="42"/>
      <c r="H4051" s="42"/>
      <c r="I4051" s="42"/>
      <c r="J4051" s="42"/>
      <c r="K4051" s="42"/>
      <c r="L4051" s="42"/>
      <c r="M4051" s="42"/>
      <c r="N4051" s="42"/>
      <c r="O4051" s="42"/>
      <c r="P4051" s="42"/>
      <c r="Q4051" s="42"/>
      <c r="R4051" s="42"/>
      <c r="S4051" s="43"/>
      <c r="T4051" s="5" t="s">
        <v>97</v>
      </c>
      <c r="U4051" s="5" t="s">
        <v>295</v>
      </c>
      <c r="V4051" s="5" t="s">
        <v>182</v>
      </c>
      <c r="W4051" s="5" t="s">
        <v>296</v>
      </c>
      <c r="X4051" s="5" t="s">
        <v>97</v>
      </c>
      <c r="Y4051" s="5" t="s">
        <v>15</v>
      </c>
    </row>
    <row r="4052" spans="1:25" ht="14.25" customHeight="1" x14ac:dyDescent="0.2">
      <c r="A4052" s="24"/>
      <c r="B4052" s="26"/>
      <c r="C4052" s="8"/>
      <c r="D4052" s="24"/>
      <c r="E4052" s="26"/>
      <c r="F4052" s="24"/>
      <c r="G4052" s="25"/>
      <c r="H4052" s="25"/>
      <c r="I4052" s="25"/>
      <c r="J4052" s="25"/>
      <c r="K4052" s="25"/>
      <c r="L4052" s="25"/>
      <c r="M4052" s="25"/>
      <c r="N4052" s="25"/>
      <c r="O4052" s="25"/>
      <c r="P4052" s="25"/>
      <c r="Q4052" s="25"/>
      <c r="R4052" s="25"/>
      <c r="S4052" s="26"/>
      <c r="T4052" s="8"/>
      <c r="U4052" s="8"/>
      <c r="V4052" s="8"/>
      <c r="W4052" s="8"/>
      <c r="X4052" s="8"/>
      <c r="Y4052" s="13" t="s">
        <v>15</v>
      </c>
    </row>
    <row r="4053" spans="1:25" ht="14.25" customHeight="1" x14ac:dyDescent="0.2">
      <c r="A4053" s="32"/>
      <c r="B4053" s="33"/>
      <c r="C4053" s="10"/>
      <c r="D4053" s="32"/>
      <c r="E4053" s="33"/>
      <c r="F4053" s="32"/>
      <c r="G4053" s="38"/>
      <c r="H4053" s="38"/>
      <c r="I4053" s="38"/>
      <c r="J4053" s="38"/>
      <c r="K4053" s="38"/>
      <c r="L4053" s="38"/>
      <c r="M4053" s="38"/>
      <c r="N4053" s="38"/>
      <c r="O4053" s="38"/>
      <c r="P4053" s="38"/>
      <c r="Q4053" s="38"/>
      <c r="R4053" s="38"/>
      <c r="S4053" s="33"/>
      <c r="T4053" s="10"/>
      <c r="U4053" s="10"/>
      <c r="V4053" s="10"/>
      <c r="W4053" s="10"/>
      <c r="X4053" s="10"/>
      <c r="Y4053" s="11" t="s">
        <v>15</v>
      </c>
    </row>
    <row r="4054" spans="1:25" ht="2.25" customHeight="1" x14ac:dyDescent="0.2">
      <c r="A4054" s="14"/>
      <c r="B4054" s="15"/>
      <c r="C4054" s="15"/>
      <c r="D4054" s="15"/>
      <c r="E4054" s="15"/>
      <c r="F4054" s="15"/>
      <c r="G4054" s="15"/>
      <c r="H4054" s="15"/>
      <c r="I4054" s="15"/>
      <c r="J4054" s="15"/>
      <c r="K4054" s="15"/>
      <c r="L4054" s="15"/>
      <c r="M4054" s="15"/>
      <c r="N4054" s="15"/>
      <c r="O4054" s="15"/>
      <c r="P4054" s="15"/>
      <c r="Q4054" s="15"/>
      <c r="R4054" s="15"/>
      <c r="S4054" s="15"/>
      <c r="T4054" s="15"/>
      <c r="U4054" s="15"/>
      <c r="V4054" s="15"/>
      <c r="W4054" s="15"/>
      <c r="X4054" s="15"/>
      <c r="Y4054" s="15"/>
    </row>
    <row r="4055" spans="1:25" ht="12.75" customHeight="1" x14ac:dyDescent="0.2">
      <c r="A4055" s="7"/>
      <c r="B4055" s="6"/>
      <c r="C4055" s="6"/>
      <c r="D4055" s="6"/>
      <c r="E4055" s="6"/>
      <c r="F4055" s="6"/>
      <c r="G4055" s="6"/>
      <c r="H4055" s="6"/>
      <c r="I4055" s="6"/>
      <c r="J4055" s="6"/>
      <c r="K4055" s="6"/>
      <c r="L4055" s="6"/>
      <c r="M4055" s="6"/>
      <c r="N4055" s="23">
        <f>SUM(hList_Frame_1!B2373:B2384)</f>
        <v>923.3900000000001</v>
      </c>
      <c r="O4055" s="23"/>
      <c r="P4055" s="23"/>
      <c r="Q4055" s="23"/>
      <c r="R4055" s="23"/>
      <c r="S4055" s="23"/>
      <c r="T4055" s="6"/>
      <c r="U4055" s="6"/>
      <c r="V4055" s="6"/>
      <c r="W4055" s="6"/>
      <c r="X4055" s="6"/>
      <c r="Y4055" s="6"/>
    </row>
    <row r="4056" spans="1:25" ht="14.25" customHeight="1" x14ac:dyDescent="0.2">
      <c r="A4056" s="9"/>
      <c r="B4056" s="17"/>
      <c r="C4056" s="17"/>
      <c r="D4056" s="17"/>
      <c r="E4056" s="17"/>
      <c r="F4056" s="17"/>
      <c r="G4056" s="17"/>
      <c r="H4056" s="17"/>
      <c r="I4056" s="17"/>
      <c r="J4056" s="17"/>
      <c r="K4056" s="17"/>
      <c r="L4056" s="17"/>
      <c r="M4056" s="17"/>
      <c r="N4056" s="17"/>
      <c r="O4056" s="17"/>
      <c r="P4056" s="17"/>
      <c r="Q4056" s="17"/>
      <c r="R4056" s="17"/>
      <c r="S4056" s="17"/>
      <c r="T4056" s="17"/>
      <c r="U4056" s="17"/>
      <c r="V4056" s="17"/>
      <c r="W4056" s="17"/>
      <c r="X4056" s="17"/>
      <c r="Y4056" s="17"/>
    </row>
    <row r="4057" spans="1:25" ht="15" customHeight="1" x14ac:dyDescent="0.2">
      <c r="A4057" s="27">
        <v>431801</v>
      </c>
      <c r="B4057" s="28"/>
      <c r="C4057" s="18">
        <v>42395</v>
      </c>
      <c r="D4057" s="34" t="s">
        <v>1885</v>
      </c>
      <c r="E4057" s="35"/>
      <c r="F4057" s="29">
        <v>2160</v>
      </c>
      <c r="G4057" s="30"/>
      <c r="H4057" s="30"/>
      <c r="I4057" s="30"/>
      <c r="J4057" s="30"/>
      <c r="K4057" s="30"/>
      <c r="L4057" s="30"/>
      <c r="M4057" s="30"/>
      <c r="N4057" s="30"/>
      <c r="O4057" s="30"/>
      <c r="P4057" s="30"/>
      <c r="Q4057" s="30"/>
      <c r="R4057" s="30"/>
      <c r="S4057" s="31"/>
      <c r="T4057" s="12" t="s">
        <v>617</v>
      </c>
      <c r="U4057" s="12" t="s">
        <v>618</v>
      </c>
      <c r="V4057" s="12" t="s">
        <v>68</v>
      </c>
      <c r="W4057" s="12" t="s">
        <v>69</v>
      </c>
      <c r="X4057" s="12" t="s">
        <v>617</v>
      </c>
      <c r="Y4057" s="12" t="s">
        <v>15</v>
      </c>
    </row>
    <row r="4058" spans="1:25" ht="2.25" customHeight="1" x14ac:dyDescent="0.2">
      <c r="A4058" s="14"/>
      <c r="B4058" s="15"/>
      <c r="C4058" s="15"/>
      <c r="D4058" s="15"/>
      <c r="E4058" s="15"/>
      <c r="F4058" s="15"/>
      <c r="G4058" s="15"/>
      <c r="H4058" s="15"/>
      <c r="I4058" s="15"/>
      <c r="J4058" s="15"/>
      <c r="K4058" s="15"/>
      <c r="L4058" s="15"/>
      <c r="M4058" s="15"/>
      <c r="N4058" s="15"/>
      <c r="O4058" s="15"/>
      <c r="P4058" s="15"/>
      <c r="Q4058" s="15"/>
      <c r="R4058" s="15"/>
      <c r="S4058" s="15"/>
      <c r="T4058" s="15"/>
      <c r="U4058" s="15"/>
      <c r="V4058" s="15"/>
      <c r="W4058" s="15"/>
      <c r="X4058" s="15"/>
      <c r="Y4058" s="15"/>
    </row>
    <row r="4059" spans="1:25" ht="13.5" customHeight="1" x14ac:dyDescent="0.2">
      <c r="A4059" s="7"/>
      <c r="B4059" s="6"/>
      <c r="C4059" s="6"/>
      <c r="D4059" s="6"/>
      <c r="E4059" s="6"/>
      <c r="F4059" s="6"/>
      <c r="G4059" s="6"/>
      <c r="H4059" s="6"/>
      <c r="I4059" s="6"/>
      <c r="J4059" s="6"/>
      <c r="K4059" s="6"/>
      <c r="L4059" s="23">
        <f>SUM(hList_Frame_1!B2385:B2385)</f>
        <v>2160</v>
      </c>
      <c r="M4059" s="23"/>
      <c r="N4059" s="23"/>
      <c r="O4059" s="23"/>
      <c r="P4059" s="23"/>
      <c r="Q4059" s="23"/>
      <c r="R4059" s="23"/>
      <c r="S4059" s="23"/>
      <c r="T4059" s="6"/>
      <c r="U4059" s="6"/>
      <c r="V4059" s="6"/>
      <c r="W4059" s="6"/>
      <c r="X4059" s="6"/>
      <c r="Y4059" s="6"/>
    </row>
    <row r="4060" spans="1:25" ht="13.5" customHeight="1" x14ac:dyDescent="0.2">
      <c r="A4060" s="9"/>
      <c r="B4060" s="17"/>
      <c r="C4060" s="17"/>
      <c r="D4060" s="17"/>
      <c r="E4060" s="17"/>
      <c r="F4060" s="17"/>
      <c r="G4060" s="17"/>
      <c r="H4060" s="17"/>
      <c r="I4060" s="17"/>
      <c r="J4060" s="17"/>
      <c r="K4060" s="17"/>
      <c r="L4060" s="17"/>
      <c r="M4060" s="17"/>
      <c r="N4060" s="17"/>
      <c r="O4060" s="17"/>
      <c r="P4060" s="17"/>
      <c r="Q4060" s="17"/>
      <c r="R4060" s="17"/>
      <c r="S4060" s="17"/>
      <c r="T4060" s="17"/>
      <c r="U4060" s="17"/>
      <c r="V4060" s="17"/>
      <c r="W4060" s="17"/>
      <c r="X4060" s="17"/>
      <c r="Y4060" s="17"/>
    </row>
    <row r="4061" spans="1:25" ht="15" customHeight="1" x14ac:dyDescent="0.2">
      <c r="A4061" s="27">
        <v>431802</v>
      </c>
      <c r="B4061" s="28"/>
      <c r="C4061" s="18">
        <v>42395</v>
      </c>
      <c r="D4061" s="34" t="s">
        <v>1886</v>
      </c>
      <c r="E4061" s="35"/>
      <c r="F4061" s="29">
        <v>389.98</v>
      </c>
      <c r="G4061" s="30"/>
      <c r="H4061" s="30"/>
      <c r="I4061" s="30"/>
      <c r="J4061" s="30"/>
      <c r="K4061" s="30"/>
      <c r="L4061" s="30"/>
      <c r="M4061" s="30"/>
      <c r="N4061" s="30"/>
      <c r="O4061" s="30"/>
      <c r="P4061" s="30"/>
      <c r="Q4061" s="30"/>
      <c r="R4061" s="30"/>
      <c r="S4061" s="31"/>
      <c r="T4061" s="12" t="s">
        <v>15</v>
      </c>
      <c r="U4061" s="12" t="s">
        <v>455</v>
      </c>
      <c r="V4061" s="12" t="s">
        <v>54</v>
      </c>
      <c r="W4061" s="12" t="s">
        <v>55</v>
      </c>
      <c r="X4061" s="12" t="s">
        <v>15</v>
      </c>
      <c r="Y4061" s="12" t="s">
        <v>238</v>
      </c>
    </row>
    <row r="4062" spans="1:25" ht="2.25" customHeight="1" x14ac:dyDescent="0.2">
      <c r="A4062" s="14"/>
      <c r="B4062" s="15"/>
      <c r="C4062" s="15"/>
      <c r="D4062" s="15"/>
      <c r="E4062" s="15"/>
      <c r="F4062" s="15"/>
      <c r="G4062" s="15"/>
      <c r="H4062" s="15"/>
      <c r="I4062" s="15"/>
      <c r="J4062" s="15"/>
      <c r="K4062" s="15"/>
      <c r="L4062" s="15"/>
      <c r="M4062" s="15"/>
      <c r="N4062" s="15"/>
      <c r="O4062" s="15"/>
      <c r="P4062" s="15"/>
      <c r="Q4062" s="15"/>
      <c r="R4062" s="15"/>
      <c r="S4062" s="15"/>
      <c r="T4062" s="15"/>
      <c r="U4062" s="15"/>
      <c r="V4062" s="15"/>
      <c r="W4062" s="15"/>
      <c r="X4062" s="15"/>
      <c r="Y4062" s="15"/>
    </row>
    <row r="4063" spans="1:25" ht="12.75" customHeight="1" x14ac:dyDescent="0.2">
      <c r="A4063" s="7"/>
      <c r="B4063" s="6"/>
      <c r="C4063" s="6"/>
      <c r="D4063" s="6"/>
      <c r="E4063" s="6"/>
      <c r="F4063" s="6"/>
      <c r="G4063" s="6"/>
      <c r="H4063" s="6"/>
      <c r="I4063" s="6"/>
      <c r="J4063" s="6"/>
      <c r="K4063" s="6"/>
      <c r="L4063" s="6"/>
      <c r="M4063" s="6"/>
      <c r="N4063" s="23">
        <f>SUM(hList_Frame_1!B2386:B2386)</f>
        <v>389.98</v>
      </c>
      <c r="O4063" s="23"/>
      <c r="P4063" s="23"/>
      <c r="Q4063" s="23"/>
      <c r="R4063" s="23"/>
      <c r="S4063" s="23"/>
      <c r="T4063" s="6"/>
      <c r="U4063" s="6"/>
      <c r="V4063" s="6"/>
      <c r="W4063" s="6"/>
      <c r="X4063" s="6"/>
      <c r="Y4063" s="6"/>
    </row>
    <row r="4064" spans="1:25" ht="14.25" customHeight="1" x14ac:dyDescent="0.2">
      <c r="A4064" s="9"/>
      <c r="B4064" s="17"/>
      <c r="C4064" s="17"/>
      <c r="D4064" s="17"/>
      <c r="E4064" s="17"/>
      <c r="F4064" s="17"/>
      <c r="G4064" s="17"/>
      <c r="H4064" s="17"/>
      <c r="I4064" s="17"/>
      <c r="J4064" s="17"/>
      <c r="K4064" s="17"/>
      <c r="L4064" s="17"/>
      <c r="M4064" s="17"/>
      <c r="N4064" s="17"/>
      <c r="O4064" s="17"/>
      <c r="P4064" s="17"/>
      <c r="Q4064" s="17"/>
      <c r="R4064" s="17"/>
      <c r="S4064" s="17"/>
      <c r="T4064" s="17"/>
      <c r="U4064" s="17"/>
      <c r="V4064" s="17"/>
      <c r="W4064" s="17"/>
      <c r="X4064" s="17"/>
      <c r="Y4064" s="17"/>
    </row>
    <row r="4065" spans="1:25" ht="15" customHeight="1" x14ac:dyDescent="0.2">
      <c r="A4065" s="39">
        <v>431375</v>
      </c>
      <c r="B4065" s="40"/>
      <c r="C4065" s="3">
        <v>42388</v>
      </c>
      <c r="D4065" s="36" t="s">
        <v>1887</v>
      </c>
      <c r="E4065" s="37"/>
      <c r="F4065" s="41">
        <v>3079.45</v>
      </c>
      <c r="G4065" s="42"/>
      <c r="H4065" s="42"/>
      <c r="I4065" s="42"/>
      <c r="J4065" s="42"/>
      <c r="K4065" s="42"/>
      <c r="L4065" s="42"/>
      <c r="M4065" s="42"/>
      <c r="N4065" s="42"/>
      <c r="O4065" s="42"/>
      <c r="P4065" s="42"/>
      <c r="Q4065" s="42"/>
      <c r="R4065" s="42"/>
      <c r="S4065" s="43"/>
      <c r="T4065" s="5" t="s">
        <v>538</v>
      </c>
      <c r="U4065" s="5" t="s">
        <v>207</v>
      </c>
      <c r="V4065" s="12" t="s">
        <v>138</v>
      </c>
      <c r="W4065" s="12" t="s">
        <v>672</v>
      </c>
      <c r="X4065" s="5" t="s">
        <v>538</v>
      </c>
      <c r="Y4065" s="12" t="s">
        <v>15</v>
      </c>
    </row>
    <row r="4066" spans="1:25" ht="15" customHeight="1" x14ac:dyDescent="0.2">
      <c r="A4066" s="24"/>
      <c r="B4066" s="26"/>
      <c r="C4066" s="8"/>
      <c r="D4066" s="24"/>
      <c r="E4066" s="26"/>
      <c r="F4066" s="24"/>
      <c r="G4066" s="25"/>
      <c r="H4066" s="25"/>
      <c r="I4066" s="25"/>
      <c r="J4066" s="25"/>
      <c r="K4066" s="25"/>
      <c r="L4066" s="25"/>
      <c r="M4066" s="25"/>
      <c r="N4066" s="25"/>
      <c r="O4066" s="25"/>
      <c r="P4066" s="25"/>
      <c r="Q4066" s="25"/>
      <c r="R4066" s="25"/>
      <c r="S4066" s="26"/>
      <c r="T4066" s="8"/>
      <c r="U4066" s="8"/>
      <c r="V4066" s="5" t="s">
        <v>92</v>
      </c>
      <c r="W4066" s="5" t="s">
        <v>197</v>
      </c>
      <c r="X4066" s="8"/>
      <c r="Y4066" s="5" t="s">
        <v>15</v>
      </c>
    </row>
    <row r="4067" spans="1:25" ht="14.25" customHeight="1" x14ac:dyDescent="0.2">
      <c r="A4067" s="32"/>
      <c r="B4067" s="33"/>
      <c r="C4067" s="10"/>
      <c r="D4067" s="24"/>
      <c r="E4067" s="26"/>
      <c r="F4067" s="32"/>
      <c r="G4067" s="38"/>
      <c r="H4067" s="38"/>
      <c r="I4067" s="38"/>
      <c r="J4067" s="38"/>
      <c r="K4067" s="38"/>
      <c r="L4067" s="38"/>
      <c r="M4067" s="38"/>
      <c r="N4067" s="38"/>
      <c r="O4067" s="38"/>
      <c r="P4067" s="38"/>
      <c r="Q4067" s="38"/>
      <c r="R4067" s="38"/>
      <c r="S4067" s="33"/>
      <c r="T4067" s="10"/>
      <c r="U4067" s="10"/>
      <c r="V4067" s="10"/>
      <c r="W4067" s="10"/>
      <c r="X4067" s="10"/>
      <c r="Y4067" s="11" t="s">
        <v>15</v>
      </c>
    </row>
    <row r="4068" spans="1:25" ht="15" customHeight="1" x14ac:dyDescent="0.2">
      <c r="A4068" s="39">
        <v>431803</v>
      </c>
      <c r="B4068" s="40"/>
      <c r="C4068" s="3">
        <v>42395</v>
      </c>
      <c r="D4068" s="24"/>
      <c r="E4068" s="26"/>
      <c r="F4068" s="41">
        <v>1278</v>
      </c>
      <c r="G4068" s="42"/>
      <c r="H4068" s="42"/>
      <c r="I4068" s="42"/>
      <c r="J4068" s="42"/>
      <c r="K4068" s="42"/>
      <c r="L4068" s="42"/>
      <c r="M4068" s="42"/>
      <c r="N4068" s="42"/>
      <c r="O4068" s="42"/>
      <c r="P4068" s="42"/>
      <c r="Q4068" s="42"/>
      <c r="R4068" s="42"/>
      <c r="S4068" s="43"/>
      <c r="T4068" s="5" t="s">
        <v>538</v>
      </c>
      <c r="U4068" s="5" t="s">
        <v>207</v>
      </c>
      <c r="V4068" s="12" t="s">
        <v>66</v>
      </c>
      <c r="W4068" s="12" t="s">
        <v>132</v>
      </c>
      <c r="X4068" s="5" t="s">
        <v>538</v>
      </c>
      <c r="Y4068" s="12" t="s">
        <v>15</v>
      </c>
    </row>
    <row r="4069" spans="1:25" ht="15" customHeight="1" x14ac:dyDescent="0.2">
      <c r="A4069" s="32"/>
      <c r="B4069" s="33"/>
      <c r="C4069" s="10"/>
      <c r="D4069" s="32"/>
      <c r="E4069" s="33"/>
      <c r="F4069" s="32"/>
      <c r="G4069" s="38"/>
      <c r="H4069" s="38"/>
      <c r="I4069" s="38"/>
      <c r="J4069" s="38"/>
      <c r="K4069" s="38"/>
      <c r="L4069" s="38"/>
      <c r="M4069" s="38"/>
      <c r="N4069" s="38"/>
      <c r="O4069" s="38"/>
      <c r="P4069" s="38"/>
      <c r="Q4069" s="38"/>
      <c r="R4069" s="38"/>
      <c r="S4069" s="33"/>
      <c r="T4069" s="10"/>
      <c r="U4069" s="10"/>
      <c r="V4069" s="12" t="s">
        <v>40</v>
      </c>
      <c r="W4069" s="12" t="s">
        <v>149</v>
      </c>
      <c r="X4069" s="10"/>
      <c r="Y4069" s="12" t="s">
        <v>15</v>
      </c>
    </row>
    <row r="4070" spans="1:25" ht="2.25" customHeight="1" x14ac:dyDescent="0.2">
      <c r="A4070" s="14"/>
      <c r="B4070" s="15"/>
      <c r="C4070" s="15"/>
      <c r="D4070" s="15"/>
      <c r="E4070" s="15"/>
      <c r="F4070" s="15"/>
      <c r="G4070" s="15"/>
      <c r="H4070" s="15"/>
      <c r="I4070" s="15"/>
      <c r="J4070" s="15"/>
      <c r="K4070" s="15"/>
      <c r="L4070" s="15"/>
      <c r="M4070" s="15"/>
      <c r="N4070" s="15"/>
      <c r="O4070" s="15"/>
      <c r="P4070" s="15"/>
      <c r="Q4070" s="15"/>
      <c r="R4070" s="15"/>
      <c r="S4070" s="15"/>
      <c r="T4070" s="15"/>
      <c r="U4070" s="15"/>
      <c r="V4070" s="15"/>
      <c r="W4070" s="15"/>
      <c r="X4070" s="15"/>
      <c r="Y4070" s="15"/>
    </row>
    <row r="4071" spans="1:25" ht="13.5" customHeight="1" x14ac:dyDescent="0.2">
      <c r="A4071" s="7"/>
      <c r="B4071" s="6"/>
      <c r="C4071" s="6"/>
      <c r="D4071" s="6"/>
      <c r="E4071" s="6"/>
      <c r="F4071" s="6"/>
      <c r="G4071" s="6"/>
      <c r="H4071" s="6"/>
      <c r="I4071" s="6"/>
      <c r="J4071" s="6"/>
      <c r="K4071" s="6"/>
      <c r="L4071" s="23">
        <f>SUM(hList_Frame_1!B2387:B2391)</f>
        <v>4357.45</v>
      </c>
      <c r="M4071" s="23"/>
      <c r="N4071" s="23"/>
      <c r="O4071" s="23"/>
      <c r="P4071" s="23"/>
      <c r="Q4071" s="23"/>
      <c r="R4071" s="23"/>
      <c r="S4071" s="23"/>
      <c r="T4071" s="6"/>
      <c r="U4071" s="6"/>
      <c r="V4071" s="6"/>
      <c r="W4071" s="6"/>
      <c r="X4071" s="6"/>
      <c r="Y4071" s="6"/>
    </row>
    <row r="4072" spans="1:25" ht="13.5" customHeight="1" x14ac:dyDescent="0.2">
      <c r="A4072" s="9"/>
      <c r="B4072" s="17"/>
      <c r="C4072" s="17"/>
      <c r="D4072" s="17"/>
      <c r="E4072" s="17"/>
      <c r="F4072" s="17"/>
      <c r="G4072" s="17"/>
      <c r="H4072" s="17"/>
      <c r="I4072" s="17"/>
      <c r="J4072" s="17"/>
      <c r="K4072" s="17"/>
      <c r="L4072" s="17"/>
      <c r="M4072" s="17"/>
      <c r="N4072" s="17"/>
      <c r="O4072" s="17"/>
      <c r="P4072" s="17"/>
      <c r="Q4072" s="17"/>
      <c r="R4072" s="17"/>
      <c r="S4072" s="17"/>
      <c r="T4072" s="17"/>
      <c r="U4072" s="17"/>
      <c r="V4072" s="17"/>
      <c r="W4072" s="17"/>
      <c r="X4072" s="17"/>
      <c r="Y4072" s="17"/>
    </row>
    <row r="4073" spans="1:25" ht="15" customHeight="1" x14ac:dyDescent="0.2">
      <c r="A4073" s="27">
        <v>430864</v>
      </c>
      <c r="B4073" s="28"/>
      <c r="C4073" s="18">
        <v>42374</v>
      </c>
      <c r="D4073" s="36" t="s">
        <v>1888</v>
      </c>
      <c r="E4073" s="37"/>
      <c r="F4073" s="29">
        <v>750</v>
      </c>
      <c r="G4073" s="30"/>
      <c r="H4073" s="30"/>
      <c r="I4073" s="30"/>
      <c r="J4073" s="30"/>
      <c r="K4073" s="30"/>
      <c r="L4073" s="30"/>
      <c r="M4073" s="30"/>
      <c r="N4073" s="30"/>
      <c r="O4073" s="30"/>
      <c r="P4073" s="30"/>
      <c r="Q4073" s="30"/>
      <c r="R4073" s="30"/>
      <c r="S4073" s="31"/>
      <c r="T4073" s="12" t="s">
        <v>1889</v>
      </c>
      <c r="U4073" s="12" t="s">
        <v>44</v>
      </c>
      <c r="V4073" s="12" t="s">
        <v>45</v>
      </c>
      <c r="W4073" s="12" t="s">
        <v>45</v>
      </c>
      <c r="X4073" s="12" t="s">
        <v>1889</v>
      </c>
      <c r="Y4073" s="12" t="s">
        <v>301</v>
      </c>
    </row>
    <row r="4074" spans="1:25" ht="15" customHeight="1" x14ac:dyDescent="0.2">
      <c r="A4074" s="39">
        <v>431376</v>
      </c>
      <c r="B4074" s="40"/>
      <c r="C4074" s="3">
        <v>42388</v>
      </c>
      <c r="D4074" s="24"/>
      <c r="E4074" s="26"/>
      <c r="F4074" s="29">
        <v>250</v>
      </c>
      <c r="G4074" s="30"/>
      <c r="H4074" s="30"/>
      <c r="I4074" s="30"/>
      <c r="J4074" s="30"/>
      <c r="K4074" s="30"/>
      <c r="L4074" s="30"/>
      <c r="M4074" s="30"/>
      <c r="N4074" s="30"/>
      <c r="O4074" s="30"/>
      <c r="P4074" s="30"/>
      <c r="Q4074" s="30"/>
      <c r="R4074" s="30"/>
      <c r="S4074" s="31"/>
      <c r="T4074" s="12" t="s">
        <v>1890</v>
      </c>
      <c r="U4074" s="12" t="s">
        <v>44</v>
      </c>
      <c r="V4074" s="12" t="s">
        <v>45</v>
      </c>
      <c r="W4074" s="12" t="s">
        <v>45</v>
      </c>
      <c r="X4074" s="12" t="s">
        <v>1890</v>
      </c>
      <c r="Y4074" s="12" t="s">
        <v>351</v>
      </c>
    </row>
    <row r="4075" spans="1:25" ht="15" customHeight="1" x14ac:dyDescent="0.2">
      <c r="A4075" s="24"/>
      <c r="B4075" s="26"/>
      <c r="C4075" s="8"/>
      <c r="D4075" s="24"/>
      <c r="E4075" s="26"/>
      <c r="F4075" s="29">
        <v>250</v>
      </c>
      <c r="G4075" s="30"/>
      <c r="H4075" s="30"/>
      <c r="I4075" s="30"/>
      <c r="J4075" s="30"/>
      <c r="K4075" s="30"/>
      <c r="L4075" s="30"/>
      <c r="M4075" s="30"/>
      <c r="N4075" s="30"/>
      <c r="O4075" s="30"/>
      <c r="P4075" s="30"/>
      <c r="Q4075" s="30"/>
      <c r="R4075" s="30"/>
      <c r="S4075" s="31"/>
      <c r="T4075" s="12" t="s">
        <v>1891</v>
      </c>
      <c r="U4075" s="12" t="s">
        <v>44</v>
      </c>
      <c r="V4075" s="12" t="s">
        <v>45</v>
      </c>
      <c r="W4075" s="12" t="s">
        <v>45</v>
      </c>
      <c r="X4075" s="12" t="s">
        <v>1891</v>
      </c>
      <c r="Y4075" s="12" t="s">
        <v>351</v>
      </c>
    </row>
    <row r="4076" spans="1:25" ht="15" customHeight="1" x14ac:dyDescent="0.2">
      <c r="A4076" s="24"/>
      <c r="B4076" s="26"/>
      <c r="C4076" s="8"/>
      <c r="D4076" s="24"/>
      <c r="E4076" s="26"/>
      <c r="F4076" s="29">
        <v>250</v>
      </c>
      <c r="G4076" s="30"/>
      <c r="H4076" s="30"/>
      <c r="I4076" s="30"/>
      <c r="J4076" s="30"/>
      <c r="K4076" s="30"/>
      <c r="L4076" s="30"/>
      <c r="M4076" s="30"/>
      <c r="N4076" s="30"/>
      <c r="O4076" s="30"/>
      <c r="P4076" s="30"/>
      <c r="Q4076" s="30"/>
      <c r="R4076" s="30"/>
      <c r="S4076" s="31"/>
      <c r="T4076" s="12" t="s">
        <v>1892</v>
      </c>
      <c r="U4076" s="12" t="s">
        <v>44</v>
      </c>
      <c r="V4076" s="12" t="s">
        <v>45</v>
      </c>
      <c r="W4076" s="12" t="s">
        <v>45</v>
      </c>
      <c r="X4076" s="12" t="s">
        <v>1892</v>
      </c>
      <c r="Y4076" s="12" t="s">
        <v>351</v>
      </c>
    </row>
    <row r="4077" spans="1:25" ht="15" customHeight="1" x14ac:dyDescent="0.2">
      <c r="A4077" s="24"/>
      <c r="B4077" s="26"/>
      <c r="C4077" s="8"/>
      <c r="D4077" s="24"/>
      <c r="E4077" s="26"/>
      <c r="F4077" s="29">
        <v>250</v>
      </c>
      <c r="G4077" s="30"/>
      <c r="H4077" s="30"/>
      <c r="I4077" s="30"/>
      <c r="J4077" s="30"/>
      <c r="K4077" s="30"/>
      <c r="L4077" s="30"/>
      <c r="M4077" s="30"/>
      <c r="N4077" s="30"/>
      <c r="O4077" s="30"/>
      <c r="P4077" s="30"/>
      <c r="Q4077" s="30"/>
      <c r="R4077" s="30"/>
      <c r="S4077" s="31"/>
      <c r="T4077" s="12" t="s">
        <v>1893</v>
      </c>
      <c r="U4077" s="12" t="s">
        <v>44</v>
      </c>
      <c r="V4077" s="12" t="s">
        <v>45</v>
      </c>
      <c r="W4077" s="12" t="s">
        <v>45</v>
      </c>
      <c r="X4077" s="12" t="s">
        <v>1893</v>
      </c>
      <c r="Y4077" s="12" t="s">
        <v>351</v>
      </c>
    </row>
    <row r="4078" spans="1:25" ht="15" customHeight="1" x14ac:dyDescent="0.2">
      <c r="A4078" s="24"/>
      <c r="B4078" s="26"/>
      <c r="C4078" s="8"/>
      <c r="D4078" s="24"/>
      <c r="E4078" s="26"/>
      <c r="F4078" s="29">
        <v>250</v>
      </c>
      <c r="G4078" s="30"/>
      <c r="H4078" s="30"/>
      <c r="I4078" s="30"/>
      <c r="J4078" s="30"/>
      <c r="K4078" s="30"/>
      <c r="L4078" s="30"/>
      <c r="M4078" s="30"/>
      <c r="N4078" s="30"/>
      <c r="O4078" s="30"/>
      <c r="P4078" s="30"/>
      <c r="Q4078" s="30"/>
      <c r="R4078" s="30"/>
      <c r="S4078" s="31"/>
      <c r="T4078" s="12" t="s">
        <v>1894</v>
      </c>
      <c r="U4078" s="12" t="s">
        <v>44</v>
      </c>
      <c r="V4078" s="12" t="s">
        <v>45</v>
      </c>
      <c r="W4078" s="12" t="s">
        <v>45</v>
      </c>
      <c r="X4078" s="12" t="s">
        <v>1894</v>
      </c>
      <c r="Y4078" s="12" t="s">
        <v>351</v>
      </c>
    </row>
    <row r="4079" spans="1:25" ht="15" customHeight="1" x14ac:dyDescent="0.2">
      <c r="A4079" s="24"/>
      <c r="B4079" s="26"/>
      <c r="C4079" s="8"/>
      <c r="D4079" s="24"/>
      <c r="E4079" s="26"/>
      <c r="F4079" s="29">
        <v>250</v>
      </c>
      <c r="G4079" s="30"/>
      <c r="H4079" s="30"/>
      <c r="I4079" s="30"/>
      <c r="J4079" s="30"/>
      <c r="K4079" s="30"/>
      <c r="L4079" s="30"/>
      <c r="M4079" s="30"/>
      <c r="N4079" s="30"/>
      <c r="O4079" s="30"/>
      <c r="P4079" s="30"/>
      <c r="Q4079" s="30"/>
      <c r="R4079" s="30"/>
      <c r="S4079" s="31"/>
      <c r="T4079" s="12" t="s">
        <v>1895</v>
      </c>
      <c r="U4079" s="12" t="s">
        <v>44</v>
      </c>
      <c r="V4079" s="12" t="s">
        <v>45</v>
      </c>
      <c r="W4079" s="12" t="s">
        <v>45</v>
      </c>
      <c r="X4079" s="12" t="s">
        <v>1895</v>
      </c>
      <c r="Y4079" s="12" t="s">
        <v>351</v>
      </c>
    </row>
    <row r="4080" spans="1:25" ht="15" customHeight="1" x14ac:dyDescent="0.2">
      <c r="A4080" s="32"/>
      <c r="B4080" s="33"/>
      <c r="C4080" s="10"/>
      <c r="D4080" s="32"/>
      <c r="E4080" s="33"/>
      <c r="F4080" s="29">
        <v>1000</v>
      </c>
      <c r="G4080" s="30"/>
      <c r="H4080" s="30"/>
      <c r="I4080" s="30"/>
      <c r="J4080" s="30"/>
      <c r="K4080" s="30"/>
      <c r="L4080" s="30"/>
      <c r="M4080" s="30"/>
      <c r="N4080" s="30"/>
      <c r="O4080" s="30"/>
      <c r="P4080" s="30"/>
      <c r="Q4080" s="30"/>
      <c r="R4080" s="30"/>
      <c r="S4080" s="31"/>
      <c r="T4080" s="12" t="s">
        <v>1896</v>
      </c>
      <c r="U4080" s="12" t="s">
        <v>44</v>
      </c>
      <c r="V4080" s="12" t="s">
        <v>45</v>
      </c>
      <c r="W4080" s="12" t="s">
        <v>45</v>
      </c>
      <c r="X4080" s="12" t="s">
        <v>1896</v>
      </c>
      <c r="Y4080" s="12" t="s">
        <v>351</v>
      </c>
    </row>
    <row r="4081" spans="1:25" ht="2.25" customHeight="1" x14ac:dyDescent="0.2">
      <c r="A4081" s="14"/>
      <c r="B4081" s="15"/>
      <c r="C4081" s="15"/>
      <c r="D4081" s="15"/>
      <c r="E4081" s="15"/>
      <c r="F4081" s="15"/>
      <c r="G4081" s="15"/>
      <c r="H4081" s="15"/>
      <c r="I4081" s="15"/>
      <c r="J4081" s="15"/>
      <c r="K4081" s="15"/>
      <c r="L4081" s="15"/>
      <c r="M4081" s="15"/>
      <c r="N4081" s="15"/>
      <c r="O4081" s="15"/>
      <c r="P4081" s="15"/>
      <c r="Q4081" s="15"/>
      <c r="R4081" s="15"/>
      <c r="S4081" s="15"/>
      <c r="T4081" s="15"/>
      <c r="U4081" s="15"/>
      <c r="V4081" s="15"/>
      <c r="W4081" s="15"/>
      <c r="X4081" s="15"/>
      <c r="Y4081" s="15"/>
    </row>
    <row r="4082" spans="1:25" ht="13.5" customHeight="1" x14ac:dyDescent="0.2">
      <c r="A4082" s="7"/>
      <c r="B4082" s="6"/>
      <c r="C4082" s="6"/>
      <c r="D4082" s="6"/>
      <c r="E4082" s="6"/>
      <c r="F4082" s="6"/>
      <c r="G4082" s="6"/>
      <c r="H4082" s="6"/>
      <c r="I4082" s="6"/>
      <c r="J4082" s="6"/>
      <c r="K4082" s="6"/>
      <c r="L4082" s="23">
        <f>SUM(hList_Frame_1!B2392:B2399)</f>
        <v>3250</v>
      </c>
      <c r="M4082" s="23"/>
      <c r="N4082" s="23"/>
      <c r="O4082" s="23"/>
      <c r="P4082" s="23"/>
      <c r="Q4082" s="23"/>
      <c r="R4082" s="23"/>
      <c r="S4082" s="23"/>
      <c r="T4082" s="6"/>
      <c r="U4082" s="6"/>
      <c r="V4082" s="6"/>
      <c r="W4082" s="6"/>
      <c r="X4082" s="6"/>
      <c r="Y4082" s="6"/>
    </row>
    <row r="4083" spans="1:25" ht="13.5" customHeight="1" x14ac:dyDescent="0.2">
      <c r="A4083" s="9"/>
      <c r="B4083" s="17"/>
      <c r="C4083" s="17"/>
      <c r="D4083" s="17"/>
      <c r="E4083" s="17"/>
      <c r="F4083" s="17"/>
      <c r="G4083" s="17"/>
      <c r="H4083" s="17"/>
      <c r="I4083" s="17"/>
      <c r="J4083" s="17"/>
      <c r="K4083" s="17"/>
      <c r="L4083" s="17"/>
      <c r="M4083" s="17"/>
      <c r="N4083" s="17"/>
      <c r="O4083" s="17"/>
      <c r="P4083" s="17"/>
      <c r="Q4083" s="17"/>
      <c r="R4083" s="17"/>
      <c r="S4083" s="17"/>
      <c r="T4083" s="17"/>
      <c r="U4083" s="17"/>
      <c r="V4083" s="17"/>
      <c r="W4083" s="17"/>
      <c r="X4083" s="17"/>
      <c r="Y4083" s="17"/>
    </row>
    <row r="4084" spans="1:25" ht="15" customHeight="1" x14ac:dyDescent="0.2">
      <c r="A4084" s="27">
        <v>431377</v>
      </c>
      <c r="B4084" s="28"/>
      <c r="C4084" s="18">
        <v>42388</v>
      </c>
      <c r="D4084" s="34" t="s">
        <v>1897</v>
      </c>
      <c r="E4084" s="35"/>
      <c r="F4084" s="29">
        <v>46.58</v>
      </c>
      <c r="G4084" s="30"/>
      <c r="H4084" s="30"/>
      <c r="I4084" s="30"/>
      <c r="J4084" s="30"/>
      <c r="K4084" s="30"/>
      <c r="L4084" s="30"/>
      <c r="M4084" s="30"/>
      <c r="N4084" s="30"/>
      <c r="O4084" s="30"/>
      <c r="P4084" s="30"/>
      <c r="Q4084" s="30"/>
      <c r="R4084" s="30"/>
      <c r="S4084" s="31"/>
      <c r="T4084" s="12" t="s">
        <v>15</v>
      </c>
      <c r="U4084" s="12" t="s">
        <v>205</v>
      </c>
      <c r="V4084" s="12" t="s">
        <v>31</v>
      </c>
      <c r="W4084" s="12" t="s">
        <v>785</v>
      </c>
      <c r="X4084" s="12" t="s">
        <v>15</v>
      </c>
      <c r="Y4084" s="12" t="s">
        <v>15</v>
      </c>
    </row>
    <row r="4085" spans="1:25" ht="2.25" customHeight="1" x14ac:dyDescent="0.2">
      <c r="A4085" s="14"/>
      <c r="B4085" s="15"/>
      <c r="C4085" s="15"/>
      <c r="D4085" s="15"/>
      <c r="E4085" s="15"/>
      <c r="F4085" s="15"/>
      <c r="G4085" s="15"/>
      <c r="H4085" s="15"/>
      <c r="I4085" s="15"/>
      <c r="J4085" s="15"/>
      <c r="K4085" s="15"/>
      <c r="L4085" s="15"/>
      <c r="M4085" s="15"/>
      <c r="N4085" s="15"/>
      <c r="O4085" s="15"/>
      <c r="P4085" s="15"/>
      <c r="Q4085" s="15"/>
      <c r="R4085" s="15"/>
      <c r="S4085" s="15"/>
      <c r="T4085" s="15"/>
      <c r="U4085" s="15"/>
      <c r="V4085" s="15"/>
      <c r="W4085" s="15"/>
      <c r="X4085" s="15"/>
      <c r="Y4085" s="15"/>
    </row>
    <row r="4086" spans="1:25" ht="12.75" customHeight="1" x14ac:dyDescent="0.2">
      <c r="A4086" s="7"/>
      <c r="B4086" s="6"/>
      <c r="C4086" s="6"/>
      <c r="D4086" s="6"/>
      <c r="E4086" s="6"/>
      <c r="F4086" s="6"/>
      <c r="G4086" s="6"/>
      <c r="H4086" s="6"/>
      <c r="I4086" s="6"/>
      <c r="J4086" s="6"/>
      <c r="K4086" s="6"/>
      <c r="L4086" s="6"/>
      <c r="M4086" s="6"/>
      <c r="N4086" s="6"/>
      <c r="O4086" s="6"/>
      <c r="P4086" s="6"/>
      <c r="Q4086" s="23">
        <f>SUM(hList_Frame_1!B2400:B2400)</f>
        <v>46.58</v>
      </c>
      <c r="R4086" s="23"/>
      <c r="S4086" s="23"/>
      <c r="T4086" s="6"/>
      <c r="U4086" s="6"/>
      <c r="V4086" s="6"/>
      <c r="W4086" s="6"/>
      <c r="X4086" s="6"/>
      <c r="Y4086" s="6"/>
    </row>
    <row r="4087" spans="1:25" ht="14.25" customHeight="1" x14ac:dyDescent="0.2">
      <c r="A4087" s="9"/>
      <c r="B4087" s="17"/>
      <c r="C4087" s="17"/>
      <c r="D4087" s="17"/>
      <c r="E4087" s="17"/>
      <c r="F4087" s="17"/>
      <c r="G4087" s="17"/>
      <c r="H4087" s="17"/>
      <c r="I4087" s="17"/>
      <c r="J4087" s="17"/>
      <c r="K4087" s="17"/>
      <c r="L4087" s="17"/>
      <c r="M4087" s="17"/>
      <c r="N4087" s="17"/>
      <c r="O4087" s="17"/>
      <c r="P4087" s="17"/>
      <c r="Q4087" s="17"/>
      <c r="R4087" s="17"/>
      <c r="S4087" s="17"/>
      <c r="T4087" s="17"/>
      <c r="U4087" s="17"/>
      <c r="V4087" s="17"/>
      <c r="W4087" s="17"/>
      <c r="X4087" s="17"/>
      <c r="Y4087" s="17"/>
    </row>
    <row r="4088" spans="1:25" ht="15" customHeight="1" x14ac:dyDescent="0.2">
      <c r="A4088" s="27">
        <v>431804</v>
      </c>
      <c r="B4088" s="28"/>
      <c r="C4088" s="18">
        <v>42395</v>
      </c>
      <c r="D4088" s="34" t="s">
        <v>1898</v>
      </c>
      <c r="E4088" s="35"/>
      <c r="F4088" s="29">
        <v>245</v>
      </c>
      <c r="G4088" s="30"/>
      <c r="H4088" s="30"/>
      <c r="I4088" s="30"/>
      <c r="J4088" s="30"/>
      <c r="K4088" s="30"/>
      <c r="L4088" s="30"/>
      <c r="M4088" s="30"/>
      <c r="N4088" s="30"/>
      <c r="O4088" s="30"/>
      <c r="P4088" s="30"/>
      <c r="Q4088" s="30"/>
      <c r="R4088" s="30"/>
      <c r="S4088" s="31"/>
      <c r="T4088" s="12" t="s">
        <v>11</v>
      </c>
      <c r="U4088" s="12" t="s">
        <v>669</v>
      </c>
      <c r="V4088" s="12" t="s">
        <v>177</v>
      </c>
      <c r="W4088" s="12" t="s">
        <v>178</v>
      </c>
      <c r="X4088" s="12" t="s">
        <v>11</v>
      </c>
      <c r="Y4088" s="12" t="s">
        <v>15</v>
      </c>
    </row>
    <row r="4089" spans="1:25" ht="2.25" customHeight="1" x14ac:dyDescent="0.2">
      <c r="A4089" s="14"/>
      <c r="B4089" s="15"/>
      <c r="C4089" s="15"/>
      <c r="D4089" s="15"/>
      <c r="E4089" s="15"/>
      <c r="F4089" s="15"/>
      <c r="G4089" s="15"/>
      <c r="H4089" s="15"/>
      <c r="I4089" s="15"/>
      <c r="J4089" s="15"/>
      <c r="K4089" s="15"/>
      <c r="L4089" s="15"/>
      <c r="M4089" s="15"/>
      <c r="N4089" s="15"/>
      <c r="O4089" s="15"/>
      <c r="P4089" s="15"/>
      <c r="Q4089" s="15"/>
      <c r="R4089" s="15"/>
      <c r="S4089" s="15"/>
      <c r="T4089" s="15"/>
      <c r="U4089" s="15"/>
      <c r="V4089" s="15"/>
      <c r="W4089" s="15"/>
      <c r="X4089" s="15"/>
      <c r="Y4089" s="15"/>
    </row>
    <row r="4090" spans="1:25" ht="13.5" customHeight="1" x14ac:dyDescent="0.2">
      <c r="A4090" s="7"/>
      <c r="B4090" s="6"/>
      <c r="C4090" s="6"/>
      <c r="D4090" s="6"/>
      <c r="E4090" s="6"/>
      <c r="F4090" s="6"/>
      <c r="G4090" s="6"/>
      <c r="H4090" s="6"/>
      <c r="I4090" s="6"/>
      <c r="J4090" s="6"/>
      <c r="K4090" s="6"/>
      <c r="L4090" s="6"/>
      <c r="M4090" s="6"/>
      <c r="N4090" s="23">
        <f>SUM(hList_Frame_1!B2401:B2401)</f>
        <v>245</v>
      </c>
      <c r="O4090" s="23"/>
      <c r="P4090" s="23"/>
      <c r="Q4090" s="23"/>
      <c r="R4090" s="23"/>
      <c r="S4090" s="23"/>
      <c r="T4090" s="6"/>
      <c r="U4090" s="6"/>
      <c r="V4090" s="6"/>
      <c r="W4090" s="6"/>
      <c r="X4090" s="6"/>
      <c r="Y4090" s="6"/>
    </row>
    <row r="4091" spans="1:25" ht="13.5" customHeight="1" x14ac:dyDescent="0.2">
      <c r="A4091" s="9"/>
      <c r="B4091" s="17"/>
      <c r="C4091" s="17"/>
      <c r="D4091" s="17"/>
      <c r="E4091" s="17"/>
      <c r="F4091" s="17"/>
      <c r="G4091" s="17"/>
      <c r="H4091" s="17"/>
      <c r="I4091" s="17"/>
      <c r="J4091" s="17"/>
      <c r="K4091" s="17"/>
      <c r="L4091" s="17"/>
      <c r="M4091" s="17"/>
      <c r="N4091" s="17"/>
      <c r="O4091" s="17"/>
      <c r="P4091" s="17"/>
      <c r="Q4091" s="17"/>
      <c r="R4091" s="17"/>
      <c r="S4091" s="17"/>
      <c r="T4091" s="17"/>
      <c r="U4091" s="17"/>
      <c r="V4091" s="17"/>
      <c r="W4091" s="17"/>
      <c r="X4091" s="17"/>
      <c r="Y4091" s="17"/>
    </row>
    <row r="4092" spans="1:25" ht="15" customHeight="1" x14ac:dyDescent="0.2">
      <c r="A4092" s="39">
        <v>431378</v>
      </c>
      <c r="B4092" s="40"/>
      <c r="C4092" s="3">
        <v>42388</v>
      </c>
      <c r="D4092" s="36" t="s">
        <v>1899</v>
      </c>
      <c r="E4092" s="37"/>
      <c r="F4092" s="29">
        <v>250</v>
      </c>
      <c r="G4092" s="30"/>
      <c r="H4092" s="30"/>
      <c r="I4092" s="30"/>
      <c r="J4092" s="30"/>
      <c r="K4092" s="30"/>
      <c r="L4092" s="30"/>
      <c r="M4092" s="30"/>
      <c r="N4092" s="30"/>
      <c r="O4092" s="30"/>
      <c r="P4092" s="30"/>
      <c r="Q4092" s="30"/>
      <c r="R4092" s="30"/>
      <c r="S4092" s="31"/>
      <c r="T4092" s="12" t="s">
        <v>1900</v>
      </c>
      <c r="U4092" s="12" t="s">
        <v>44</v>
      </c>
      <c r="V4092" s="12" t="s">
        <v>45</v>
      </c>
      <c r="W4092" s="12" t="s">
        <v>45</v>
      </c>
      <c r="X4092" s="12" t="s">
        <v>1900</v>
      </c>
      <c r="Y4092" s="12" t="s">
        <v>1276</v>
      </c>
    </row>
    <row r="4093" spans="1:25" ht="15" customHeight="1" x14ac:dyDescent="0.2">
      <c r="A4093" s="24"/>
      <c r="B4093" s="26"/>
      <c r="C4093" s="8"/>
      <c r="D4093" s="24"/>
      <c r="E4093" s="26"/>
      <c r="F4093" s="29">
        <v>250</v>
      </c>
      <c r="G4093" s="30"/>
      <c r="H4093" s="30"/>
      <c r="I4093" s="30"/>
      <c r="J4093" s="30"/>
      <c r="K4093" s="30"/>
      <c r="L4093" s="30"/>
      <c r="M4093" s="30"/>
      <c r="N4093" s="30"/>
      <c r="O4093" s="30"/>
      <c r="P4093" s="30"/>
      <c r="Q4093" s="30"/>
      <c r="R4093" s="30"/>
      <c r="S4093" s="31"/>
      <c r="T4093" s="12" t="s">
        <v>1901</v>
      </c>
      <c r="U4093" s="12" t="s">
        <v>44</v>
      </c>
      <c r="V4093" s="12" t="s">
        <v>45</v>
      </c>
      <c r="W4093" s="12" t="s">
        <v>45</v>
      </c>
      <c r="X4093" s="12" t="s">
        <v>1901</v>
      </c>
      <c r="Y4093" s="12" t="s">
        <v>1276</v>
      </c>
    </row>
    <row r="4094" spans="1:25" ht="15" customHeight="1" x14ac:dyDescent="0.2">
      <c r="A4094" s="32"/>
      <c r="B4094" s="33"/>
      <c r="C4094" s="10"/>
      <c r="D4094" s="32"/>
      <c r="E4094" s="33"/>
      <c r="F4094" s="29">
        <v>500</v>
      </c>
      <c r="G4094" s="30"/>
      <c r="H4094" s="30"/>
      <c r="I4094" s="30"/>
      <c r="J4094" s="30"/>
      <c r="K4094" s="30"/>
      <c r="L4094" s="30"/>
      <c r="M4094" s="30"/>
      <c r="N4094" s="30"/>
      <c r="O4094" s="30"/>
      <c r="P4094" s="30"/>
      <c r="Q4094" s="30"/>
      <c r="R4094" s="30"/>
      <c r="S4094" s="31"/>
      <c r="T4094" s="12" t="s">
        <v>1902</v>
      </c>
      <c r="U4094" s="12" t="s">
        <v>44</v>
      </c>
      <c r="V4094" s="12" t="s">
        <v>45</v>
      </c>
      <c r="W4094" s="12" t="s">
        <v>45</v>
      </c>
      <c r="X4094" s="12" t="s">
        <v>1902</v>
      </c>
      <c r="Y4094" s="12" t="s">
        <v>1276</v>
      </c>
    </row>
    <row r="4095" spans="1:25" ht="2.25" customHeight="1" x14ac:dyDescent="0.2">
      <c r="A4095" s="14"/>
      <c r="B4095" s="15"/>
      <c r="C4095" s="15"/>
      <c r="D4095" s="15"/>
      <c r="E4095" s="15"/>
      <c r="F4095" s="15"/>
      <c r="G4095" s="15"/>
      <c r="H4095" s="15"/>
      <c r="I4095" s="15"/>
      <c r="J4095" s="15"/>
      <c r="K4095" s="15"/>
      <c r="L4095" s="15"/>
      <c r="M4095" s="15"/>
      <c r="N4095" s="15"/>
      <c r="O4095" s="15"/>
      <c r="P4095" s="15"/>
      <c r="Q4095" s="15"/>
      <c r="R4095" s="15"/>
      <c r="S4095" s="15"/>
      <c r="T4095" s="15"/>
      <c r="U4095" s="15"/>
      <c r="V4095" s="15"/>
      <c r="W4095" s="15"/>
      <c r="X4095" s="15"/>
      <c r="Y4095" s="15"/>
    </row>
    <row r="4096" spans="1:25" ht="13.5" customHeight="1" x14ac:dyDescent="0.2">
      <c r="A4096" s="7"/>
      <c r="B4096" s="6"/>
      <c r="C4096" s="6"/>
      <c r="D4096" s="6"/>
      <c r="E4096" s="6"/>
      <c r="F4096" s="6"/>
      <c r="G4096" s="6"/>
      <c r="H4096" s="6"/>
      <c r="I4096" s="6"/>
      <c r="J4096" s="6"/>
      <c r="K4096" s="6"/>
      <c r="L4096" s="23">
        <f>SUM(hList_Frame_1!B2402:B2404)</f>
        <v>1000</v>
      </c>
      <c r="M4096" s="23"/>
      <c r="N4096" s="23"/>
      <c r="O4096" s="23"/>
      <c r="P4096" s="23"/>
      <c r="Q4096" s="23"/>
      <c r="R4096" s="23"/>
      <c r="S4096" s="23"/>
      <c r="T4096" s="6"/>
      <c r="U4096" s="6"/>
      <c r="V4096" s="6"/>
      <c r="W4096" s="6"/>
      <c r="X4096" s="6"/>
      <c r="Y4096" s="6"/>
    </row>
    <row r="4097" spans="1:25" ht="13.5" customHeight="1" x14ac:dyDescent="0.2">
      <c r="A4097" s="9"/>
      <c r="B4097" s="17"/>
      <c r="C4097" s="17"/>
      <c r="D4097" s="17"/>
      <c r="E4097" s="17"/>
      <c r="F4097" s="17"/>
      <c r="G4097" s="17"/>
      <c r="H4097" s="17"/>
      <c r="I4097" s="17"/>
      <c r="J4097" s="17"/>
      <c r="K4097" s="17"/>
      <c r="L4097" s="17"/>
      <c r="M4097" s="17"/>
      <c r="N4097" s="17"/>
      <c r="O4097" s="17"/>
      <c r="P4097" s="17"/>
      <c r="Q4097" s="17"/>
      <c r="R4097" s="17"/>
      <c r="S4097" s="17"/>
      <c r="T4097" s="17"/>
      <c r="U4097" s="17"/>
      <c r="V4097" s="17"/>
      <c r="W4097" s="17"/>
      <c r="X4097" s="17"/>
      <c r="Y4097" s="17"/>
    </row>
    <row r="4098" spans="1:25" ht="15" customHeight="1" x14ac:dyDescent="0.2">
      <c r="A4098" s="27">
        <v>431805</v>
      </c>
      <c r="B4098" s="28"/>
      <c r="C4098" s="18">
        <v>42395</v>
      </c>
      <c r="D4098" s="34" t="s">
        <v>1903</v>
      </c>
      <c r="E4098" s="35"/>
      <c r="F4098" s="29">
        <v>7049.95</v>
      </c>
      <c r="G4098" s="30"/>
      <c r="H4098" s="30"/>
      <c r="I4098" s="30"/>
      <c r="J4098" s="30"/>
      <c r="K4098" s="30"/>
      <c r="L4098" s="30"/>
      <c r="M4098" s="30"/>
      <c r="N4098" s="30"/>
      <c r="O4098" s="30"/>
      <c r="P4098" s="30"/>
      <c r="Q4098" s="30"/>
      <c r="R4098" s="30"/>
      <c r="S4098" s="31"/>
      <c r="T4098" s="12" t="s">
        <v>553</v>
      </c>
      <c r="U4098" s="12" t="s">
        <v>529</v>
      </c>
      <c r="V4098" s="12" t="s">
        <v>68</v>
      </c>
      <c r="W4098" s="12" t="s">
        <v>69</v>
      </c>
      <c r="X4098" s="12" t="s">
        <v>553</v>
      </c>
      <c r="Y4098" s="12" t="s">
        <v>15</v>
      </c>
    </row>
    <row r="4099" spans="1:25" ht="2.25" customHeight="1" x14ac:dyDescent="0.2">
      <c r="A4099" s="14"/>
      <c r="B4099" s="15"/>
      <c r="C4099" s="15"/>
      <c r="D4099" s="15"/>
      <c r="E4099" s="15"/>
      <c r="F4099" s="15"/>
      <c r="G4099" s="15"/>
      <c r="H4099" s="15"/>
      <c r="I4099" s="15"/>
      <c r="J4099" s="15"/>
      <c r="K4099" s="15"/>
      <c r="L4099" s="15"/>
      <c r="M4099" s="15"/>
      <c r="N4099" s="15"/>
      <c r="O4099" s="15"/>
      <c r="P4099" s="15"/>
      <c r="Q4099" s="15"/>
      <c r="R4099" s="15"/>
      <c r="S4099" s="15"/>
      <c r="T4099" s="15"/>
      <c r="U4099" s="15"/>
      <c r="V4099" s="15"/>
      <c r="W4099" s="15"/>
      <c r="X4099" s="15"/>
      <c r="Y4099" s="15"/>
    </row>
    <row r="4100" spans="1:25" ht="13.5" customHeight="1" x14ac:dyDescent="0.2">
      <c r="A4100" s="7"/>
      <c r="B4100" s="6"/>
      <c r="C4100" s="6"/>
      <c r="D4100" s="6"/>
      <c r="E4100" s="6"/>
      <c r="F4100" s="6"/>
      <c r="G4100" s="6"/>
      <c r="H4100" s="6"/>
      <c r="I4100" s="6"/>
      <c r="J4100" s="6"/>
      <c r="K4100" s="6"/>
      <c r="L4100" s="23">
        <f>SUM(hList_Frame_1!B2405:B2405)</f>
        <v>7049.95</v>
      </c>
      <c r="M4100" s="23"/>
      <c r="N4100" s="23"/>
      <c r="O4100" s="23"/>
      <c r="P4100" s="23"/>
      <c r="Q4100" s="23"/>
      <c r="R4100" s="23"/>
      <c r="S4100" s="23"/>
      <c r="T4100" s="6"/>
      <c r="U4100" s="6"/>
      <c r="V4100" s="6"/>
      <c r="W4100" s="6"/>
      <c r="X4100" s="6"/>
      <c r="Y4100" s="6"/>
    </row>
    <row r="4101" spans="1:25" ht="13.5" customHeight="1" x14ac:dyDescent="0.2">
      <c r="A4101" s="9"/>
      <c r="B4101" s="17"/>
      <c r="C4101" s="17"/>
      <c r="D4101" s="17"/>
      <c r="E4101" s="17"/>
      <c r="F4101" s="17"/>
      <c r="G4101" s="17"/>
      <c r="H4101" s="17"/>
      <c r="I4101" s="17"/>
      <c r="J4101" s="17"/>
      <c r="K4101" s="17"/>
      <c r="L4101" s="17"/>
      <c r="M4101" s="17"/>
      <c r="N4101" s="17"/>
      <c r="O4101" s="17"/>
      <c r="P4101" s="17"/>
      <c r="Q4101" s="17"/>
      <c r="R4101" s="17"/>
      <c r="S4101" s="17"/>
      <c r="T4101" s="17"/>
      <c r="U4101" s="17"/>
      <c r="V4101" s="17"/>
      <c r="W4101" s="17"/>
      <c r="X4101" s="17"/>
      <c r="Y4101" s="17"/>
    </row>
    <row r="4102" spans="1:25" ht="15" customHeight="1" x14ac:dyDescent="0.2">
      <c r="A4102" s="27">
        <v>430935</v>
      </c>
      <c r="B4102" s="28"/>
      <c r="C4102" s="18">
        <v>42376</v>
      </c>
      <c r="D4102" s="36" t="s">
        <v>1141</v>
      </c>
      <c r="E4102" s="37"/>
      <c r="F4102" s="29">
        <v>213.19</v>
      </c>
      <c r="G4102" s="30"/>
      <c r="H4102" s="30"/>
      <c r="I4102" s="30"/>
      <c r="J4102" s="30"/>
      <c r="K4102" s="30"/>
      <c r="L4102" s="30"/>
      <c r="M4102" s="30"/>
      <c r="N4102" s="30"/>
      <c r="O4102" s="30"/>
      <c r="P4102" s="30"/>
      <c r="Q4102" s="30"/>
      <c r="R4102" s="30"/>
      <c r="S4102" s="31"/>
      <c r="T4102" s="12" t="s">
        <v>469</v>
      </c>
      <c r="U4102" s="12" t="s">
        <v>1168</v>
      </c>
      <c r="V4102" s="12" t="s">
        <v>15</v>
      </c>
      <c r="W4102" s="12" t="s">
        <v>15</v>
      </c>
      <c r="X4102" s="12" t="s">
        <v>469</v>
      </c>
      <c r="Y4102" s="12" t="s">
        <v>15</v>
      </c>
    </row>
    <row r="4103" spans="1:25" ht="15" customHeight="1" x14ac:dyDescent="0.2">
      <c r="A4103" s="27">
        <v>431523</v>
      </c>
      <c r="B4103" s="28"/>
      <c r="C4103" s="18">
        <v>42391</v>
      </c>
      <c r="D4103" s="32"/>
      <c r="E4103" s="33"/>
      <c r="F4103" s="29">
        <v>216.54</v>
      </c>
      <c r="G4103" s="30"/>
      <c r="H4103" s="30"/>
      <c r="I4103" s="30"/>
      <c r="J4103" s="30"/>
      <c r="K4103" s="30"/>
      <c r="L4103" s="30"/>
      <c r="M4103" s="30"/>
      <c r="N4103" s="30"/>
      <c r="O4103" s="30"/>
      <c r="P4103" s="30"/>
      <c r="Q4103" s="30"/>
      <c r="R4103" s="30"/>
      <c r="S4103" s="31"/>
      <c r="T4103" s="12" t="s">
        <v>471</v>
      </c>
      <c r="U4103" s="12" t="s">
        <v>1168</v>
      </c>
      <c r="V4103" s="12" t="s">
        <v>15</v>
      </c>
      <c r="W4103" s="12" t="s">
        <v>15</v>
      </c>
      <c r="X4103" s="12" t="s">
        <v>471</v>
      </c>
      <c r="Y4103" s="12" t="s">
        <v>15</v>
      </c>
    </row>
    <row r="4104" spans="1:25" ht="2.25" customHeight="1" x14ac:dyDescent="0.2">
      <c r="A4104" s="14"/>
      <c r="B4104" s="15"/>
      <c r="C4104" s="15"/>
      <c r="D4104" s="15"/>
      <c r="E4104" s="15"/>
      <c r="F4104" s="15"/>
      <c r="G4104" s="15"/>
      <c r="H4104" s="15"/>
      <c r="I4104" s="15"/>
      <c r="J4104" s="15"/>
      <c r="K4104" s="15"/>
      <c r="L4104" s="15"/>
      <c r="M4104" s="15"/>
      <c r="N4104" s="15"/>
      <c r="O4104" s="15"/>
      <c r="P4104" s="15"/>
      <c r="Q4104" s="15"/>
      <c r="R4104" s="15"/>
      <c r="S4104" s="15"/>
      <c r="T4104" s="15"/>
      <c r="U4104" s="15"/>
      <c r="V4104" s="15"/>
      <c r="W4104" s="15"/>
      <c r="X4104" s="15"/>
      <c r="Y4104" s="15"/>
    </row>
    <row r="4105" spans="1:25" ht="12.75" customHeight="1" x14ac:dyDescent="0.2">
      <c r="A4105" s="7"/>
      <c r="B4105" s="6"/>
      <c r="C4105" s="6"/>
      <c r="D4105" s="6"/>
      <c r="E4105" s="6"/>
      <c r="F4105" s="6"/>
      <c r="G4105" s="6"/>
      <c r="H4105" s="6"/>
      <c r="I4105" s="6"/>
      <c r="J4105" s="6"/>
      <c r="K4105" s="6"/>
      <c r="L4105" s="6"/>
      <c r="M4105" s="6"/>
      <c r="N4105" s="23">
        <f>SUM(hList_Frame_1!B2406:B2407)</f>
        <v>429.73</v>
      </c>
      <c r="O4105" s="23"/>
      <c r="P4105" s="23"/>
      <c r="Q4105" s="23"/>
      <c r="R4105" s="23"/>
      <c r="S4105" s="23"/>
      <c r="T4105" s="6"/>
      <c r="U4105" s="6"/>
      <c r="V4105" s="6"/>
      <c r="W4105" s="6"/>
      <c r="X4105" s="6"/>
      <c r="Y4105" s="6"/>
    </row>
    <row r="4106" spans="1:25" ht="14.25" customHeight="1" x14ac:dyDescent="0.2">
      <c r="A4106" s="9"/>
      <c r="B4106" s="17"/>
      <c r="C4106" s="17"/>
      <c r="D4106" s="17"/>
      <c r="E4106" s="17"/>
      <c r="F4106" s="17"/>
      <c r="G4106" s="17"/>
      <c r="H4106" s="17"/>
      <c r="I4106" s="17"/>
      <c r="J4106" s="17"/>
      <c r="K4106" s="17"/>
      <c r="L4106" s="17"/>
      <c r="M4106" s="17"/>
      <c r="N4106" s="17"/>
      <c r="O4106" s="17"/>
      <c r="P4106" s="17"/>
      <c r="Q4106" s="17"/>
      <c r="R4106" s="17"/>
      <c r="S4106" s="17"/>
      <c r="T4106" s="17"/>
      <c r="U4106" s="17"/>
      <c r="V4106" s="17"/>
      <c r="W4106" s="17"/>
      <c r="X4106" s="17"/>
      <c r="Y4106" s="17"/>
    </row>
    <row r="4107" spans="1:25" ht="15" customHeight="1" x14ac:dyDescent="0.2">
      <c r="A4107" s="27">
        <v>430865</v>
      </c>
      <c r="B4107" s="28"/>
      <c r="C4107" s="18">
        <v>42374</v>
      </c>
      <c r="D4107" s="36" t="s">
        <v>1904</v>
      </c>
      <c r="E4107" s="37"/>
      <c r="F4107" s="29">
        <v>500</v>
      </c>
      <c r="G4107" s="30"/>
      <c r="H4107" s="30"/>
      <c r="I4107" s="30"/>
      <c r="J4107" s="30"/>
      <c r="K4107" s="30"/>
      <c r="L4107" s="30"/>
      <c r="M4107" s="30"/>
      <c r="N4107" s="30"/>
      <c r="O4107" s="30"/>
      <c r="P4107" s="30"/>
      <c r="Q4107" s="30"/>
      <c r="R4107" s="30"/>
      <c r="S4107" s="31"/>
      <c r="T4107" s="12" t="s">
        <v>1905</v>
      </c>
      <c r="U4107" s="12" t="s">
        <v>44</v>
      </c>
      <c r="V4107" s="12" t="s">
        <v>45</v>
      </c>
      <c r="W4107" s="12" t="s">
        <v>45</v>
      </c>
      <c r="X4107" s="12" t="s">
        <v>1905</v>
      </c>
      <c r="Y4107" s="12" t="s">
        <v>1276</v>
      </c>
    </row>
    <row r="4108" spans="1:25" ht="15" customHeight="1" x14ac:dyDescent="0.2">
      <c r="A4108" s="39">
        <v>431379</v>
      </c>
      <c r="B4108" s="40"/>
      <c r="C4108" s="3">
        <v>42388</v>
      </c>
      <c r="D4108" s="24"/>
      <c r="E4108" s="26"/>
      <c r="F4108" s="29">
        <v>930.77</v>
      </c>
      <c r="G4108" s="30"/>
      <c r="H4108" s="30"/>
      <c r="I4108" s="30"/>
      <c r="J4108" s="30"/>
      <c r="K4108" s="30"/>
      <c r="L4108" s="30"/>
      <c r="M4108" s="30"/>
      <c r="N4108" s="30"/>
      <c r="O4108" s="30"/>
      <c r="P4108" s="30"/>
      <c r="Q4108" s="30"/>
      <c r="R4108" s="30"/>
      <c r="S4108" s="31"/>
      <c r="T4108" s="12" t="s">
        <v>1906</v>
      </c>
      <c r="U4108" s="12" t="s">
        <v>44</v>
      </c>
      <c r="V4108" s="12" t="s">
        <v>45</v>
      </c>
      <c r="W4108" s="12" t="s">
        <v>45</v>
      </c>
      <c r="X4108" s="12" t="s">
        <v>1906</v>
      </c>
      <c r="Y4108" s="12" t="s">
        <v>915</v>
      </c>
    </row>
    <row r="4109" spans="1:25" ht="15" customHeight="1" x14ac:dyDescent="0.2">
      <c r="A4109" s="24"/>
      <c r="B4109" s="26"/>
      <c r="C4109" s="8"/>
      <c r="D4109" s="24"/>
      <c r="E4109" s="26"/>
      <c r="F4109" s="41">
        <v>1690</v>
      </c>
      <c r="G4109" s="42"/>
      <c r="H4109" s="42"/>
      <c r="I4109" s="42"/>
      <c r="J4109" s="42"/>
      <c r="K4109" s="42"/>
      <c r="L4109" s="42"/>
      <c r="M4109" s="42"/>
      <c r="N4109" s="42"/>
      <c r="O4109" s="42"/>
      <c r="P4109" s="42"/>
      <c r="Q4109" s="42"/>
      <c r="R4109" s="42"/>
      <c r="S4109" s="43"/>
      <c r="T4109" s="5" t="s">
        <v>1907</v>
      </c>
      <c r="U4109" s="12" t="s">
        <v>44</v>
      </c>
      <c r="V4109" s="12" t="s">
        <v>45</v>
      </c>
      <c r="W4109" s="12" t="s">
        <v>45</v>
      </c>
      <c r="X4109" s="5" t="s">
        <v>1907</v>
      </c>
      <c r="Y4109" s="12" t="s">
        <v>48</v>
      </c>
    </row>
    <row r="4110" spans="1:25" ht="15" customHeight="1" x14ac:dyDescent="0.2">
      <c r="A4110" s="32"/>
      <c r="B4110" s="33"/>
      <c r="C4110" s="10"/>
      <c r="D4110" s="32"/>
      <c r="E4110" s="33"/>
      <c r="F4110" s="32"/>
      <c r="G4110" s="38"/>
      <c r="H4110" s="38"/>
      <c r="I4110" s="38"/>
      <c r="J4110" s="38"/>
      <c r="K4110" s="38"/>
      <c r="L4110" s="38"/>
      <c r="M4110" s="38"/>
      <c r="N4110" s="38"/>
      <c r="O4110" s="38"/>
      <c r="P4110" s="38"/>
      <c r="Q4110" s="38"/>
      <c r="R4110" s="38"/>
      <c r="S4110" s="33"/>
      <c r="T4110" s="10"/>
      <c r="U4110" s="12" t="s">
        <v>226</v>
      </c>
      <c r="V4110" s="12" t="s">
        <v>92</v>
      </c>
      <c r="W4110" s="12" t="s">
        <v>176</v>
      </c>
      <c r="X4110" s="10"/>
      <c r="Y4110" s="12" t="s">
        <v>635</v>
      </c>
    </row>
    <row r="4111" spans="1:25" ht="2.25" customHeight="1" x14ac:dyDescent="0.2">
      <c r="A4111" s="14"/>
      <c r="B4111" s="15"/>
      <c r="C4111" s="15"/>
      <c r="D4111" s="15"/>
      <c r="E4111" s="15"/>
      <c r="F4111" s="15"/>
      <c r="G4111" s="15"/>
      <c r="H4111" s="15"/>
      <c r="I4111" s="15"/>
      <c r="J4111" s="15"/>
      <c r="K4111" s="15"/>
      <c r="L4111" s="15"/>
      <c r="M4111" s="15"/>
      <c r="N4111" s="15"/>
      <c r="O4111" s="15"/>
      <c r="P4111" s="15"/>
      <c r="Q4111" s="15"/>
      <c r="R4111" s="15"/>
      <c r="S4111" s="15"/>
      <c r="T4111" s="15"/>
      <c r="U4111" s="15"/>
      <c r="V4111" s="15"/>
      <c r="W4111" s="15"/>
      <c r="X4111" s="15"/>
      <c r="Y4111" s="15"/>
    </row>
    <row r="4112" spans="1:25" ht="13.5" customHeight="1" x14ac:dyDescent="0.2">
      <c r="A4112" s="7"/>
      <c r="B4112" s="6"/>
      <c r="C4112" s="6"/>
      <c r="D4112" s="6"/>
      <c r="E4112" s="6"/>
      <c r="F4112" s="6"/>
      <c r="G4112" s="6"/>
      <c r="H4112" s="6"/>
      <c r="I4112" s="6"/>
      <c r="J4112" s="6"/>
      <c r="K4112" s="6"/>
      <c r="L4112" s="23">
        <f>SUM(hList_Frame_1!B2408:B2411)</f>
        <v>3120.77</v>
      </c>
      <c r="M4112" s="23"/>
      <c r="N4112" s="23"/>
      <c r="O4112" s="23"/>
      <c r="P4112" s="23"/>
      <c r="Q4112" s="23"/>
      <c r="R4112" s="23"/>
      <c r="S4112" s="23"/>
      <c r="T4112" s="6"/>
      <c r="U4112" s="6"/>
      <c r="V4112" s="6"/>
      <c r="W4112" s="6"/>
      <c r="X4112" s="6"/>
      <c r="Y4112" s="6"/>
    </row>
    <row r="4113" spans="1:25" ht="13.5" customHeight="1" x14ac:dyDescent="0.2">
      <c r="A4113" s="9"/>
      <c r="B4113" s="17"/>
      <c r="C4113" s="17"/>
      <c r="D4113" s="17"/>
      <c r="E4113" s="17"/>
      <c r="F4113" s="17"/>
      <c r="G4113" s="17"/>
      <c r="H4113" s="17"/>
      <c r="I4113" s="17"/>
      <c r="J4113" s="17"/>
      <c r="K4113" s="17"/>
      <c r="L4113" s="17"/>
      <c r="M4113" s="17"/>
      <c r="N4113" s="17"/>
      <c r="O4113" s="17"/>
      <c r="P4113" s="17"/>
      <c r="Q4113" s="17"/>
      <c r="R4113" s="17"/>
      <c r="S4113" s="17"/>
      <c r="T4113" s="17"/>
      <c r="U4113" s="17"/>
      <c r="V4113" s="17"/>
      <c r="W4113" s="17"/>
      <c r="X4113" s="17"/>
      <c r="Y4113" s="17"/>
    </row>
    <row r="4114" spans="1:25" ht="15" customHeight="1" x14ac:dyDescent="0.2">
      <c r="A4114" s="27">
        <v>430866</v>
      </c>
      <c r="B4114" s="28"/>
      <c r="C4114" s="18">
        <v>42374</v>
      </c>
      <c r="D4114" s="34" t="s">
        <v>1908</v>
      </c>
      <c r="E4114" s="35"/>
      <c r="F4114" s="29">
        <v>19.55</v>
      </c>
      <c r="G4114" s="30"/>
      <c r="H4114" s="30"/>
      <c r="I4114" s="30"/>
      <c r="J4114" s="30"/>
      <c r="K4114" s="30"/>
      <c r="L4114" s="30"/>
      <c r="M4114" s="30"/>
      <c r="N4114" s="30"/>
      <c r="O4114" s="30"/>
      <c r="P4114" s="30"/>
      <c r="Q4114" s="30"/>
      <c r="R4114" s="30"/>
      <c r="S4114" s="31"/>
      <c r="T4114" s="12" t="s">
        <v>15</v>
      </c>
      <c r="U4114" s="12" t="s">
        <v>205</v>
      </c>
      <c r="V4114" s="12" t="s">
        <v>185</v>
      </c>
      <c r="W4114" s="12" t="s">
        <v>186</v>
      </c>
      <c r="X4114" s="12" t="s">
        <v>15</v>
      </c>
      <c r="Y4114" s="12" t="s">
        <v>1164</v>
      </c>
    </row>
    <row r="4115" spans="1:25" ht="2.25" customHeight="1" x14ac:dyDescent="0.2">
      <c r="A4115" s="14"/>
      <c r="B4115" s="15"/>
      <c r="C4115" s="15"/>
      <c r="D4115" s="15"/>
      <c r="E4115" s="15"/>
      <c r="F4115" s="15"/>
      <c r="G4115" s="15"/>
      <c r="H4115" s="15"/>
      <c r="I4115" s="15"/>
      <c r="J4115" s="15"/>
      <c r="K4115" s="15"/>
      <c r="L4115" s="15"/>
      <c r="M4115" s="15"/>
      <c r="N4115" s="15"/>
      <c r="O4115" s="15"/>
      <c r="P4115" s="15"/>
      <c r="Q4115" s="15"/>
      <c r="R4115" s="15"/>
      <c r="S4115" s="15"/>
      <c r="T4115" s="15"/>
      <c r="U4115" s="15"/>
      <c r="V4115" s="15"/>
      <c r="W4115" s="15"/>
      <c r="X4115" s="15"/>
      <c r="Y4115" s="15"/>
    </row>
    <row r="4116" spans="1:25" ht="12.75" customHeight="1" x14ac:dyDescent="0.2">
      <c r="A4116" s="7"/>
      <c r="B4116" s="6"/>
      <c r="C4116" s="6"/>
      <c r="D4116" s="6"/>
      <c r="E4116" s="6"/>
      <c r="F4116" s="6"/>
      <c r="G4116" s="6"/>
      <c r="H4116" s="6"/>
      <c r="I4116" s="6"/>
      <c r="J4116" s="6"/>
      <c r="K4116" s="6"/>
      <c r="L4116" s="6"/>
      <c r="M4116" s="6"/>
      <c r="N4116" s="6"/>
      <c r="O4116" s="6"/>
      <c r="P4116" s="6"/>
      <c r="Q4116" s="23">
        <f>SUM(hList_Frame_1!B2412:B2412)</f>
        <v>19.55</v>
      </c>
      <c r="R4116" s="23"/>
      <c r="S4116" s="23"/>
      <c r="T4116" s="6"/>
      <c r="U4116" s="6"/>
      <c r="V4116" s="6"/>
      <c r="W4116" s="6"/>
      <c r="X4116" s="6"/>
      <c r="Y4116" s="6"/>
    </row>
    <row r="4117" spans="1:25" ht="14.25" customHeight="1" x14ac:dyDescent="0.2">
      <c r="A4117" s="9"/>
      <c r="B4117" s="17"/>
      <c r="C4117" s="17"/>
      <c r="D4117" s="17"/>
      <c r="E4117" s="17"/>
      <c r="F4117" s="17"/>
      <c r="G4117" s="17"/>
      <c r="H4117" s="17"/>
      <c r="I4117" s="17"/>
      <c r="J4117" s="17"/>
      <c r="K4117" s="17"/>
      <c r="L4117" s="17"/>
      <c r="M4117" s="17"/>
      <c r="N4117" s="17"/>
      <c r="O4117" s="17"/>
      <c r="P4117" s="17"/>
      <c r="Q4117" s="17"/>
      <c r="R4117" s="17"/>
      <c r="S4117" s="17"/>
      <c r="T4117" s="17"/>
      <c r="U4117" s="17"/>
      <c r="V4117" s="17"/>
      <c r="W4117" s="17"/>
      <c r="X4117" s="17"/>
      <c r="Y4117" s="17"/>
    </row>
    <row r="4118" spans="1:25" ht="15" customHeight="1" x14ac:dyDescent="0.2">
      <c r="A4118" s="27">
        <v>430867</v>
      </c>
      <c r="B4118" s="28"/>
      <c r="C4118" s="18">
        <v>42374</v>
      </c>
      <c r="D4118" s="34" t="s">
        <v>1909</v>
      </c>
      <c r="E4118" s="35"/>
      <c r="F4118" s="29">
        <v>700</v>
      </c>
      <c r="G4118" s="30"/>
      <c r="H4118" s="30"/>
      <c r="I4118" s="30"/>
      <c r="J4118" s="30"/>
      <c r="K4118" s="30"/>
      <c r="L4118" s="30"/>
      <c r="M4118" s="30"/>
      <c r="N4118" s="30"/>
      <c r="O4118" s="30"/>
      <c r="P4118" s="30"/>
      <c r="Q4118" s="30"/>
      <c r="R4118" s="30"/>
      <c r="S4118" s="31"/>
      <c r="T4118" s="12" t="s">
        <v>553</v>
      </c>
      <c r="U4118" s="12" t="s">
        <v>529</v>
      </c>
      <c r="V4118" s="12" t="s">
        <v>68</v>
      </c>
      <c r="W4118" s="12" t="s">
        <v>69</v>
      </c>
      <c r="X4118" s="12" t="s">
        <v>553</v>
      </c>
      <c r="Y4118" s="12" t="s">
        <v>15</v>
      </c>
    </row>
    <row r="4119" spans="1:25" ht="2.25" customHeight="1" x14ac:dyDescent="0.2">
      <c r="A4119" s="14"/>
      <c r="B4119" s="15"/>
      <c r="C4119" s="15"/>
      <c r="D4119" s="15"/>
      <c r="E4119" s="15"/>
      <c r="F4119" s="15"/>
      <c r="G4119" s="15"/>
      <c r="H4119" s="15"/>
      <c r="I4119" s="15"/>
      <c r="J4119" s="15"/>
      <c r="K4119" s="15"/>
      <c r="L4119" s="15"/>
      <c r="M4119" s="15"/>
      <c r="N4119" s="15"/>
      <c r="O4119" s="15"/>
      <c r="P4119" s="15"/>
      <c r="Q4119" s="15"/>
      <c r="R4119" s="15"/>
      <c r="S4119" s="15"/>
      <c r="T4119" s="15"/>
      <c r="U4119" s="15"/>
      <c r="V4119" s="15"/>
      <c r="W4119" s="15"/>
      <c r="X4119" s="15"/>
      <c r="Y4119" s="15"/>
    </row>
    <row r="4120" spans="1:25" ht="13.5" customHeight="1" x14ac:dyDescent="0.2">
      <c r="A4120" s="7"/>
      <c r="B4120" s="6"/>
      <c r="C4120" s="6"/>
      <c r="D4120" s="6"/>
      <c r="E4120" s="6"/>
      <c r="F4120" s="6"/>
      <c r="G4120" s="6"/>
      <c r="H4120" s="6"/>
      <c r="I4120" s="6"/>
      <c r="J4120" s="6"/>
      <c r="K4120" s="6"/>
      <c r="L4120" s="6"/>
      <c r="M4120" s="6"/>
      <c r="N4120" s="23">
        <f>SUM(hList_Frame_1!B2413:B2413)</f>
        <v>700</v>
      </c>
      <c r="O4120" s="23"/>
      <c r="P4120" s="23"/>
      <c r="Q4120" s="23"/>
      <c r="R4120" s="23"/>
      <c r="S4120" s="23"/>
      <c r="T4120" s="6"/>
      <c r="U4120" s="6"/>
      <c r="V4120" s="6"/>
      <c r="W4120" s="6"/>
      <c r="X4120" s="6"/>
      <c r="Y4120" s="6"/>
    </row>
    <row r="4121" spans="1:25" ht="13.5" customHeight="1" x14ac:dyDescent="0.2">
      <c r="A4121" s="9"/>
      <c r="B4121" s="17"/>
      <c r="C4121" s="17"/>
      <c r="D4121" s="17"/>
      <c r="E4121" s="17"/>
      <c r="F4121" s="17"/>
      <c r="G4121" s="17"/>
      <c r="H4121" s="17"/>
      <c r="I4121" s="17"/>
      <c r="J4121" s="17"/>
      <c r="K4121" s="17"/>
      <c r="L4121" s="17"/>
      <c r="M4121" s="17"/>
      <c r="N4121" s="17"/>
      <c r="O4121" s="17"/>
      <c r="P4121" s="17"/>
      <c r="Q4121" s="17"/>
      <c r="R4121" s="17"/>
      <c r="S4121" s="17"/>
      <c r="T4121" s="17"/>
      <c r="U4121" s="17"/>
      <c r="V4121" s="17"/>
      <c r="W4121" s="17"/>
      <c r="X4121" s="17"/>
      <c r="Y4121" s="17"/>
    </row>
    <row r="4122" spans="1:25" ht="15" customHeight="1" x14ac:dyDescent="0.2">
      <c r="A4122" s="27">
        <v>430868</v>
      </c>
      <c r="B4122" s="28"/>
      <c r="C4122" s="18">
        <v>42374</v>
      </c>
      <c r="D4122" s="36" t="s">
        <v>1910</v>
      </c>
      <c r="E4122" s="37"/>
      <c r="F4122" s="29">
        <v>89.51</v>
      </c>
      <c r="G4122" s="30"/>
      <c r="H4122" s="30"/>
      <c r="I4122" s="30"/>
      <c r="J4122" s="30"/>
      <c r="K4122" s="30"/>
      <c r="L4122" s="30"/>
      <c r="M4122" s="30"/>
      <c r="N4122" s="30"/>
      <c r="O4122" s="30"/>
      <c r="P4122" s="30"/>
      <c r="Q4122" s="30"/>
      <c r="R4122" s="30"/>
      <c r="S4122" s="31"/>
      <c r="T4122" s="12" t="s">
        <v>1236</v>
      </c>
      <c r="U4122" s="12" t="s">
        <v>554</v>
      </c>
      <c r="V4122" s="12" t="s">
        <v>146</v>
      </c>
      <c r="W4122" s="12" t="s">
        <v>555</v>
      </c>
      <c r="X4122" s="12" t="s">
        <v>1236</v>
      </c>
      <c r="Y4122" s="12" t="s">
        <v>15</v>
      </c>
    </row>
    <row r="4123" spans="1:25" ht="15" customHeight="1" x14ac:dyDescent="0.2">
      <c r="A4123" s="27">
        <v>431380</v>
      </c>
      <c r="B4123" s="28"/>
      <c r="C4123" s="18">
        <v>42388</v>
      </c>
      <c r="D4123" s="24"/>
      <c r="E4123" s="26"/>
      <c r="F4123" s="29">
        <v>75.510000000000005</v>
      </c>
      <c r="G4123" s="30"/>
      <c r="H4123" s="30"/>
      <c r="I4123" s="30"/>
      <c r="J4123" s="30"/>
      <c r="K4123" s="30"/>
      <c r="L4123" s="30"/>
      <c r="M4123" s="30"/>
      <c r="N4123" s="30"/>
      <c r="O4123" s="30"/>
      <c r="P4123" s="30"/>
      <c r="Q4123" s="30"/>
      <c r="R4123" s="30"/>
      <c r="S4123" s="31"/>
      <c r="T4123" s="12" t="s">
        <v>1236</v>
      </c>
      <c r="U4123" s="12" t="s">
        <v>554</v>
      </c>
      <c r="V4123" s="12" t="s">
        <v>146</v>
      </c>
      <c r="W4123" s="12" t="s">
        <v>555</v>
      </c>
      <c r="X4123" s="12" t="s">
        <v>1236</v>
      </c>
      <c r="Y4123" s="12" t="s">
        <v>15</v>
      </c>
    </row>
    <row r="4124" spans="1:25" ht="15" customHeight="1" x14ac:dyDescent="0.2">
      <c r="A4124" s="27">
        <v>431381</v>
      </c>
      <c r="B4124" s="28"/>
      <c r="C4124" s="18">
        <v>42388</v>
      </c>
      <c r="D4124" s="24"/>
      <c r="E4124" s="26"/>
      <c r="F4124" s="29">
        <v>89.51</v>
      </c>
      <c r="G4124" s="30"/>
      <c r="H4124" s="30"/>
      <c r="I4124" s="30"/>
      <c r="J4124" s="30"/>
      <c r="K4124" s="30"/>
      <c r="L4124" s="30"/>
      <c r="M4124" s="30"/>
      <c r="N4124" s="30"/>
      <c r="O4124" s="30"/>
      <c r="P4124" s="30"/>
      <c r="Q4124" s="30"/>
      <c r="R4124" s="30"/>
      <c r="S4124" s="31"/>
      <c r="T4124" s="12" t="s">
        <v>1236</v>
      </c>
      <c r="U4124" s="12" t="s">
        <v>554</v>
      </c>
      <c r="V4124" s="12" t="s">
        <v>146</v>
      </c>
      <c r="W4124" s="12" t="s">
        <v>555</v>
      </c>
      <c r="X4124" s="12" t="s">
        <v>1236</v>
      </c>
      <c r="Y4124" s="12" t="s">
        <v>15</v>
      </c>
    </row>
    <row r="4125" spans="1:25" ht="15" customHeight="1" x14ac:dyDescent="0.2">
      <c r="A4125" s="27">
        <v>431806</v>
      </c>
      <c r="B4125" s="28"/>
      <c r="C4125" s="18">
        <v>42395</v>
      </c>
      <c r="D4125" s="32"/>
      <c r="E4125" s="33"/>
      <c r="F4125" s="29">
        <v>75.510000000000005</v>
      </c>
      <c r="G4125" s="30"/>
      <c r="H4125" s="30"/>
      <c r="I4125" s="30"/>
      <c r="J4125" s="30"/>
      <c r="K4125" s="30"/>
      <c r="L4125" s="30"/>
      <c r="M4125" s="30"/>
      <c r="N4125" s="30"/>
      <c r="O4125" s="30"/>
      <c r="P4125" s="30"/>
      <c r="Q4125" s="30"/>
      <c r="R4125" s="30"/>
      <c r="S4125" s="31"/>
      <c r="T4125" s="12" t="s">
        <v>1236</v>
      </c>
      <c r="U4125" s="12" t="s">
        <v>554</v>
      </c>
      <c r="V4125" s="12" t="s">
        <v>146</v>
      </c>
      <c r="W4125" s="12" t="s">
        <v>555</v>
      </c>
      <c r="X4125" s="12" t="s">
        <v>1236</v>
      </c>
      <c r="Y4125" s="12" t="s">
        <v>15</v>
      </c>
    </row>
    <row r="4126" spans="1:25" ht="2.25" customHeight="1" x14ac:dyDescent="0.2">
      <c r="A4126" s="14"/>
      <c r="B4126" s="15"/>
      <c r="C4126" s="15"/>
      <c r="D4126" s="15"/>
      <c r="E4126" s="15"/>
      <c r="F4126" s="15"/>
      <c r="G4126" s="15"/>
      <c r="H4126" s="15"/>
      <c r="I4126" s="15"/>
      <c r="J4126" s="15"/>
      <c r="K4126" s="15"/>
      <c r="L4126" s="15"/>
      <c r="M4126" s="15"/>
      <c r="N4126" s="15"/>
      <c r="O4126" s="15"/>
      <c r="P4126" s="15"/>
      <c r="Q4126" s="15"/>
      <c r="R4126" s="15"/>
      <c r="S4126" s="15"/>
      <c r="T4126" s="15"/>
      <c r="U4126" s="15"/>
      <c r="V4126" s="15"/>
      <c r="W4126" s="15"/>
      <c r="X4126" s="15"/>
      <c r="Y4126" s="15"/>
    </row>
    <row r="4127" spans="1:25" ht="13.5" customHeight="1" x14ac:dyDescent="0.2">
      <c r="A4127" s="7"/>
      <c r="B4127" s="6"/>
      <c r="C4127" s="6"/>
      <c r="D4127" s="6"/>
      <c r="E4127" s="6"/>
      <c r="F4127" s="6"/>
      <c r="G4127" s="6"/>
      <c r="H4127" s="6"/>
      <c r="I4127" s="6"/>
      <c r="J4127" s="6"/>
      <c r="K4127" s="6"/>
      <c r="L4127" s="6"/>
      <c r="M4127" s="6"/>
      <c r="N4127" s="23">
        <f>SUM(hList_Frame_1!B2414:B2417)</f>
        <v>330.04</v>
      </c>
      <c r="O4127" s="23"/>
      <c r="P4127" s="23"/>
      <c r="Q4127" s="23"/>
      <c r="R4127" s="23"/>
      <c r="S4127" s="23"/>
      <c r="T4127" s="6"/>
      <c r="U4127" s="6"/>
      <c r="V4127" s="6"/>
      <c r="W4127" s="6"/>
      <c r="X4127" s="6"/>
      <c r="Y4127" s="6"/>
    </row>
    <row r="4128" spans="1:25" ht="13.5" customHeight="1" x14ac:dyDescent="0.2">
      <c r="A4128" s="9"/>
      <c r="B4128" s="17"/>
      <c r="C4128" s="17"/>
      <c r="D4128" s="17"/>
      <c r="E4128" s="17"/>
      <c r="F4128" s="17"/>
      <c r="G4128" s="17"/>
      <c r="H4128" s="17"/>
      <c r="I4128" s="17"/>
      <c r="J4128" s="17"/>
      <c r="K4128" s="17"/>
      <c r="L4128" s="17"/>
      <c r="M4128" s="17"/>
      <c r="N4128" s="17"/>
      <c r="O4128" s="17"/>
      <c r="P4128" s="17"/>
      <c r="Q4128" s="17"/>
      <c r="R4128" s="17"/>
      <c r="S4128" s="17"/>
      <c r="T4128" s="17"/>
      <c r="U4128" s="17"/>
      <c r="V4128" s="17"/>
      <c r="W4128" s="17"/>
      <c r="X4128" s="17"/>
      <c r="Y4128" s="17"/>
    </row>
    <row r="4129" spans="1:25" ht="15" customHeight="1" x14ac:dyDescent="0.2">
      <c r="A4129" s="27">
        <v>431382</v>
      </c>
      <c r="B4129" s="28"/>
      <c r="C4129" s="18">
        <v>42388</v>
      </c>
      <c r="D4129" s="34" t="s">
        <v>1911</v>
      </c>
      <c r="E4129" s="35"/>
      <c r="F4129" s="29">
        <v>34.32</v>
      </c>
      <c r="G4129" s="30"/>
      <c r="H4129" s="30"/>
      <c r="I4129" s="30"/>
      <c r="J4129" s="30"/>
      <c r="K4129" s="30"/>
      <c r="L4129" s="30"/>
      <c r="M4129" s="30"/>
      <c r="N4129" s="30"/>
      <c r="O4129" s="30"/>
      <c r="P4129" s="30"/>
      <c r="Q4129" s="30"/>
      <c r="R4129" s="30"/>
      <c r="S4129" s="31"/>
      <c r="T4129" s="12" t="s">
        <v>287</v>
      </c>
      <c r="U4129" s="12" t="s">
        <v>610</v>
      </c>
      <c r="V4129" s="12" t="s">
        <v>15</v>
      </c>
      <c r="W4129" s="12" t="s">
        <v>15</v>
      </c>
      <c r="X4129" s="12" t="s">
        <v>287</v>
      </c>
      <c r="Y4129" s="12" t="s">
        <v>15</v>
      </c>
    </row>
    <row r="4130" spans="1:25" ht="2.25" customHeight="1" x14ac:dyDescent="0.2">
      <c r="A4130" s="14"/>
      <c r="B4130" s="15"/>
      <c r="C4130" s="15"/>
      <c r="D4130" s="15"/>
      <c r="E4130" s="15"/>
      <c r="F4130" s="15"/>
      <c r="G4130" s="15"/>
      <c r="H4130" s="15"/>
      <c r="I4130" s="15"/>
      <c r="J4130" s="15"/>
      <c r="K4130" s="15"/>
      <c r="L4130" s="15"/>
      <c r="M4130" s="15"/>
      <c r="N4130" s="15"/>
      <c r="O4130" s="15"/>
      <c r="P4130" s="15"/>
      <c r="Q4130" s="15"/>
      <c r="R4130" s="15"/>
      <c r="S4130" s="15"/>
      <c r="T4130" s="15"/>
      <c r="U4130" s="15"/>
      <c r="V4130" s="15"/>
      <c r="W4130" s="15"/>
      <c r="X4130" s="15"/>
      <c r="Y4130" s="15"/>
    </row>
    <row r="4131" spans="1:25" ht="13.5" customHeight="1" x14ac:dyDescent="0.2">
      <c r="A4131" s="7"/>
      <c r="B4131" s="6"/>
      <c r="C4131" s="6"/>
      <c r="D4131" s="6"/>
      <c r="E4131" s="6"/>
      <c r="F4131" s="6"/>
      <c r="G4131" s="6"/>
      <c r="H4131" s="6"/>
      <c r="I4131" s="6"/>
      <c r="J4131" s="6"/>
      <c r="K4131" s="6"/>
      <c r="L4131" s="6"/>
      <c r="M4131" s="6"/>
      <c r="N4131" s="6"/>
      <c r="O4131" s="6"/>
      <c r="P4131" s="6"/>
      <c r="Q4131" s="23">
        <f>SUM(hList_Frame_1!B2418:B2418)</f>
        <v>34.32</v>
      </c>
      <c r="R4131" s="23"/>
      <c r="S4131" s="23"/>
      <c r="T4131" s="6"/>
      <c r="U4131" s="6"/>
      <c r="V4131" s="6"/>
      <c r="W4131" s="6"/>
      <c r="X4131" s="6"/>
      <c r="Y4131" s="6"/>
    </row>
    <row r="4132" spans="1:25" ht="13.5" customHeight="1" x14ac:dyDescent="0.2">
      <c r="A4132" s="9"/>
      <c r="B4132" s="17"/>
      <c r="C4132" s="17"/>
      <c r="D4132" s="17"/>
      <c r="E4132" s="17"/>
      <c r="F4132" s="17"/>
      <c r="G4132" s="17"/>
      <c r="H4132" s="17"/>
      <c r="I4132" s="17"/>
      <c r="J4132" s="17"/>
      <c r="K4132" s="17"/>
      <c r="L4132" s="17"/>
      <c r="M4132" s="17"/>
      <c r="N4132" s="17"/>
      <c r="O4132" s="17"/>
      <c r="P4132" s="17"/>
      <c r="Q4132" s="17"/>
      <c r="R4132" s="17"/>
      <c r="S4132" s="17"/>
      <c r="T4132" s="17"/>
      <c r="U4132" s="17"/>
      <c r="V4132" s="17"/>
      <c r="W4132" s="17"/>
      <c r="X4132" s="17"/>
      <c r="Y4132" s="17"/>
    </row>
    <row r="4133" spans="1:25" ht="15" customHeight="1" x14ac:dyDescent="0.2">
      <c r="A4133" s="39">
        <v>431383</v>
      </c>
      <c r="B4133" s="40"/>
      <c r="C4133" s="3">
        <v>42388</v>
      </c>
      <c r="D4133" s="36" t="s">
        <v>1912</v>
      </c>
      <c r="E4133" s="37"/>
      <c r="F4133" s="41">
        <v>566.5</v>
      </c>
      <c r="G4133" s="42"/>
      <c r="H4133" s="42"/>
      <c r="I4133" s="42"/>
      <c r="J4133" s="42"/>
      <c r="K4133" s="42"/>
      <c r="L4133" s="42"/>
      <c r="M4133" s="42"/>
      <c r="N4133" s="42"/>
      <c r="O4133" s="42"/>
      <c r="P4133" s="42"/>
      <c r="Q4133" s="42"/>
      <c r="R4133" s="42"/>
      <c r="S4133" s="43"/>
      <c r="T4133" s="5" t="s">
        <v>23</v>
      </c>
      <c r="U4133" s="12" t="s">
        <v>801</v>
      </c>
      <c r="V4133" s="12" t="s">
        <v>182</v>
      </c>
      <c r="W4133" s="12" t="s">
        <v>183</v>
      </c>
      <c r="X4133" s="5" t="s">
        <v>23</v>
      </c>
      <c r="Y4133" s="12" t="s">
        <v>15</v>
      </c>
    </row>
    <row r="4134" spans="1:25" ht="15" customHeight="1" x14ac:dyDescent="0.2">
      <c r="A4134" s="32"/>
      <c r="B4134" s="33"/>
      <c r="C4134" s="10"/>
      <c r="D4134" s="24"/>
      <c r="E4134" s="26"/>
      <c r="F4134" s="32"/>
      <c r="G4134" s="38"/>
      <c r="H4134" s="38"/>
      <c r="I4134" s="38"/>
      <c r="J4134" s="38"/>
      <c r="K4134" s="38"/>
      <c r="L4134" s="38"/>
      <c r="M4134" s="38"/>
      <c r="N4134" s="38"/>
      <c r="O4134" s="38"/>
      <c r="P4134" s="38"/>
      <c r="Q4134" s="38"/>
      <c r="R4134" s="38"/>
      <c r="S4134" s="33"/>
      <c r="T4134" s="10"/>
      <c r="U4134" s="12" t="s">
        <v>758</v>
      </c>
      <c r="V4134" s="12" t="s">
        <v>182</v>
      </c>
      <c r="W4134" s="12" t="s">
        <v>1510</v>
      </c>
      <c r="X4134" s="10"/>
      <c r="Y4134" s="12" t="s">
        <v>15</v>
      </c>
    </row>
    <row r="4135" spans="1:25" ht="15" customHeight="1" x14ac:dyDescent="0.2">
      <c r="A4135" s="39">
        <v>431384</v>
      </c>
      <c r="B4135" s="40"/>
      <c r="C4135" s="3">
        <v>42388</v>
      </c>
      <c r="D4135" s="24"/>
      <c r="E4135" s="26"/>
      <c r="F4135" s="29">
        <v>438.3</v>
      </c>
      <c r="G4135" s="30"/>
      <c r="H4135" s="30"/>
      <c r="I4135" s="30"/>
      <c r="J4135" s="30"/>
      <c r="K4135" s="30"/>
      <c r="L4135" s="30"/>
      <c r="M4135" s="30"/>
      <c r="N4135" s="30"/>
      <c r="O4135" s="30"/>
      <c r="P4135" s="30"/>
      <c r="Q4135" s="30"/>
      <c r="R4135" s="30"/>
      <c r="S4135" s="31"/>
      <c r="T4135" s="12" t="s">
        <v>1913</v>
      </c>
      <c r="U4135" s="12" t="s">
        <v>758</v>
      </c>
      <c r="V4135" s="12" t="s">
        <v>177</v>
      </c>
      <c r="W4135" s="12" t="s">
        <v>178</v>
      </c>
      <c r="X4135" s="12" t="s">
        <v>1913</v>
      </c>
      <c r="Y4135" s="12" t="s">
        <v>15</v>
      </c>
    </row>
    <row r="4136" spans="1:25" ht="15" customHeight="1" x14ac:dyDescent="0.2">
      <c r="A4136" s="24"/>
      <c r="B4136" s="26"/>
      <c r="C4136" s="8"/>
      <c r="D4136" s="24"/>
      <c r="E4136" s="26"/>
      <c r="F4136" s="41">
        <v>730.5</v>
      </c>
      <c r="G4136" s="42"/>
      <c r="H4136" s="42"/>
      <c r="I4136" s="42"/>
      <c r="J4136" s="42"/>
      <c r="K4136" s="42"/>
      <c r="L4136" s="42"/>
      <c r="M4136" s="42"/>
      <c r="N4136" s="42"/>
      <c r="O4136" s="42"/>
      <c r="P4136" s="42"/>
      <c r="Q4136" s="42"/>
      <c r="R4136" s="42"/>
      <c r="S4136" s="43"/>
      <c r="T4136" s="5" t="s">
        <v>23</v>
      </c>
      <c r="U4136" s="5" t="s">
        <v>758</v>
      </c>
      <c r="V4136" s="5" t="s">
        <v>177</v>
      </c>
      <c r="W4136" s="5" t="s">
        <v>178</v>
      </c>
      <c r="X4136" s="5" t="s">
        <v>23</v>
      </c>
      <c r="Y4136" s="5" t="s">
        <v>15</v>
      </c>
    </row>
    <row r="4137" spans="1:25" ht="14.25" customHeight="1" x14ac:dyDescent="0.2">
      <c r="A4137" s="24"/>
      <c r="B4137" s="26"/>
      <c r="C4137" s="8"/>
      <c r="D4137" s="24"/>
      <c r="E4137" s="26"/>
      <c r="F4137" s="32"/>
      <c r="G4137" s="38"/>
      <c r="H4137" s="38"/>
      <c r="I4137" s="38"/>
      <c r="J4137" s="38"/>
      <c r="K4137" s="38"/>
      <c r="L4137" s="38"/>
      <c r="M4137" s="38"/>
      <c r="N4137" s="38"/>
      <c r="O4137" s="38"/>
      <c r="P4137" s="38"/>
      <c r="Q4137" s="38"/>
      <c r="R4137" s="38"/>
      <c r="S4137" s="33"/>
      <c r="T4137" s="10"/>
      <c r="U4137" s="10"/>
      <c r="V4137" s="10"/>
      <c r="W4137" s="10"/>
      <c r="X4137" s="10"/>
      <c r="Y4137" s="11" t="s">
        <v>15</v>
      </c>
    </row>
    <row r="4138" spans="1:25" ht="15" customHeight="1" x14ac:dyDescent="0.2">
      <c r="A4138" s="32"/>
      <c r="B4138" s="33"/>
      <c r="C4138" s="10"/>
      <c r="D4138" s="24"/>
      <c r="E4138" s="26"/>
      <c r="F4138" s="29">
        <v>-438.3</v>
      </c>
      <c r="G4138" s="30"/>
      <c r="H4138" s="30"/>
      <c r="I4138" s="30"/>
      <c r="J4138" s="30"/>
      <c r="K4138" s="30"/>
      <c r="L4138" s="30"/>
      <c r="M4138" s="30"/>
      <c r="N4138" s="30"/>
      <c r="O4138" s="30"/>
      <c r="P4138" s="30"/>
      <c r="Q4138" s="30"/>
      <c r="R4138" s="30"/>
      <c r="S4138" s="31"/>
      <c r="T4138" s="12" t="s">
        <v>1914</v>
      </c>
      <c r="U4138" s="12" t="s">
        <v>758</v>
      </c>
      <c r="V4138" s="12" t="s">
        <v>177</v>
      </c>
      <c r="W4138" s="12" t="s">
        <v>178</v>
      </c>
      <c r="X4138" s="12" t="s">
        <v>1914</v>
      </c>
      <c r="Y4138" s="12" t="s">
        <v>15</v>
      </c>
    </row>
    <row r="4139" spans="1:25" ht="15" customHeight="1" x14ac:dyDescent="0.2">
      <c r="A4139" s="39">
        <v>431807</v>
      </c>
      <c r="B4139" s="40"/>
      <c r="C4139" s="3">
        <v>42395</v>
      </c>
      <c r="D4139" s="24"/>
      <c r="E4139" s="26"/>
      <c r="F4139" s="29">
        <v>280.18</v>
      </c>
      <c r="G4139" s="30"/>
      <c r="H4139" s="30"/>
      <c r="I4139" s="30"/>
      <c r="J4139" s="30"/>
      <c r="K4139" s="30"/>
      <c r="L4139" s="30"/>
      <c r="M4139" s="30"/>
      <c r="N4139" s="30"/>
      <c r="O4139" s="30"/>
      <c r="P4139" s="30"/>
      <c r="Q4139" s="30"/>
      <c r="R4139" s="30"/>
      <c r="S4139" s="31"/>
      <c r="T4139" s="12" t="s">
        <v>23</v>
      </c>
      <c r="U4139" s="12" t="s">
        <v>801</v>
      </c>
      <c r="V4139" s="12" t="s">
        <v>182</v>
      </c>
      <c r="W4139" s="12" t="s">
        <v>183</v>
      </c>
      <c r="X4139" s="12" t="s">
        <v>23</v>
      </c>
      <c r="Y4139" s="12" t="s">
        <v>15</v>
      </c>
    </row>
    <row r="4140" spans="1:25" ht="15" customHeight="1" x14ac:dyDescent="0.2">
      <c r="A4140" s="24"/>
      <c r="B4140" s="26"/>
      <c r="C4140" s="8"/>
      <c r="D4140" s="24"/>
      <c r="E4140" s="26"/>
      <c r="F4140" s="41">
        <v>75.37</v>
      </c>
      <c r="G4140" s="42"/>
      <c r="H4140" s="42"/>
      <c r="I4140" s="42"/>
      <c r="J4140" s="42"/>
      <c r="K4140" s="42"/>
      <c r="L4140" s="42"/>
      <c r="M4140" s="42"/>
      <c r="N4140" s="42"/>
      <c r="O4140" s="42"/>
      <c r="P4140" s="42"/>
      <c r="Q4140" s="42"/>
      <c r="R4140" s="42"/>
      <c r="S4140" s="43"/>
      <c r="T4140" s="5" t="s">
        <v>87</v>
      </c>
      <c r="U4140" s="5" t="s">
        <v>668</v>
      </c>
      <c r="V4140" s="5" t="s">
        <v>166</v>
      </c>
      <c r="W4140" s="12" t="s">
        <v>1238</v>
      </c>
      <c r="X4140" s="5" t="s">
        <v>87</v>
      </c>
      <c r="Y4140" s="12" t="s">
        <v>15</v>
      </c>
    </row>
    <row r="4141" spans="1:25" ht="15" customHeight="1" x14ac:dyDescent="0.2">
      <c r="A4141" s="32"/>
      <c r="B4141" s="33"/>
      <c r="C4141" s="10"/>
      <c r="D4141" s="32"/>
      <c r="E4141" s="33"/>
      <c r="F4141" s="32"/>
      <c r="G4141" s="38"/>
      <c r="H4141" s="38"/>
      <c r="I4141" s="38"/>
      <c r="J4141" s="38"/>
      <c r="K4141" s="38"/>
      <c r="L4141" s="38"/>
      <c r="M4141" s="38"/>
      <c r="N4141" s="38"/>
      <c r="O4141" s="38"/>
      <c r="P4141" s="38"/>
      <c r="Q4141" s="38"/>
      <c r="R4141" s="38"/>
      <c r="S4141" s="33"/>
      <c r="T4141" s="10"/>
      <c r="U4141" s="10"/>
      <c r="V4141" s="10"/>
      <c r="W4141" s="12" t="s">
        <v>167</v>
      </c>
      <c r="X4141" s="10"/>
      <c r="Y4141" s="12" t="s">
        <v>15</v>
      </c>
    </row>
    <row r="4142" spans="1:25" ht="2.25" customHeight="1" x14ac:dyDescent="0.2">
      <c r="A4142" s="14"/>
      <c r="B4142" s="15"/>
      <c r="C4142" s="15"/>
      <c r="D4142" s="15"/>
      <c r="E4142" s="15"/>
      <c r="F4142" s="15"/>
      <c r="G4142" s="15"/>
      <c r="H4142" s="15"/>
      <c r="I4142" s="15"/>
      <c r="J4142" s="15"/>
      <c r="K4142" s="15"/>
      <c r="L4142" s="15"/>
      <c r="M4142" s="15"/>
      <c r="N4142" s="15"/>
      <c r="O4142" s="15"/>
      <c r="P4142" s="15"/>
      <c r="Q4142" s="15"/>
      <c r="R4142" s="15"/>
      <c r="S4142" s="15"/>
      <c r="T4142" s="15"/>
      <c r="U4142" s="15"/>
      <c r="V4142" s="15"/>
      <c r="W4142" s="15"/>
      <c r="X4142" s="15"/>
      <c r="Y4142" s="15"/>
    </row>
    <row r="4143" spans="1:25" ht="13.5" customHeight="1" x14ac:dyDescent="0.2">
      <c r="A4143" s="7"/>
      <c r="B4143" s="6"/>
      <c r="C4143" s="6"/>
      <c r="D4143" s="6"/>
      <c r="E4143" s="6"/>
      <c r="F4143" s="6"/>
      <c r="G4143" s="6"/>
      <c r="H4143" s="6"/>
      <c r="I4143" s="6"/>
      <c r="J4143" s="6"/>
      <c r="K4143" s="6"/>
      <c r="L4143" s="23">
        <f>SUM(hList_Frame_1!B2419:B2427)</f>
        <v>1652.5500000000002</v>
      </c>
      <c r="M4143" s="23"/>
      <c r="N4143" s="23"/>
      <c r="O4143" s="23"/>
      <c r="P4143" s="23"/>
      <c r="Q4143" s="23"/>
      <c r="R4143" s="23"/>
      <c r="S4143" s="23"/>
      <c r="T4143" s="6"/>
      <c r="U4143" s="6"/>
      <c r="V4143" s="6"/>
      <c r="W4143" s="6"/>
      <c r="X4143" s="6"/>
      <c r="Y4143" s="6"/>
    </row>
    <row r="4144" spans="1:25" ht="13.5" customHeight="1" x14ac:dyDescent="0.2">
      <c r="A4144" s="9"/>
      <c r="B4144" s="17"/>
      <c r="C4144" s="17"/>
      <c r="D4144" s="17"/>
      <c r="E4144" s="17"/>
      <c r="F4144" s="17"/>
      <c r="G4144" s="17"/>
      <c r="H4144" s="17"/>
      <c r="I4144" s="17"/>
      <c r="J4144" s="17"/>
      <c r="K4144" s="17"/>
      <c r="L4144" s="17"/>
      <c r="M4144" s="17"/>
      <c r="N4144" s="17"/>
      <c r="O4144" s="17"/>
      <c r="P4144" s="17"/>
      <c r="Q4144" s="17"/>
      <c r="R4144" s="17"/>
      <c r="S4144" s="17"/>
      <c r="T4144" s="17"/>
      <c r="U4144" s="17"/>
      <c r="V4144" s="17"/>
      <c r="W4144" s="17"/>
      <c r="X4144" s="17"/>
      <c r="Y4144" s="17"/>
    </row>
    <row r="4145" spans="1:25" ht="15" customHeight="1" x14ac:dyDescent="0.2">
      <c r="A4145" s="39">
        <v>430869</v>
      </c>
      <c r="B4145" s="40"/>
      <c r="C4145" s="3">
        <v>42374</v>
      </c>
      <c r="D4145" s="36" t="s">
        <v>1915</v>
      </c>
      <c r="E4145" s="37"/>
      <c r="F4145" s="29">
        <v>334</v>
      </c>
      <c r="G4145" s="30"/>
      <c r="H4145" s="30"/>
      <c r="I4145" s="30"/>
      <c r="J4145" s="30"/>
      <c r="K4145" s="30"/>
      <c r="L4145" s="30"/>
      <c r="M4145" s="30"/>
      <c r="N4145" s="30"/>
      <c r="O4145" s="30"/>
      <c r="P4145" s="30"/>
      <c r="Q4145" s="30"/>
      <c r="R4145" s="30"/>
      <c r="S4145" s="31"/>
      <c r="T4145" s="12" t="s">
        <v>1916</v>
      </c>
      <c r="U4145" s="12" t="s">
        <v>44</v>
      </c>
      <c r="V4145" s="12" t="s">
        <v>45</v>
      </c>
      <c r="W4145" s="12" t="s">
        <v>45</v>
      </c>
      <c r="X4145" s="12" t="s">
        <v>1916</v>
      </c>
      <c r="Y4145" s="12" t="s">
        <v>438</v>
      </c>
    </row>
    <row r="4146" spans="1:25" ht="15" customHeight="1" x14ac:dyDescent="0.2">
      <c r="A4146" s="24"/>
      <c r="B4146" s="26"/>
      <c r="C4146" s="8"/>
      <c r="D4146" s="24"/>
      <c r="E4146" s="26"/>
      <c r="F4146" s="29">
        <v>333</v>
      </c>
      <c r="G4146" s="30"/>
      <c r="H4146" s="30"/>
      <c r="I4146" s="30"/>
      <c r="J4146" s="30"/>
      <c r="K4146" s="30"/>
      <c r="L4146" s="30"/>
      <c r="M4146" s="30"/>
      <c r="N4146" s="30"/>
      <c r="O4146" s="30"/>
      <c r="P4146" s="30"/>
      <c r="Q4146" s="30"/>
      <c r="R4146" s="30"/>
      <c r="S4146" s="31"/>
      <c r="T4146" s="12" t="s">
        <v>1917</v>
      </c>
      <c r="U4146" s="12" t="s">
        <v>44</v>
      </c>
      <c r="V4146" s="12" t="s">
        <v>45</v>
      </c>
      <c r="W4146" s="12" t="s">
        <v>45</v>
      </c>
      <c r="X4146" s="12" t="s">
        <v>1917</v>
      </c>
      <c r="Y4146" s="12" t="s">
        <v>438</v>
      </c>
    </row>
    <row r="4147" spans="1:25" ht="15" customHeight="1" x14ac:dyDescent="0.2">
      <c r="A4147" s="32"/>
      <c r="B4147" s="33"/>
      <c r="C4147" s="10"/>
      <c r="D4147" s="24"/>
      <c r="E4147" s="26"/>
      <c r="F4147" s="29">
        <v>333</v>
      </c>
      <c r="G4147" s="30"/>
      <c r="H4147" s="30"/>
      <c r="I4147" s="30"/>
      <c r="J4147" s="30"/>
      <c r="K4147" s="30"/>
      <c r="L4147" s="30"/>
      <c r="M4147" s="30"/>
      <c r="N4147" s="30"/>
      <c r="O4147" s="30"/>
      <c r="P4147" s="30"/>
      <c r="Q4147" s="30"/>
      <c r="R4147" s="30"/>
      <c r="S4147" s="31"/>
      <c r="T4147" s="12" t="s">
        <v>1918</v>
      </c>
      <c r="U4147" s="12" t="s">
        <v>44</v>
      </c>
      <c r="V4147" s="12" t="s">
        <v>45</v>
      </c>
      <c r="W4147" s="12" t="s">
        <v>45</v>
      </c>
      <c r="X4147" s="12" t="s">
        <v>1918</v>
      </c>
      <c r="Y4147" s="12" t="s">
        <v>438</v>
      </c>
    </row>
    <row r="4148" spans="1:25" ht="15" customHeight="1" x14ac:dyDescent="0.2">
      <c r="A4148" s="39">
        <v>431385</v>
      </c>
      <c r="B4148" s="40"/>
      <c r="C4148" s="3">
        <v>42388</v>
      </c>
      <c r="D4148" s="24"/>
      <c r="E4148" s="26"/>
      <c r="F4148" s="29">
        <v>300</v>
      </c>
      <c r="G4148" s="30"/>
      <c r="H4148" s="30"/>
      <c r="I4148" s="30"/>
      <c r="J4148" s="30"/>
      <c r="K4148" s="30"/>
      <c r="L4148" s="30"/>
      <c r="M4148" s="30"/>
      <c r="N4148" s="30"/>
      <c r="O4148" s="30"/>
      <c r="P4148" s="30"/>
      <c r="Q4148" s="30"/>
      <c r="R4148" s="30"/>
      <c r="S4148" s="31"/>
      <c r="T4148" s="12" t="s">
        <v>1919</v>
      </c>
      <c r="U4148" s="12" t="s">
        <v>44</v>
      </c>
      <c r="V4148" s="12" t="s">
        <v>45</v>
      </c>
      <c r="W4148" s="12" t="s">
        <v>45</v>
      </c>
      <c r="X4148" s="12" t="s">
        <v>1919</v>
      </c>
      <c r="Y4148" s="12" t="s">
        <v>218</v>
      </c>
    </row>
    <row r="4149" spans="1:25" ht="15" customHeight="1" x14ac:dyDescent="0.2">
      <c r="A4149" s="32"/>
      <c r="B4149" s="33"/>
      <c r="C4149" s="10"/>
      <c r="D4149" s="32"/>
      <c r="E4149" s="33"/>
      <c r="F4149" s="29">
        <v>450</v>
      </c>
      <c r="G4149" s="30"/>
      <c r="H4149" s="30"/>
      <c r="I4149" s="30"/>
      <c r="J4149" s="30"/>
      <c r="K4149" s="30"/>
      <c r="L4149" s="30"/>
      <c r="M4149" s="30"/>
      <c r="N4149" s="30"/>
      <c r="O4149" s="30"/>
      <c r="P4149" s="30"/>
      <c r="Q4149" s="30"/>
      <c r="R4149" s="30"/>
      <c r="S4149" s="31"/>
      <c r="T4149" s="12" t="s">
        <v>1920</v>
      </c>
      <c r="U4149" s="12" t="s">
        <v>44</v>
      </c>
      <c r="V4149" s="12" t="s">
        <v>45</v>
      </c>
      <c r="W4149" s="12" t="s">
        <v>45</v>
      </c>
      <c r="X4149" s="12" t="s">
        <v>1920</v>
      </c>
      <c r="Y4149" s="12" t="s">
        <v>1361</v>
      </c>
    </row>
    <row r="4150" spans="1:25" ht="2.25" customHeight="1" x14ac:dyDescent="0.2">
      <c r="A4150" s="14"/>
      <c r="B4150" s="15"/>
      <c r="C4150" s="15"/>
      <c r="D4150" s="15"/>
      <c r="E4150" s="15"/>
      <c r="F4150" s="15"/>
      <c r="G4150" s="15"/>
      <c r="H4150" s="15"/>
      <c r="I4150" s="15"/>
      <c r="J4150" s="15"/>
      <c r="K4150" s="15"/>
      <c r="L4150" s="15"/>
      <c r="M4150" s="15"/>
      <c r="N4150" s="15"/>
      <c r="O4150" s="15"/>
      <c r="P4150" s="15"/>
      <c r="Q4150" s="15"/>
      <c r="R4150" s="15"/>
      <c r="S4150" s="15"/>
      <c r="T4150" s="15"/>
      <c r="U4150" s="15"/>
      <c r="V4150" s="15"/>
      <c r="W4150" s="15"/>
      <c r="X4150" s="15"/>
      <c r="Y4150" s="15"/>
    </row>
    <row r="4151" spans="1:25" ht="13.5" customHeight="1" x14ac:dyDescent="0.2">
      <c r="A4151" s="7"/>
      <c r="B4151" s="6"/>
      <c r="C4151" s="6"/>
      <c r="D4151" s="6"/>
      <c r="E4151" s="6"/>
      <c r="F4151" s="6"/>
      <c r="G4151" s="6"/>
      <c r="H4151" s="6"/>
      <c r="I4151" s="6"/>
      <c r="J4151" s="6"/>
      <c r="K4151" s="6"/>
      <c r="L4151" s="23">
        <f>SUM(hList_Frame_1!B2428:B2432)</f>
        <v>1750</v>
      </c>
      <c r="M4151" s="23"/>
      <c r="N4151" s="23"/>
      <c r="O4151" s="23"/>
      <c r="P4151" s="23"/>
      <c r="Q4151" s="23"/>
      <c r="R4151" s="23"/>
      <c r="S4151" s="23"/>
      <c r="T4151" s="6"/>
      <c r="U4151" s="6"/>
      <c r="V4151" s="6"/>
      <c r="W4151" s="6"/>
      <c r="X4151" s="6"/>
      <c r="Y4151" s="6"/>
    </row>
    <row r="4152" spans="1:25" ht="13.5" customHeight="1" x14ac:dyDescent="0.2">
      <c r="A4152" s="9"/>
      <c r="B4152" s="17"/>
      <c r="C4152" s="17"/>
      <c r="D4152" s="17"/>
      <c r="E4152" s="17"/>
      <c r="F4152" s="17"/>
      <c r="G4152" s="17"/>
      <c r="H4152" s="17"/>
      <c r="I4152" s="17"/>
      <c r="J4152" s="17"/>
      <c r="K4152" s="17"/>
      <c r="L4152" s="17"/>
      <c r="M4152" s="17"/>
      <c r="N4152" s="17"/>
      <c r="O4152" s="17"/>
      <c r="P4152" s="17"/>
      <c r="Q4152" s="17"/>
      <c r="R4152" s="17"/>
      <c r="S4152" s="17"/>
      <c r="T4152" s="17"/>
      <c r="U4152" s="17"/>
      <c r="V4152" s="17"/>
      <c r="W4152" s="17"/>
      <c r="X4152" s="17"/>
      <c r="Y4152" s="17"/>
    </row>
    <row r="4153" spans="1:25" ht="15" customHeight="1" x14ac:dyDescent="0.2">
      <c r="A4153" s="27">
        <v>431386</v>
      </c>
      <c r="B4153" s="28"/>
      <c r="C4153" s="18">
        <v>42388</v>
      </c>
      <c r="D4153" s="34" t="s">
        <v>1921</v>
      </c>
      <c r="E4153" s="35"/>
      <c r="F4153" s="29">
        <v>5278</v>
      </c>
      <c r="G4153" s="30"/>
      <c r="H4153" s="30"/>
      <c r="I4153" s="30"/>
      <c r="J4153" s="30"/>
      <c r="K4153" s="30"/>
      <c r="L4153" s="30"/>
      <c r="M4153" s="30"/>
      <c r="N4153" s="30"/>
      <c r="O4153" s="30"/>
      <c r="P4153" s="30"/>
      <c r="Q4153" s="30"/>
      <c r="R4153" s="30"/>
      <c r="S4153" s="31"/>
      <c r="T4153" s="12" t="s">
        <v>11</v>
      </c>
      <c r="U4153" s="12" t="s">
        <v>209</v>
      </c>
      <c r="V4153" s="12" t="s">
        <v>151</v>
      </c>
      <c r="W4153" s="12" t="s">
        <v>210</v>
      </c>
      <c r="X4153" s="12" t="s">
        <v>11</v>
      </c>
      <c r="Y4153" s="12" t="s">
        <v>15</v>
      </c>
    </row>
    <row r="4154" spans="1:25" ht="2.25" customHeight="1" x14ac:dyDescent="0.2">
      <c r="A4154" s="14"/>
      <c r="B4154" s="15"/>
      <c r="C4154" s="15"/>
      <c r="D4154" s="15"/>
      <c r="E4154" s="15"/>
      <c r="F4154" s="15"/>
      <c r="G4154" s="15"/>
      <c r="H4154" s="15"/>
      <c r="I4154" s="15"/>
      <c r="J4154" s="15"/>
      <c r="K4154" s="15"/>
      <c r="L4154" s="15"/>
      <c r="M4154" s="15"/>
      <c r="N4154" s="15"/>
      <c r="O4154" s="15"/>
      <c r="P4154" s="15"/>
      <c r="Q4154" s="15"/>
      <c r="R4154" s="15"/>
      <c r="S4154" s="15"/>
      <c r="T4154" s="15"/>
      <c r="U4154" s="15"/>
      <c r="V4154" s="15"/>
      <c r="W4154" s="15"/>
      <c r="X4154" s="15"/>
      <c r="Y4154" s="15"/>
    </row>
    <row r="4155" spans="1:25" ht="12.75" customHeight="1" x14ac:dyDescent="0.2">
      <c r="A4155" s="7"/>
      <c r="B4155" s="6"/>
      <c r="C4155" s="6"/>
      <c r="D4155" s="6"/>
      <c r="E4155" s="6"/>
      <c r="F4155" s="6"/>
      <c r="G4155" s="6"/>
      <c r="H4155" s="6"/>
      <c r="I4155" s="6"/>
      <c r="J4155" s="6"/>
      <c r="K4155" s="6"/>
      <c r="L4155" s="23">
        <f>SUM(hList_Frame_1!B2433:B2433)</f>
        <v>5278</v>
      </c>
      <c r="M4155" s="23"/>
      <c r="N4155" s="23"/>
      <c r="O4155" s="23"/>
      <c r="P4155" s="23"/>
      <c r="Q4155" s="23"/>
      <c r="R4155" s="23"/>
      <c r="S4155" s="23"/>
      <c r="T4155" s="6"/>
      <c r="U4155" s="6"/>
      <c r="V4155" s="6"/>
      <c r="W4155" s="6"/>
      <c r="X4155" s="6"/>
      <c r="Y4155" s="6"/>
    </row>
    <row r="4156" spans="1:25" ht="14.25" customHeight="1" x14ac:dyDescent="0.2">
      <c r="A4156" s="9"/>
      <c r="B4156" s="17"/>
      <c r="C4156" s="17"/>
      <c r="D4156" s="17"/>
      <c r="E4156" s="17"/>
      <c r="F4156" s="17"/>
      <c r="G4156" s="17"/>
      <c r="H4156" s="17"/>
      <c r="I4156" s="17"/>
      <c r="J4156" s="17"/>
      <c r="K4156" s="17"/>
      <c r="L4156" s="17"/>
      <c r="M4156" s="17"/>
      <c r="N4156" s="17"/>
      <c r="O4156" s="17"/>
      <c r="P4156" s="17"/>
      <c r="Q4156" s="17"/>
      <c r="R4156" s="17"/>
      <c r="S4156" s="17"/>
      <c r="T4156" s="17"/>
      <c r="U4156" s="17"/>
      <c r="V4156" s="17"/>
      <c r="W4156" s="17"/>
      <c r="X4156" s="17"/>
      <c r="Y4156" s="17"/>
    </row>
    <row r="4157" spans="1:25" ht="15" customHeight="1" x14ac:dyDescent="0.2">
      <c r="A4157" s="27">
        <v>431387</v>
      </c>
      <c r="B4157" s="28"/>
      <c r="C4157" s="18">
        <v>42388</v>
      </c>
      <c r="D4157" s="34" t="s">
        <v>1922</v>
      </c>
      <c r="E4157" s="35"/>
      <c r="F4157" s="29">
        <v>160.74</v>
      </c>
      <c r="G4157" s="30"/>
      <c r="H4157" s="30"/>
      <c r="I4157" s="30"/>
      <c r="J4157" s="30"/>
      <c r="K4157" s="30"/>
      <c r="L4157" s="30"/>
      <c r="M4157" s="30"/>
      <c r="N4157" s="30"/>
      <c r="O4157" s="30"/>
      <c r="P4157" s="30"/>
      <c r="Q4157" s="30"/>
      <c r="R4157" s="30"/>
      <c r="S4157" s="31"/>
      <c r="T4157" s="12" t="s">
        <v>1611</v>
      </c>
      <c r="U4157" s="12" t="s">
        <v>529</v>
      </c>
      <c r="V4157" s="12" t="s">
        <v>66</v>
      </c>
      <c r="W4157" s="12" t="s">
        <v>1293</v>
      </c>
      <c r="X4157" s="12" t="s">
        <v>1611</v>
      </c>
      <c r="Y4157" s="12" t="s">
        <v>15</v>
      </c>
    </row>
    <row r="4158" spans="1:25" ht="2.25" customHeight="1" x14ac:dyDescent="0.2">
      <c r="A4158" s="14"/>
      <c r="B4158" s="15"/>
      <c r="C4158" s="15"/>
      <c r="D4158" s="15"/>
      <c r="E4158" s="15"/>
      <c r="F4158" s="15"/>
      <c r="G4158" s="15"/>
      <c r="H4158" s="15"/>
      <c r="I4158" s="15"/>
      <c r="J4158" s="15"/>
      <c r="K4158" s="15"/>
      <c r="L4158" s="15"/>
      <c r="M4158" s="15"/>
      <c r="N4158" s="15"/>
      <c r="O4158" s="15"/>
      <c r="P4158" s="15"/>
      <c r="Q4158" s="15"/>
      <c r="R4158" s="15"/>
      <c r="S4158" s="15"/>
      <c r="T4158" s="15"/>
      <c r="U4158" s="15"/>
      <c r="V4158" s="15"/>
      <c r="W4158" s="15"/>
      <c r="X4158" s="15"/>
      <c r="Y4158" s="15"/>
    </row>
    <row r="4159" spans="1:25" ht="13.5" customHeight="1" x14ac:dyDescent="0.2">
      <c r="A4159" s="7"/>
      <c r="B4159" s="6"/>
      <c r="C4159" s="6"/>
      <c r="D4159" s="6"/>
      <c r="E4159" s="6"/>
      <c r="F4159" s="6"/>
      <c r="G4159" s="6"/>
      <c r="H4159" s="6"/>
      <c r="I4159" s="6"/>
      <c r="J4159" s="6"/>
      <c r="K4159" s="6"/>
      <c r="L4159" s="6"/>
      <c r="M4159" s="6"/>
      <c r="N4159" s="23">
        <f>SUM(hList_Frame_1!B2434:B2434)</f>
        <v>160.74</v>
      </c>
      <c r="O4159" s="23"/>
      <c r="P4159" s="23"/>
      <c r="Q4159" s="23"/>
      <c r="R4159" s="23"/>
      <c r="S4159" s="23"/>
      <c r="T4159" s="6"/>
      <c r="U4159" s="6"/>
      <c r="V4159" s="6"/>
      <c r="W4159" s="6"/>
      <c r="X4159" s="6"/>
      <c r="Y4159" s="6"/>
    </row>
    <row r="4160" spans="1:25" ht="13.5" customHeight="1" x14ac:dyDescent="0.2">
      <c r="A4160" s="9"/>
      <c r="B4160" s="17"/>
      <c r="C4160" s="17"/>
      <c r="D4160" s="17"/>
      <c r="E4160" s="17"/>
      <c r="F4160" s="17"/>
      <c r="G4160" s="17"/>
      <c r="H4160" s="17"/>
      <c r="I4160" s="17"/>
      <c r="J4160" s="17"/>
      <c r="K4160" s="17"/>
      <c r="L4160" s="17"/>
      <c r="M4160" s="17"/>
      <c r="N4160" s="17"/>
      <c r="O4160" s="17"/>
      <c r="P4160" s="17"/>
      <c r="Q4160" s="17"/>
      <c r="R4160" s="17"/>
      <c r="S4160" s="17"/>
      <c r="T4160" s="17"/>
      <c r="U4160" s="17"/>
      <c r="V4160" s="17"/>
      <c r="W4160" s="17"/>
      <c r="X4160" s="17"/>
      <c r="Y4160" s="17"/>
    </row>
    <row r="4161" spans="1:25" ht="15" customHeight="1" x14ac:dyDescent="0.2">
      <c r="A4161" s="27">
        <v>431388</v>
      </c>
      <c r="B4161" s="28"/>
      <c r="C4161" s="18">
        <v>42388</v>
      </c>
      <c r="D4161" s="36" t="s">
        <v>1923</v>
      </c>
      <c r="E4161" s="37"/>
      <c r="F4161" s="29">
        <v>450</v>
      </c>
      <c r="G4161" s="30"/>
      <c r="H4161" s="30"/>
      <c r="I4161" s="30"/>
      <c r="J4161" s="30"/>
      <c r="K4161" s="30"/>
      <c r="L4161" s="30"/>
      <c r="M4161" s="30"/>
      <c r="N4161" s="30"/>
      <c r="O4161" s="30"/>
      <c r="P4161" s="30"/>
      <c r="Q4161" s="30"/>
      <c r="R4161" s="30"/>
      <c r="S4161" s="31"/>
      <c r="T4161" s="12" t="s">
        <v>1924</v>
      </c>
      <c r="U4161" s="12" t="s">
        <v>44</v>
      </c>
      <c r="V4161" s="12" t="s">
        <v>45</v>
      </c>
      <c r="W4161" s="12" t="s">
        <v>45</v>
      </c>
      <c r="X4161" s="12" t="s">
        <v>1924</v>
      </c>
      <c r="Y4161" s="12" t="s">
        <v>360</v>
      </c>
    </row>
    <row r="4162" spans="1:25" ht="15" customHeight="1" x14ac:dyDescent="0.2">
      <c r="A4162" s="39">
        <v>431808</v>
      </c>
      <c r="B4162" s="40"/>
      <c r="C4162" s="3">
        <v>42395</v>
      </c>
      <c r="D4162" s="24"/>
      <c r="E4162" s="26"/>
      <c r="F4162" s="29">
        <v>100</v>
      </c>
      <c r="G4162" s="30"/>
      <c r="H4162" s="30"/>
      <c r="I4162" s="30"/>
      <c r="J4162" s="30"/>
      <c r="K4162" s="30"/>
      <c r="L4162" s="30"/>
      <c r="M4162" s="30"/>
      <c r="N4162" s="30"/>
      <c r="O4162" s="30"/>
      <c r="P4162" s="30"/>
      <c r="Q4162" s="30"/>
      <c r="R4162" s="30"/>
      <c r="S4162" s="31"/>
      <c r="T4162" s="12" t="s">
        <v>733</v>
      </c>
      <c r="U4162" s="12" t="s">
        <v>44</v>
      </c>
      <c r="V4162" s="12" t="s">
        <v>45</v>
      </c>
      <c r="W4162" s="12" t="s">
        <v>485</v>
      </c>
      <c r="X4162" s="12" t="s">
        <v>733</v>
      </c>
      <c r="Y4162" s="12" t="s">
        <v>486</v>
      </c>
    </row>
    <row r="4163" spans="1:25" ht="15" customHeight="1" x14ac:dyDescent="0.2">
      <c r="A4163" s="24"/>
      <c r="B4163" s="26"/>
      <c r="C4163" s="8"/>
      <c r="D4163" s="24"/>
      <c r="E4163" s="26"/>
      <c r="F4163" s="29">
        <v>100</v>
      </c>
      <c r="G4163" s="30"/>
      <c r="H4163" s="30"/>
      <c r="I4163" s="30"/>
      <c r="J4163" s="30"/>
      <c r="K4163" s="30"/>
      <c r="L4163" s="30"/>
      <c r="M4163" s="30"/>
      <c r="N4163" s="30"/>
      <c r="O4163" s="30"/>
      <c r="P4163" s="30"/>
      <c r="Q4163" s="30"/>
      <c r="R4163" s="30"/>
      <c r="S4163" s="31"/>
      <c r="T4163" s="12" t="s">
        <v>734</v>
      </c>
      <c r="U4163" s="12" t="s">
        <v>44</v>
      </c>
      <c r="V4163" s="12" t="s">
        <v>45</v>
      </c>
      <c r="W4163" s="12" t="s">
        <v>485</v>
      </c>
      <c r="X4163" s="12" t="s">
        <v>734</v>
      </c>
      <c r="Y4163" s="12" t="s">
        <v>486</v>
      </c>
    </row>
    <row r="4164" spans="1:25" ht="15" customHeight="1" x14ac:dyDescent="0.2">
      <c r="A4164" s="32"/>
      <c r="B4164" s="33"/>
      <c r="C4164" s="10"/>
      <c r="D4164" s="32"/>
      <c r="E4164" s="33"/>
      <c r="F4164" s="29">
        <v>100</v>
      </c>
      <c r="G4164" s="30"/>
      <c r="H4164" s="30"/>
      <c r="I4164" s="30"/>
      <c r="J4164" s="30"/>
      <c r="K4164" s="30"/>
      <c r="L4164" s="30"/>
      <c r="M4164" s="30"/>
      <c r="N4164" s="30"/>
      <c r="O4164" s="30"/>
      <c r="P4164" s="30"/>
      <c r="Q4164" s="30"/>
      <c r="R4164" s="30"/>
      <c r="S4164" s="31"/>
      <c r="T4164" s="12" t="s">
        <v>1925</v>
      </c>
      <c r="U4164" s="12" t="s">
        <v>44</v>
      </c>
      <c r="V4164" s="12" t="s">
        <v>45</v>
      </c>
      <c r="W4164" s="12" t="s">
        <v>485</v>
      </c>
      <c r="X4164" s="12" t="s">
        <v>1925</v>
      </c>
      <c r="Y4164" s="12" t="s">
        <v>486</v>
      </c>
    </row>
    <row r="4165" spans="1:25" ht="2.25" customHeight="1" x14ac:dyDescent="0.2">
      <c r="A4165" s="14"/>
      <c r="B4165" s="15"/>
      <c r="C4165" s="15"/>
      <c r="D4165" s="15"/>
      <c r="E4165" s="15"/>
      <c r="F4165" s="15"/>
      <c r="G4165" s="15"/>
      <c r="H4165" s="15"/>
      <c r="I4165" s="15"/>
      <c r="J4165" s="15"/>
      <c r="K4165" s="15"/>
      <c r="L4165" s="15"/>
      <c r="M4165" s="15"/>
      <c r="N4165" s="15"/>
      <c r="O4165" s="15"/>
      <c r="P4165" s="15"/>
      <c r="Q4165" s="15"/>
      <c r="R4165" s="15"/>
      <c r="S4165" s="15"/>
      <c r="T4165" s="15"/>
      <c r="U4165" s="15"/>
      <c r="V4165" s="15"/>
      <c r="W4165" s="15"/>
      <c r="X4165" s="15"/>
      <c r="Y4165" s="15"/>
    </row>
    <row r="4166" spans="1:25" ht="12.75" customHeight="1" x14ac:dyDescent="0.2">
      <c r="A4166" s="7"/>
      <c r="B4166" s="6"/>
      <c r="C4166" s="6"/>
      <c r="D4166" s="6"/>
      <c r="E4166" s="6"/>
      <c r="F4166" s="6"/>
      <c r="G4166" s="6"/>
      <c r="H4166" s="6"/>
      <c r="I4166" s="6"/>
      <c r="J4166" s="6"/>
      <c r="K4166" s="6"/>
      <c r="L4166" s="6"/>
      <c r="M4166" s="6"/>
      <c r="N4166" s="23">
        <f>SUM(hList_Frame_1!B2435:B2438)</f>
        <v>750</v>
      </c>
      <c r="O4166" s="23"/>
      <c r="P4166" s="23"/>
      <c r="Q4166" s="23"/>
      <c r="R4166" s="23"/>
      <c r="S4166" s="23"/>
      <c r="T4166" s="6"/>
      <c r="U4166" s="6"/>
      <c r="V4166" s="6"/>
      <c r="W4166" s="6"/>
      <c r="X4166" s="6"/>
      <c r="Y4166" s="6"/>
    </row>
    <row r="4167" spans="1:25" ht="14.25" customHeight="1" x14ac:dyDescent="0.2">
      <c r="A4167" s="9"/>
      <c r="B4167" s="17"/>
      <c r="C4167" s="17"/>
      <c r="D4167" s="17"/>
      <c r="E4167" s="17"/>
      <c r="F4167" s="17"/>
      <c r="G4167" s="17"/>
      <c r="H4167" s="17"/>
      <c r="I4167" s="17"/>
      <c r="J4167" s="17"/>
      <c r="K4167" s="17"/>
      <c r="L4167" s="17"/>
      <c r="M4167" s="17"/>
      <c r="N4167" s="17"/>
      <c r="O4167" s="17"/>
      <c r="P4167" s="17"/>
      <c r="Q4167" s="17"/>
      <c r="R4167" s="17"/>
      <c r="S4167" s="17"/>
      <c r="T4167" s="17"/>
      <c r="U4167" s="17"/>
      <c r="V4167" s="17"/>
      <c r="W4167" s="17"/>
      <c r="X4167" s="17"/>
      <c r="Y4167" s="17"/>
    </row>
    <row r="4168" spans="1:25" ht="15" customHeight="1" x14ac:dyDescent="0.2">
      <c r="A4168" s="39">
        <v>430870</v>
      </c>
      <c r="B4168" s="40"/>
      <c r="C4168" s="3">
        <v>42374</v>
      </c>
      <c r="D4168" s="36" t="s">
        <v>1926</v>
      </c>
      <c r="E4168" s="37"/>
      <c r="F4168" s="41">
        <v>16177.72</v>
      </c>
      <c r="G4168" s="42"/>
      <c r="H4168" s="42"/>
      <c r="I4168" s="42"/>
      <c r="J4168" s="42"/>
      <c r="K4168" s="42"/>
      <c r="L4168" s="42"/>
      <c r="M4168" s="42"/>
      <c r="N4168" s="42"/>
      <c r="O4168" s="42"/>
      <c r="P4168" s="42"/>
      <c r="Q4168" s="42"/>
      <c r="R4168" s="42"/>
      <c r="S4168" s="43"/>
      <c r="T4168" s="5" t="s">
        <v>11</v>
      </c>
      <c r="U4168" s="5" t="s">
        <v>209</v>
      </c>
      <c r="V4168" s="5" t="s">
        <v>151</v>
      </c>
      <c r="W4168" s="5" t="s">
        <v>210</v>
      </c>
      <c r="X4168" s="5" t="s">
        <v>11</v>
      </c>
      <c r="Y4168" s="5" t="s">
        <v>15</v>
      </c>
    </row>
    <row r="4169" spans="1:25" ht="14.25" customHeight="1" x14ac:dyDescent="0.2">
      <c r="A4169" s="24"/>
      <c r="B4169" s="26"/>
      <c r="C4169" s="8"/>
      <c r="D4169" s="24"/>
      <c r="E4169" s="26"/>
      <c r="F4169" s="32"/>
      <c r="G4169" s="38"/>
      <c r="H4169" s="38"/>
      <c r="I4169" s="38"/>
      <c r="J4169" s="38"/>
      <c r="K4169" s="38"/>
      <c r="L4169" s="38"/>
      <c r="M4169" s="38"/>
      <c r="N4169" s="38"/>
      <c r="O4169" s="38"/>
      <c r="P4169" s="38"/>
      <c r="Q4169" s="38"/>
      <c r="R4169" s="38"/>
      <c r="S4169" s="33"/>
      <c r="T4169" s="10"/>
      <c r="U4169" s="10"/>
      <c r="V4169" s="10"/>
      <c r="W4169" s="10"/>
      <c r="X4169" s="10"/>
      <c r="Y4169" s="11" t="s">
        <v>15</v>
      </c>
    </row>
    <row r="4170" spans="1:25" ht="15" customHeight="1" x14ac:dyDescent="0.2">
      <c r="A4170" s="24"/>
      <c r="B4170" s="26"/>
      <c r="C4170" s="8"/>
      <c r="D4170" s="24"/>
      <c r="E4170" s="26"/>
      <c r="F4170" s="29">
        <v>444.55</v>
      </c>
      <c r="G4170" s="30"/>
      <c r="H4170" s="30"/>
      <c r="I4170" s="30"/>
      <c r="J4170" s="30"/>
      <c r="K4170" s="30"/>
      <c r="L4170" s="30"/>
      <c r="M4170" s="30"/>
      <c r="N4170" s="30"/>
      <c r="O4170" s="30"/>
      <c r="P4170" s="30"/>
      <c r="Q4170" s="30"/>
      <c r="R4170" s="30"/>
      <c r="S4170" s="31"/>
      <c r="T4170" s="12" t="s">
        <v>540</v>
      </c>
      <c r="U4170" s="12" t="s">
        <v>209</v>
      </c>
      <c r="V4170" s="12" t="s">
        <v>151</v>
      </c>
      <c r="W4170" s="12" t="s">
        <v>210</v>
      </c>
      <c r="X4170" s="12" t="s">
        <v>540</v>
      </c>
      <c r="Y4170" s="12" t="s">
        <v>15</v>
      </c>
    </row>
    <row r="4171" spans="1:25" ht="15" customHeight="1" x14ac:dyDescent="0.2">
      <c r="A4171" s="24"/>
      <c r="B4171" s="26"/>
      <c r="C4171" s="8"/>
      <c r="D4171" s="24"/>
      <c r="E4171" s="26"/>
      <c r="F4171" s="41">
        <v>139860.85999999999</v>
      </c>
      <c r="G4171" s="42"/>
      <c r="H4171" s="42"/>
      <c r="I4171" s="42"/>
      <c r="J4171" s="42"/>
      <c r="K4171" s="42"/>
      <c r="L4171" s="42"/>
      <c r="M4171" s="42"/>
      <c r="N4171" s="42"/>
      <c r="O4171" s="42"/>
      <c r="P4171" s="42"/>
      <c r="Q4171" s="42"/>
      <c r="R4171" s="42"/>
      <c r="S4171" s="43"/>
      <c r="T4171" s="5" t="s">
        <v>1927</v>
      </c>
      <c r="U4171" s="5" t="s">
        <v>1928</v>
      </c>
      <c r="V4171" s="5" t="s">
        <v>15</v>
      </c>
      <c r="W4171" s="5" t="s">
        <v>15</v>
      </c>
      <c r="X4171" s="5" t="s">
        <v>1927</v>
      </c>
      <c r="Y4171" s="5" t="s">
        <v>15</v>
      </c>
    </row>
    <row r="4172" spans="1:25" ht="14.25" customHeight="1" x14ac:dyDescent="0.2">
      <c r="A4172" s="24"/>
      <c r="B4172" s="26"/>
      <c r="C4172" s="8"/>
      <c r="D4172" s="24"/>
      <c r="E4172" s="26"/>
      <c r="F4172" s="24"/>
      <c r="G4172" s="25"/>
      <c r="H4172" s="25"/>
      <c r="I4172" s="25"/>
      <c r="J4172" s="25"/>
      <c r="K4172" s="25"/>
      <c r="L4172" s="25"/>
      <c r="M4172" s="25"/>
      <c r="N4172" s="25"/>
      <c r="O4172" s="25"/>
      <c r="P4172" s="25"/>
      <c r="Q4172" s="25"/>
      <c r="R4172" s="25"/>
      <c r="S4172" s="26"/>
      <c r="T4172" s="8"/>
      <c r="U4172" s="8"/>
      <c r="V4172" s="8"/>
      <c r="W4172" s="8"/>
      <c r="X4172" s="8"/>
      <c r="Y4172" s="13" t="s">
        <v>15</v>
      </c>
    </row>
    <row r="4173" spans="1:25" ht="14.25" customHeight="1" x14ac:dyDescent="0.2">
      <c r="A4173" s="32"/>
      <c r="B4173" s="33"/>
      <c r="C4173" s="10"/>
      <c r="D4173" s="24"/>
      <c r="E4173" s="26"/>
      <c r="F4173" s="32"/>
      <c r="G4173" s="38"/>
      <c r="H4173" s="38"/>
      <c r="I4173" s="38"/>
      <c r="J4173" s="38"/>
      <c r="K4173" s="38"/>
      <c r="L4173" s="38"/>
      <c r="M4173" s="38"/>
      <c r="N4173" s="38"/>
      <c r="O4173" s="38"/>
      <c r="P4173" s="38"/>
      <c r="Q4173" s="38"/>
      <c r="R4173" s="38"/>
      <c r="S4173" s="33"/>
      <c r="T4173" s="10"/>
      <c r="U4173" s="10"/>
      <c r="V4173" s="10"/>
      <c r="W4173" s="10"/>
      <c r="X4173" s="10"/>
      <c r="Y4173" s="11" t="s">
        <v>15</v>
      </c>
    </row>
    <row r="4174" spans="1:25" ht="15" customHeight="1" x14ac:dyDescent="0.2">
      <c r="A4174" s="39">
        <v>431389</v>
      </c>
      <c r="B4174" s="40"/>
      <c r="C4174" s="3">
        <v>42388</v>
      </c>
      <c r="D4174" s="24"/>
      <c r="E4174" s="26"/>
      <c r="F4174" s="41">
        <v>7928.85</v>
      </c>
      <c r="G4174" s="42"/>
      <c r="H4174" s="42"/>
      <c r="I4174" s="42"/>
      <c r="J4174" s="42"/>
      <c r="K4174" s="42"/>
      <c r="L4174" s="42"/>
      <c r="M4174" s="42"/>
      <c r="N4174" s="42"/>
      <c r="O4174" s="42"/>
      <c r="P4174" s="42"/>
      <c r="Q4174" s="42"/>
      <c r="R4174" s="42"/>
      <c r="S4174" s="43"/>
      <c r="T4174" s="5" t="s">
        <v>11</v>
      </c>
      <c r="U4174" s="5" t="s">
        <v>209</v>
      </c>
      <c r="V4174" s="5" t="s">
        <v>151</v>
      </c>
      <c r="W4174" s="5" t="s">
        <v>210</v>
      </c>
      <c r="X4174" s="5" t="s">
        <v>11</v>
      </c>
      <c r="Y4174" s="5" t="s">
        <v>15</v>
      </c>
    </row>
    <row r="4175" spans="1:25" ht="14.25" customHeight="1" x14ac:dyDescent="0.2">
      <c r="A4175" s="24"/>
      <c r="B4175" s="26"/>
      <c r="C4175" s="8"/>
      <c r="D4175" s="24"/>
      <c r="E4175" s="26"/>
      <c r="F4175" s="32"/>
      <c r="G4175" s="38"/>
      <c r="H4175" s="38"/>
      <c r="I4175" s="38"/>
      <c r="J4175" s="38"/>
      <c r="K4175" s="38"/>
      <c r="L4175" s="38"/>
      <c r="M4175" s="38"/>
      <c r="N4175" s="38"/>
      <c r="O4175" s="38"/>
      <c r="P4175" s="38"/>
      <c r="Q4175" s="38"/>
      <c r="R4175" s="38"/>
      <c r="S4175" s="33"/>
      <c r="T4175" s="10"/>
      <c r="U4175" s="10"/>
      <c r="V4175" s="10"/>
      <c r="W4175" s="10"/>
      <c r="X4175" s="10"/>
      <c r="Y4175" s="11" t="s">
        <v>15</v>
      </c>
    </row>
    <row r="4176" spans="1:25" ht="15" customHeight="1" x14ac:dyDescent="0.2">
      <c r="A4176" s="32"/>
      <c r="B4176" s="33"/>
      <c r="C4176" s="10"/>
      <c r="D4176" s="32"/>
      <c r="E4176" s="33"/>
      <c r="F4176" s="29">
        <v>43384.44</v>
      </c>
      <c r="G4176" s="30"/>
      <c r="H4176" s="30"/>
      <c r="I4176" s="30"/>
      <c r="J4176" s="30"/>
      <c r="K4176" s="30"/>
      <c r="L4176" s="30"/>
      <c r="M4176" s="30"/>
      <c r="N4176" s="30"/>
      <c r="O4176" s="30"/>
      <c r="P4176" s="30"/>
      <c r="Q4176" s="30"/>
      <c r="R4176" s="30"/>
      <c r="S4176" s="31"/>
      <c r="T4176" s="12" t="s">
        <v>1927</v>
      </c>
      <c r="U4176" s="12" t="s">
        <v>1928</v>
      </c>
      <c r="V4176" s="12" t="s">
        <v>15</v>
      </c>
      <c r="W4176" s="12" t="s">
        <v>15</v>
      </c>
      <c r="X4176" s="12" t="s">
        <v>1927</v>
      </c>
      <c r="Y4176" s="12" t="s">
        <v>15</v>
      </c>
    </row>
    <row r="4177" spans="1:25" ht="2.25" customHeight="1" x14ac:dyDescent="0.2">
      <c r="A4177" s="14"/>
      <c r="B4177" s="15"/>
      <c r="C4177" s="15"/>
      <c r="D4177" s="15"/>
      <c r="E4177" s="15"/>
      <c r="F4177" s="15"/>
      <c r="G4177" s="15"/>
      <c r="H4177" s="15"/>
      <c r="I4177" s="15"/>
      <c r="J4177" s="15"/>
      <c r="K4177" s="15"/>
      <c r="L4177" s="15"/>
      <c r="M4177" s="15"/>
      <c r="N4177" s="15"/>
      <c r="O4177" s="15"/>
      <c r="P4177" s="15"/>
      <c r="Q4177" s="15"/>
      <c r="R4177" s="15"/>
      <c r="S4177" s="15"/>
      <c r="T4177" s="15"/>
      <c r="U4177" s="15"/>
      <c r="V4177" s="15"/>
      <c r="W4177" s="15"/>
      <c r="X4177" s="15"/>
      <c r="Y4177" s="15"/>
    </row>
    <row r="4178" spans="1:25" ht="13.5" customHeight="1" x14ac:dyDescent="0.2">
      <c r="A4178" s="7"/>
      <c r="B4178" s="6"/>
      <c r="C4178" s="6"/>
      <c r="D4178" s="6"/>
      <c r="E4178" s="6"/>
      <c r="F4178" s="6"/>
      <c r="G4178" s="6"/>
      <c r="H4178" s="23">
        <f>SUM(hList_Frame_1!B2439:B2447)</f>
        <v>207796.41999999998</v>
      </c>
      <c r="I4178" s="23"/>
      <c r="J4178" s="23"/>
      <c r="K4178" s="23"/>
      <c r="L4178" s="23"/>
      <c r="M4178" s="23"/>
      <c r="N4178" s="23"/>
      <c r="O4178" s="23"/>
      <c r="P4178" s="23"/>
      <c r="Q4178" s="23"/>
      <c r="R4178" s="23"/>
      <c r="S4178" s="23"/>
      <c r="T4178" s="6"/>
      <c r="U4178" s="6"/>
      <c r="V4178" s="6"/>
      <c r="W4178" s="6"/>
      <c r="X4178" s="6"/>
      <c r="Y4178" s="6"/>
    </row>
    <row r="4179" spans="1:25" ht="13.5" customHeight="1" x14ac:dyDescent="0.2">
      <c r="A4179" s="9"/>
      <c r="B4179" s="17"/>
      <c r="C4179" s="17"/>
      <c r="D4179" s="17"/>
      <c r="E4179" s="17"/>
      <c r="F4179" s="17"/>
      <c r="G4179" s="17"/>
      <c r="H4179" s="17"/>
      <c r="I4179" s="17"/>
      <c r="J4179" s="17"/>
      <c r="K4179" s="17"/>
      <c r="L4179" s="17"/>
      <c r="M4179" s="17"/>
      <c r="N4179" s="17"/>
      <c r="O4179" s="17"/>
      <c r="P4179" s="17"/>
      <c r="Q4179" s="17"/>
      <c r="R4179" s="17"/>
      <c r="S4179" s="17"/>
      <c r="T4179" s="17"/>
      <c r="U4179" s="17"/>
      <c r="V4179" s="17"/>
      <c r="W4179" s="17"/>
      <c r="X4179" s="17"/>
      <c r="Y4179" s="17"/>
    </row>
    <row r="4180" spans="1:25" ht="15" customHeight="1" x14ac:dyDescent="0.2">
      <c r="A4180" s="27">
        <v>431809</v>
      </c>
      <c r="B4180" s="28"/>
      <c r="C4180" s="18">
        <v>42395</v>
      </c>
      <c r="D4180" s="34" t="s">
        <v>1929</v>
      </c>
      <c r="E4180" s="35"/>
      <c r="F4180" s="29">
        <v>1000</v>
      </c>
      <c r="G4180" s="30"/>
      <c r="H4180" s="30"/>
      <c r="I4180" s="30"/>
      <c r="J4180" s="30"/>
      <c r="K4180" s="30"/>
      <c r="L4180" s="30"/>
      <c r="M4180" s="30"/>
      <c r="N4180" s="30"/>
      <c r="O4180" s="30"/>
      <c r="P4180" s="30"/>
      <c r="Q4180" s="30"/>
      <c r="R4180" s="30"/>
      <c r="S4180" s="31"/>
      <c r="T4180" s="12" t="s">
        <v>262</v>
      </c>
      <c r="U4180" s="12" t="s">
        <v>541</v>
      </c>
      <c r="V4180" s="12" t="s">
        <v>151</v>
      </c>
      <c r="W4180" s="12" t="s">
        <v>210</v>
      </c>
      <c r="X4180" s="12" t="s">
        <v>262</v>
      </c>
      <c r="Y4180" s="12" t="s">
        <v>15</v>
      </c>
    </row>
    <row r="4181" spans="1:25" ht="2.25" customHeight="1" x14ac:dyDescent="0.2">
      <c r="A4181" s="14"/>
      <c r="B4181" s="15"/>
      <c r="C4181" s="15"/>
      <c r="D4181" s="15"/>
      <c r="E4181" s="15"/>
      <c r="F4181" s="15"/>
      <c r="G4181" s="15"/>
      <c r="H4181" s="15"/>
      <c r="I4181" s="15"/>
      <c r="J4181" s="15"/>
      <c r="K4181" s="15"/>
      <c r="L4181" s="15"/>
      <c r="M4181" s="15"/>
      <c r="N4181" s="15"/>
      <c r="O4181" s="15"/>
      <c r="P4181" s="15"/>
      <c r="Q4181" s="15"/>
      <c r="R4181" s="15"/>
      <c r="S4181" s="15"/>
      <c r="T4181" s="15"/>
      <c r="U4181" s="15"/>
      <c r="V4181" s="15"/>
      <c r="W4181" s="15"/>
      <c r="X4181" s="15"/>
      <c r="Y4181" s="15"/>
    </row>
    <row r="4182" spans="1:25" ht="12.75" customHeight="1" x14ac:dyDescent="0.2">
      <c r="A4182" s="7"/>
      <c r="B4182" s="6"/>
      <c r="C4182" s="6"/>
      <c r="D4182" s="6"/>
      <c r="E4182" s="6"/>
      <c r="F4182" s="6"/>
      <c r="G4182" s="6"/>
      <c r="H4182" s="6"/>
      <c r="I4182" s="6"/>
      <c r="J4182" s="6"/>
      <c r="K4182" s="6"/>
      <c r="L4182" s="23">
        <f>SUM(hList_Frame_1!B2448:B2448)</f>
        <v>1000</v>
      </c>
      <c r="M4182" s="23"/>
      <c r="N4182" s="23"/>
      <c r="O4182" s="23"/>
      <c r="P4182" s="23"/>
      <c r="Q4182" s="23"/>
      <c r="R4182" s="23"/>
      <c r="S4182" s="23"/>
      <c r="T4182" s="6"/>
      <c r="U4182" s="6"/>
      <c r="V4182" s="6"/>
      <c r="W4182" s="6"/>
      <c r="X4182" s="6"/>
      <c r="Y4182" s="6"/>
    </row>
    <row r="4183" spans="1:25" ht="14.25" customHeight="1" x14ac:dyDescent="0.2">
      <c r="A4183" s="9"/>
      <c r="B4183" s="17"/>
      <c r="C4183" s="17"/>
      <c r="D4183" s="17"/>
      <c r="E4183" s="17"/>
      <c r="F4183" s="17"/>
      <c r="G4183" s="17"/>
      <c r="H4183" s="17"/>
      <c r="I4183" s="17"/>
      <c r="J4183" s="17"/>
      <c r="K4183" s="17"/>
      <c r="L4183" s="17"/>
      <c r="M4183" s="17"/>
      <c r="N4183" s="17"/>
      <c r="O4183" s="17"/>
      <c r="P4183" s="17"/>
      <c r="Q4183" s="17"/>
      <c r="R4183" s="17"/>
      <c r="S4183" s="17"/>
      <c r="T4183" s="17"/>
      <c r="U4183" s="17"/>
      <c r="V4183" s="17"/>
      <c r="W4183" s="17"/>
      <c r="X4183" s="17"/>
      <c r="Y4183" s="17"/>
    </row>
    <row r="4184" spans="1:25" ht="15" customHeight="1" x14ac:dyDescent="0.2">
      <c r="A4184" s="27">
        <v>430871</v>
      </c>
      <c r="B4184" s="28"/>
      <c r="C4184" s="18">
        <v>42374</v>
      </c>
      <c r="D4184" s="34" t="s">
        <v>1930</v>
      </c>
      <c r="E4184" s="35"/>
      <c r="F4184" s="29">
        <v>911.55</v>
      </c>
      <c r="G4184" s="30"/>
      <c r="H4184" s="30"/>
      <c r="I4184" s="30"/>
      <c r="J4184" s="30"/>
      <c r="K4184" s="30"/>
      <c r="L4184" s="30"/>
      <c r="M4184" s="30"/>
      <c r="N4184" s="30"/>
      <c r="O4184" s="30"/>
      <c r="P4184" s="30"/>
      <c r="Q4184" s="30"/>
      <c r="R4184" s="30"/>
      <c r="S4184" s="31"/>
      <c r="T4184" s="12" t="s">
        <v>15</v>
      </c>
      <c r="U4184" s="12" t="s">
        <v>1048</v>
      </c>
      <c r="V4184" s="12" t="s">
        <v>92</v>
      </c>
      <c r="W4184" s="12" t="s">
        <v>176</v>
      </c>
      <c r="X4184" s="12" t="s">
        <v>15</v>
      </c>
      <c r="Y4184" s="12" t="s">
        <v>1931</v>
      </c>
    </row>
    <row r="4185" spans="1:25" ht="2.25" customHeight="1" x14ac:dyDescent="0.2">
      <c r="A4185" s="14"/>
      <c r="B4185" s="15"/>
      <c r="C4185" s="15"/>
      <c r="D4185" s="15"/>
      <c r="E4185" s="15"/>
      <c r="F4185" s="15"/>
      <c r="G4185" s="15"/>
      <c r="H4185" s="15"/>
      <c r="I4185" s="15"/>
      <c r="J4185" s="15"/>
      <c r="K4185" s="15"/>
      <c r="L4185" s="15"/>
      <c r="M4185" s="15"/>
      <c r="N4185" s="15"/>
      <c r="O4185" s="15"/>
      <c r="P4185" s="15"/>
      <c r="Q4185" s="15"/>
      <c r="R4185" s="15"/>
      <c r="S4185" s="15"/>
      <c r="T4185" s="15"/>
      <c r="U4185" s="15"/>
      <c r="V4185" s="15"/>
      <c r="W4185" s="15"/>
      <c r="X4185" s="15"/>
      <c r="Y4185" s="15"/>
    </row>
    <row r="4186" spans="1:25" ht="13.5" customHeight="1" x14ac:dyDescent="0.2">
      <c r="A4186" s="7"/>
      <c r="B4186" s="6"/>
      <c r="C4186" s="6"/>
      <c r="D4186" s="6"/>
      <c r="E4186" s="6"/>
      <c r="F4186" s="6"/>
      <c r="G4186" s="6"/>
      <c r="H4186" s="6"/>
      <c r="I4186" s="6"/>
      <c r="J4186" s="6"/>
      <c r="K4186" s="6"/>
      <c r="L4186" s="6"/>
      <c r="M4186" s="6"/>
      <c r="N4186" s="6"/>
      <c r="O4186" s="23">
        <f>SUM(hList_Frame_1!B2449:B2449)</f>
        <v>911.55</v>
      </c>
      <c r="P4186" s="23"/>
      <c r="Q4186" s="23"/>
      <c r="R4186" s="23"/>
      <c r="S4186" s="23"/>
      <c r="T4186" s="6"/>
      <c r="U4186" s="6"/>
      <c r="V4186" s="6"/>
      <c r="W4186" s="6"/>
      <c r="X4186" s="6"/>
      <c r="Y4186" s="6"/>
    </row>
    <row r="4187" spans="1:25" ht="13.5" customHeight="1" x14ac:dyDescent="0.2">
      <c r="A4187" s="9"/>
      <c r="B4187" s="17"/>
      <c r="C4187" s="17"/>
      <c r="D4187" s="17"/>
      <c r="E4187" s="17"/>
      <c r="F4187" s="17"/>
      <c r="G4187" s="17"/>
      <c r="H4187" s="17"/>
      <c r="I4187" s="17"/>
      <c r="J4187" s="17"/>
      <c r="K4187" s="17"/>
      <c r="L4187" s="17"/>
      <c r="M4187" s="17"/>
      <c r="N4187" s="17"/>
      <c r="O4187" s="17"/>
      <c r="P4187" s="17"/>
      <c r="Q4187" s="17"/>
      <c r="R4187" s="17"/>
      <c r="S4187" s="17"/>
      <c r="T4187" s="17"/>
      <c r="U4187" s="17"/>
      <c r="V4187" s="17"/>
      <c r="W4187" s="17"/>
      <c r="X4187" s="17"/>
      <c r="Y4187" s="17"/>
    </row>
    <row r="4188" spans="1:25" ht="15" customHeight="1" x14ac:dyDescent="0.2">
      <c r="A4188" s="27">
        <v>431810</v>
      </c>
      <c r="B4188" s="28"/>
      <c r="C4188" s="18">
        <v>42395</v>
      </c>
      <c r="D4188" s="34" t="s">
        <v>1932</v>
      </c>
      <c r="E4188" s="35"/>
      <c r="F4188" s="29">
        <v>94.49</v>
      </c>
      <c r="G4188" s="30"/>
      <c r="H4188" s="30"/>
      <c r="I4188" s="30"/>
      <c r="J4188" s="30"/>
      <c r="K4188" s="30"/>
      <c r="L4188" s="30"/>
      <c r="M4188" s="30"/>
      <c r="N4188" s="30"/>
      <c r="O4188" s="30"/>
      <c r="P4188" s="30"/>
      <c r="Q4188" s="30"/>
      <c r="R4188" s="30"/>
      <c r="S4188" s="31"/>
      <c r="T4188" s="12" t="s">
        <v>11</v>
      </c>
      <c r="U4188" s="12" t="s">
        <v>60</v>
      </c>
      <c r="V4188" s="12" t="s">
        <v>13</v>
      </c>
      <c r="W4188" s="12" t="s">
        <v>14</v>
      </c>
      <c r="X4188" s="12" t="s">
        <v>11</v>
      </c>
      <c r="Y4188" s="12" t="s">
        <v>15</v>
      </c>
    </row>
    <row r="4189" spans="1:25" ht="2.25" customHeight="1" x14ac:dyDescent="0.2">
      <c r="A4189" s="14"/>
      <c r="B4189" s="15"/>
      <c r="C4189" s="15"/>
      <c r="D4189" s="15"/>
      <c r="E4189" s="15"/>
      <c r="F4189" s="15"/>
      <c r="G4189" s="15"/>
      <c r="H4189" s="15"/>
      <c r="I4189" s="15"/>
      <c r="J4189" s="15"/>
      <c r="K4189" s="15"/>
      <c r="L4189" s="15"/>
      <c r="M4189" s="15"/>
      <c r="N4189" s="15"/>
      <c r="O4189" s="15"/>
      <c r="P4189" s="15"/>
      <c r="Q4189" s="15"/>
      <c r="R4189" s="15"/>
      <c r="S4189" s="15"/>
      <c r="T4189" s="15"/>
      <c r="U4189" s="15"/>
      <c r="V4189" s="15"/>
      <c r="W4189" s="15"/>
      <c r="X4189" s="15"/>
      <c r="Y4189" s="15"/>
    </row>
    <row r="4190" spans="1:25" ht="12.75" customHeight="1" x14ac:dyDescent="0.2">
      <c r="A4190" s="7"/>
      <c r="B4190" s="6"/>
      <c r="C4190" s="6"/>
      <c r="D4190" s="6"/>
      <c r="E4190" s="6"/>
      <c r="F4190" s="6"/>
      <c r="G4190" s="6"/>
      <c r="H4190" s="6"/>
      <c r="I4190" s="6"/>
      <c r="J4190" s="6"/>
      <c r="K4190" s="6"/>
      <c r="L4190" s="6"/>
      <c r="M4190" s="6"/>
      <c r="N4190" s="6"/>
      <c r="O4190" s="6"/>
      <c r="P4190" s="6"/>
      <c r="Q4190" s="23">
        <f>SUM(hList_Frame_1!B2450:B2450)</f>
        <v>94.49</v>
      </c>
      <c r="R4190" s="23"/>
      <c r="S4190" s="23"/>
      <c r="T4190" s="6"/>
      <c r="U4190" s="6"/>
      <c r="V4190" s="6"/>
      <c r="W4190" s="6"/>
      <c r="X4190" s="6"/>
      <c r="Y4190" s="6"/>
    </row>
    <row r="4191" spans="1:25" ht="14.25" customHeight="1" x14ac:dyDescent="0.2">
      <c r="A4191" s="9"/>
      <c r="B4191" s="17"/>
      <c r="C4191" s="17"/>
      <c r="D4191" s="17"/>
      <c r="E4191" s="17"/>
      <c r="F4191" s="17"/>
      <c r="G4191" s="17"/>
      <c r="H4191" s="17"/>
      <c r="I4191" s="17"/>
      <c r="J4191" s="17"/>
      <c r="K4191" s="17"/>
      <c r="L4191" s="17"/>
      <c r="M4191" s="17"/>
      <c r="N4191" s="17"/>
      <c r="O4191" s="17"/>
      <c r="P4191" s="17"/>
      <c r="Q4191" s="17"/>
      <c r="R4191" s="17"/>
      <c r="S4191" s="17"/>
      <c r="T4191" s="17"/>
      <c r="U4191" s="17"/>
      <c r="V4191" s="17"/>
      <c r="W4191" s="17"/>
      <c r="X4191" s="17"/>
      <c r="Y4191" s="17"/>
    </row>
    <row r="4192" spans="1:25" ht="15" customHeight="1" x14ac:dyDescent="0.2">
      <c r="A4192" s="27">
        <v>431390</v>
      </c>
      <c r="B4192" s="28"/>
      <c r="C4192" s="18">
        <v>42388</v>
      </c>
      <c r="D4192" s="34" t="s">
        <v>1933</v>
      </c>
      <c r="E4192" s="35"/>
      <c r="F4192" s="29">
        <v>40.83</v>
      </c>
      <c r="G4192" s="30"/>
      <c r="H4192" s="30"/>
      <c r="I4192" s="30"/>
      <c r="J4192" s="30"/>
      <c r="K4192" s="30"/>
      <c r="L4192" s="30"/>
      <c r="M4192" s="30"/>
      <c r="N4192" s="30"/>
      <c r="O4192" s="30"/>
      <c r="P4192" s="30"/>
      <c r="Q4192" s="30"/>
      <c r="R4192" s="30"/>
      <c r="S4192" s="31"/>
      <c r="T4192" s="12" t="s">
        <v>15</v>
      </c>
      <c r="U4192" s="12" t="s">
        <v>205</v>
      </c>
      <c r="V4192" s="12" t="s">
        <v>63</v>
      </c>
      <c r="W4192" s="12" t="s">
        <v>64</v>
      </c>
      <c r="X4192" s="12" t="s">
        <v>15</v>
      </c>
      <c r="Y4192" s="12" t="s">
        <v>15</v>
      </c>
    </row>
    <row r="4193" spans="1:25" ht="2.25" customHeight="1" x14ac:dyDescent="0.2">
      <c r="A4193" s="14"/>
      <c r="B4193" s="15"/>
      <c r="C4193" s="15"/>
      <c r="D4193" s="15"/>
      <c r="E4193" s="15"/>
      <c r="F4193" s="15"/>
      <c r="G4193" s="15"/>
      <c r="H4193" s="15"/>
      <c r="I4193" s="15"/>
      <c r="J4193" s="15"/>
      <c r="K4193" s="15"/>
      <c r="L4193" s="15"/>
      <c r="M4193" s="15"/>
      <c r="N4193" s="15"/>
      <c r="O4193" s="15"/>
      <c r="P4193" s="15"/>
      <c r="Q4193" s="15"/>
      <c r="R4193" s="15"/>
      <c r="S4193" s="15"/>
      <c r="T4193" s="15"/>
      <c r="U4193" s="15"/>
      <c r="V4193" s="15"/>
      <c r="W4193" s="15"/>
      <c r="X4193" s="15"/>
      <c r="Y4193" s="15"/>
    </row>
    <row r="4194" spans="1:25" ht="13.5" customHeight="1" x14ac:dyDescent="0.2">
      <c r="A4194" s="7"/>
      <c r="B4194" s="6"/>
      <c r="C4194" s="6"/>
      <c r="D4194" s="6"/>
      <c r="E4194" s="6"/>
      <c r="F4194" s="6"/>
      <c r="G4194" s="6"/>
      <c r="H4194" s="6"/>
      <c r="I4194" s="6"/>
      <c r="J4194" s="6"/>
      <c r="K4194" s="6"/>
      <c r="L4194" s="6"/>
      <c r="M4194" s="6"/>
      <c r="N4194" s="6"/>
      <c r="O4194" s="6"/>
      <c r="P4194" s="6"/>
      <c r="Q4194" s="23">
        <f>SUM(hList_Frame_1!B2451:B2451)</f>
        <v>40.83</v>
      </c>
      <c r="R4194" s="23"/>
      <c r="S4194" s="23"/>
      <c r="T4194" s="6"/>
      <c r="U4194" s="6"/>
      <c r="V4194" s="6"/>
      <c r="W4194" s="6"/>
      <c r="X4194" s="6"/>
      <c r="Y4194" s="6"/>
    </row>
    <row r="4195" spans="1:25" ht="13.5" customHeight="1" x14ac:dyDescent="0.2">
      <c r="A4195" s="9"/>
      <c r="B4195" s="17"/>
      <c r="C4195" s="17"/>
      <c r="D4195" s="17"/>
      <c r="E4195" s="17"/>
      <c r="F4195" s="17"/>
      <c r="G4195" s="17"/>
      <c r="H4195" s="17"/>
      <c r="I4195" s="17"/>
      <c r="J4195" s="17"/>
      <c r="K4195" s="17"/>
      <c r="L4195" s="17"/>
      <c r="M4195" s="17"/>
      <c r="N4195" s="17"/>
      <c r="O4195" s="17"/>
      <c r="P4195" s="17"/>
      <c r="Q4195" s="17"/>
      <c r="R4195" s="17"/>
      <c r="S4195" s="17"/>
      <c r="T4195" s="17"/>
      <c r="U4195" s="17"/>
      <c r="V4195" s="17"/>
      <c r="W4195" s="17"/>
      <c r="X4195" s="17"/>
      <c r="Y4195" s="17"/>
    </row>
    <row r="4196" spans="1:25" ht="15" customHeight="1" x14ac:dyDescent="0.2">
      <c r="A4196" s="27">
        <v>431811</v>
      </c>
      <c r="B4196" s="28"/>
      <c r="C4196" s="18">
        <v>42395</v>
      </c>
      <c r="D4196" s="34" t="s">
        <v>1934</v>
      </c>
      <c r="E4196" s="35"/>
      <c r="F4196" s="29">
        <v>36.229999999999997</v>
      </c>
      <c r="G4196" s="30"/>
      <c r="H4196" s="30"/>
      <c r="I4196" s="30"/>
      <c r="J4196" s="30"/>
      <c r="K4196" s="30"/>
      <c r="L4196" s="30"/>
      <c r="M4196" s="30"/>
      <c r="N4196" s="30"/>
      <c r="O4196" s="30"/>
      <c r="P4196" s="30"/>
      <c r="Q4196" s="30"/>
      <c r="R4196" s="30"/>
      <c r="S4196" s="31"/>
      <c r="T4196" s="12" t="s">
        <v>15</v>
      </c>
      <c r="U4196" s="12" t="s">
        <v>205</v>
      </c>
      <c r="V4196" s="12" t="s">
        <v>25</v>
      </c>
      <c r="W4196" s="12" t="s">
        <v>150</v>
      </c>
      <c r="X4196" s="12" t="s">
        <v>15</v>
      </c>
      <c r="Y4196" s="12" t="s">
        <v>15</v>
      </c>
    </row>
    <row r="4197" spans="1:25" ht="2.25" customHeight="1" x14ac:dyDescent="0.2">
      <c r="A4197" s="14"/>
      <c r="B4197" s="15"/>
      <c r="C4197" s="15"/>
      <c r="D4197" s="15"/>
      <c r="E4197" s="15"/>
      <c r="F4197" s="15"/>
      <c r="G4197" s="15"/>
      <c r="H4197" s="15"/>
      <c r="I4197" s="15"/>
      <c r="J4197" s="15"/>
      <c r="K4197" s="15"/>
      <c r="L4197" s="15"/>
      <c r="M4197" s="15"/>
      <c r="N4197" s="15"/>
      <c r="O4197" s="15"/>
      <c r="P4197" s="15"/>
      <c r="Q4197" s="15"/>
      <c r="R4197" s="15"/>
      <c r="S4197" s="15"/>
      <c r="T4197" s="15"/>
      <c r="U4197" s="15"/>
      <c r="V4197" s="15"/>
      <c r="W4197" s="15"/>
      <c r="X4197" s="15"/>
      <c r="Y4197" s="15"/>
    </row>
    <row r="4198" spans="1:25" ht="12.75" customHeight="1" x14ac:dyDescent="0.2">
      <c r="A4198" s="7"/>
      <c r="B4198" s="6"/>
      <c r="C4198" s="6"/>
      <c r="D4198" s="6"/>
      <c r="E4198" s="6"/>
      <c r="F4198" s="6"/>
      <c r="G4198" s="6"/>
      <c r="H4198" s="6"/>
      <c r="I4198" s="6"/>
      <c r="J4198" s="6"/>
      <c r="K4198" s="6"/>
      <c r="L4198" s="6"/>
      <c r="M4198" s="6"/>
      <c r="N4198" s="6"/>
      <c r="O4198" s="6"/>
      <c r="P4198" s="6"/>
      <c r="Q4198" s="23">
        <f>SUM(hList_Frame_1!B2452:B2452)</f>
        <v>36.229999999999997</v>
      </c>
      <c r="R4198" s="23"/>
      <c r="S4198" s="23"/>
      <c r="T4198" s="6"/>
      <c r="U4198" s="6"/>
      <c r="V4198" s="6"/>
      <c r="W4198" s="6"/>
      <c r="X4198" s="6"/>
      <c r="Y4198" s="6"/>
    </row>
    <row r="4199" spans="1:25" ht="14.25" customHeight="1" x14ac:dyDescent="0.2">
      <c r="A4199" s="9"/>
      <c r="B4199" s="17"/>
      <c r="C4199" s="17"/>
      <c r="D4199" s="17"/>
      <c r="E4199" s="17"/>
      <c r="F4199" s="17"/>
      <c r="G4199" s="17"/>
      <c r="H4199" s="17"/>
      <c r="I4199" s="17"/>
      <c r="J4199" s="17"/>
      <c r="K4199" s="17"/>
      <c r="L4199" s="17"/>
      <c r="M4199" s="17"/>
      <c r="N4199" s="17"/>
      <c r="O4199" s="17"/>
      <c r="P4199" s="17"/>
      <c r="Q4199" s="17"/>
      <c r="R4199" s="17"/>
      <c r="S4199" s="17"/>
      <c r="T4199" s="17"/>
      <c r="U4199" s="17"/>
      <c r="V4199" s="17"/>
      <c r="W4199" s="17"/>
      <c r="X4199" s="17"/>
      <c r="Y4199" s="17"/>
    </row>
    <row r="4200" spans="1:25" ht="15" customHeight="1" x14ac:dyDescent="0.2">
      <c r="A4200" s="39">
        <v>431812</v>
      </c>
      <c r="B4200" s="40"/>
      <c r="C4200" s="3">
        <v>42395</v>
      </c>
      <c r="D4200" s="36" t="s">
        <v>1935</v>
      </c>
      <c r="E4200" s="37"/>
      <c r="F4200" s="41">
        <v>489.65</v>
      </c>
      <c r="G4200" s="42"/>
      <c r="H4200" s="42"/>
      <c r="I4200" s="42"/>
      <c r="J4200" s="42"/>
      <c r="K4200" s="42"/>
      <c r="L4200" s="42"/>
      <c r="M4200" s="42"/>
      <c r="N4200" s="42"/>
      <c r="O4200" s="42"/>
      <c r="P4200" s="42"/>
      <c r="Q4200" s="42"/>
      <c r="R4200" s="42"/>
      <c r="S4200" s="43"/>
      <c r="T4200" s="5" t="s">
        <v>286</v>
      </c>
      <c r="U4200" s="5" t="s">
        <v>1422</v>
      </c>
      <c r="V4200" s="5" t="s">
        <v>13</v>
      </c>
      <c r="W4200" s="5" t="s">
        <v>14</v>
      </c>
      <c r="X4200" s="5" t="s">
        <v>286</v>
      </c>
      <c r="Y4200" s="5" t="s">
        <v>1425</v>
      </c>
    </row>
    <row r="4201" spans="1:25" ht="14.25" customHeight="1" x14ac:dyDescent="0.2">
      <c r="A4201" s="24"/>
      <c r="B4201" s="26"/>
      <c r="C4201" s="8"/>
      <c r="D4201" s="24"/>
      <c r="E4201" s="26"/>
      <c r="F4201" s="24"/>
      <c r="G4201" s="25"/>
      <c r="H4201" s="25"/>
      <c r="I4201" s="25"/>
      <c r="J4201" s="25"/>
      <c r="K4201" s="25"/>
      <c r="L4201" s="25"/>
      <c r="M4201" s="25"/>
      <c r="N4201" s="25"/>
      <c r="O4201" s="25"/>
      <c r="P4201" s="25"/>
      <c r="Q4201" s="25"/>
      <c r="R4201" s="25"/>
      <c r="S4201" s="26"/>
      <c r="T4201" s="8"/>
      <c r="U4201" s="8"/>
      <c r="V4201" s="8"/>
      <c r="W4201" s="8"/>
      <c r="X4201" s="8"/>
      <c r="Y4201" s="13" t="s">
        <v>1936</v>
      </c>
    </row>
    <row r="4202" spans="1:25" ht="14.25" customHeight="1" x14ac:dyDescent="0.2">
      <c r="A4202" s="24"/>
      <c r="B4202" s="26"/>
      <c r="C4202" s="8"/>
      <c r="D4202" s="24"/>
      <c r="E4202" s="26"/>
      <c r="F4202" s="24"/>
      <c r="G4202" s="25"/>
      <c r="H4202" s="25"/>
      <c r="I4202" s="25"/>
      <c r="J4202" s="25"/>
      <c r="K4202" s="25"/>
      <c r="L4202" s="25"/>
      <c r="M4202" s="25"/>
      <c r="N4202" s="25"/>
      <c r="O4202" s="25"/>
      <c r="P4202" s="25"/>
      <c r="Q4202" s="25"/>
      <c r="R4202" s="25"/>
      <c r="S4202" s="26"/>
      <c r="T4202" s="8"/>
      <c r="U4202" s="8"/>
      <c r="V4202" s="8"/>
      <c r="W4202" s="8"/>
      <c r="X4202" s="8"/>
      <c r="Y4202" s="13" t="s">
        <v>1937</v>
      </c>
    </row>
    <row r="4203" spans="1:25" ht="14.25" customHeight="1" x14ac:dyDescent="0.2">
      <c r="A4203" s="24"/>
      <c r="B4203" s="26"/>
      <c r="C4203" s="8"/>
      <c r="D4203" s="24"/>
      <c r="E4203" s="26"/>
      <c r="F4203" s="24"/>
      <c r="G4203" s="25"/>
      <c r="H4203" s="25"/>
      <c r="I4203" s="25"/>
      <c r="J4203" s="25"/>
      <c r="K4203" s="25"/>
      <c r="L4203" s="25"/>
      <c r="M4203" s="25"/>
      <c r="N4203" s="25"/>
      <c r="O4203" s="25"/>
      <c r="P4203" s="25"/>
      <c r="Q4203" s="25"/>
      <c r="R4203" s="25"/>
      <c r="S4203" s="26"/>
      <c r="T4203" s="8"/>
      <c r="U4203" s="8"/>
      <c r="V4203" s="8"/>
      <c r="W4203" s="8"/>
      <c r="X4203" s="8"/>
      <c r="Y4203" s="13" t="s">
        <v>1938</v>
      </c>
    </row>
    <row r="4204" spans="1:25" ht="14.25" customHeight="1" x14ac:dyDescent="0.2">
      <c r="A4204" s="24"/>
      <c r="B4204" s="26"/>
      <c r="C4204" s="8"/>
      <c r="D4204" s="24"/>
      <c r="E4204" s="26"/>
      <c r="F4204" s="24"/>
      <c r="G4204" s="25"/>
      <c r="H4204" s="25"/>
      <c r="I4204" s="25"/>
      <c r="J4204" s="25"/>
      <c r="K4204" s="25"/>
      <c r="L4204" s="25"/>
      <c r="M4204" s="25"/>
      <c r="N4204" s="25"/>
      <c r="O4204" s="25"/>
      <c r="P4204" s="25"/>
      <c r="Q4204" s="25"/>
      <c r="R4204" s="25"/>
      <c r="S4204" s="26"/>
      <c r="T4204" s="8"/>
      <c r="U4204" s="8"/>
      <c r="V4204" s="8"/>
      <c r="W4204" s="8"/>
      <c r="X4204" s="8"/>
      <c r="Y4204" s="13" t="s">
        <v>1939</v>
      </c>
    </row>
    <row r="4205" spans="1:25" ht="14.25" customHeight="1" x14ac:dyDescent="0.2">
      <c r="A4205" s="24"/>
      <c r="B4205" s="26"/>
      <c r="C4205" s="8"/>
      <c r="D4205" s="24"/>
      <c r="E4205" s="26"/>
      <c r="F4205" s="24"/>
      <c r="G4205" s="25"/>
      <c r="H4205" s="25"/>
      <c r="I4205" s="25"/>
      <c r="J4205" s="25"/>
      <c r="K4205" s="25"/>
      <c r="L4205" s="25"/>
      <c r="M4205" s="25"/>
      <c r="N4205" s="25"/>
      <c r="O4205" s="25"/>
      <c r="P4205" s="25"/>
      <c r="Q4205" s="25"/>
      <c r="R4205" s="25"/>
      <c r="S4205" s="26"/>
      <c r="T4205" s="8"/>
      <c r="U4205" s="8"/>
      <c r="V4205" s="8"/>
      <c r="W4205" s="8"/>
      <c r="X4205" s="8"/>
      <c r="Y4205" s="13" t="s">
        <v>1940</v>
      </c>
    </row>
    <row r="4206" spans="1:25" ht="14.25" customHeight="1" x14ac:dyDescent="0.2">
      <c r="A4206" s="32"/>
      <c r="B4206" s="33"/>
      <c r="C4206" s="10"/>
      <c r="D4206" s="32"/>
      <c r="E4206" s="33"/>
      <c r="F4206" s="32"/>
      <c r="G4206" s="38"/>
      <c r="H4206" s="38"/>
      <c r="I4206" s="38"/>
      <c r="J4206" s="38"/>
      <c r="K4206" s="38"/>
      <c r="L4206" s="38"/>
      <c r="M4206" s="38"/>
      <c r="N4206" s="38"/>
      <c r="O4206" s="38"/>
      <c r="P4206" s="38"/>
      <c r="Q4206" s="38"/>
      <c r="R4206" s="38"/>
      <c r="S4206" s="33"/>
      <c r="T4206" s="10"/>
      <c r="U4206" s="10"/>
      <c r="V4206" s="10"/>
      <c r="W4206" s="10"/>
      <c r="X4206" s="10"/>
      <c r="Y4206" s="11" t="s">
        <v>1941</v>
      </c>
    </row>
    <row r="4207" spans="1:25" ht="2.25" customHeight="1" x14ac:dyDescent="0.2">
      <c r="A4207" s="14"/>
      <c r="B4207" s="15"/>
      <c r="C4207" s="15"/>
      <c r="D4207" s="15"/>
      <c r="E4207" s="15"/>
      <c r="F4207" s="15"/>
      <c r="G4207" s="15"/>
      <c r="H4207" s="15"/>
      <c r="I4207" s="15"/>
      <c r="J4207" s="15"/>
      <c r="K4207" s="15"/>
      <c r="L4207" s="15"/>
      <c r="M4207" s="15"/>
      <c r="N4207" s="15"/>
      <c r="O4207" s="15"/>
      <c r="P4207" s="15"/>
      <c r="Q4207" s="15"/>
      <c r="R4207" s="15"/>
      <c r="S4207" s="15"/>
      <c r="T4207" s="15"/>
      <c r="U4207" s="15"/>
      <c r="V4207" s="15"/>
      <c r="W4207" s="15"/>
      <c r="X4207" s="15"/>
      <c r="Y4207" s="15"/>
    </row>
    <row r="4208" spans="1:25" ht="13.5" customHeight="1" x14ac:dyDescent="0.2">
      <c r="A4208" s="7"/>
      <c r="B4208" s="6"/>
      <c r="C4208" s="6"/>
      <c r="D4208" s="6"/>
      <c r="E4208" s="6"/>
      <c r="F4208" s="6"/>
      <c r="G4208" s="6"/>
      <c r="H4208" s="6"/>
      <c r="I4208" s="6"/>
      <c r="J4208" s="6"/>
      <c r="K4208" s="6"/>
      <c r="L4208" s="6"/>
      <c r="M4208" s="6"/>
      <c r="N4208" s="23">
        <f>SUM(hList_Frame_1!B2453:B2459)</f>
        <v>489.65</v>
      </c>
      <c r="O4208" s="23"/>
      <c r="P4208" s="23"/>
      <c r="Q4208" s="23"/>
      <c r="R4208" s="23"/>
      <c r="S4208" s="23"/>
      <c r="T4208" s="6"/>
      <c r="U4208" s="6"/>
      <c r="V4208" s="6"/>
      <c r="W4208" s="6"/>
      <c r="X4208" s="6"/>
      <c r="Y4208" s="6"/>
    </row>
    <row r="4209" spans="1:25" ht="13.5" customHeight="1" x14ac:dyDescent="0.2">
      <c r="A4209" s="9"/>
      <c r="B4209" s="17"/>
      <c r="C4209" s="17"/>
      <c r="D4209" s="17"/>
      <c r="E4209" s="17"/>
      <c r="F4209" s="17"/>
      <c r="G4209" s="17"/>
      <c r="H4209" s="17"/>
      <c r="I4209" s="17"/>
      <c r="J4209" s="17"/>
      <c r="K4209" s="17"/>
      <c r="L4209" s="17"/>
      <c r="M4209" s="17"/>
      <c r="N4209" s="17"/>
      <c r="O4209" s="17"/>
      <c r="P4209" s="17"/>
      <c r="Q4209" s="17"/>
      <c r="R4209" s="17"/>
      <c r="S4209" s="17"/>
      <c r="T4209" s="17"/>
      <c r="U4209" s="17"/>
      <c r="V4209" s="17"/>
      <c r="W4209" s="17"/>
      <c r="X4209" s="17"/>
      <c r="Y4209" s="17"/>
    </row>
    <row r="4210" spans="1:25" ht="15" customHeight="1" x14ac:dyDescent="0.2">
      <c r="A4210" s="27">
        <v>431391</v>
      </c>
      <c r="B4210" s="28"/>
      <c r="C4210" s="18">
        <v>42388</v>
      </c>
      <c r="D4210" s="34" t="s">
        <v>1942</v>
      </c>
      <c r="E4210" s="35"/>
      <c r="F4210" s="29">
        <v>16.68</v>
      </c>
      <c r="G4210" s="30"/>
      <c r="H4210" s="30"/>
      <c r="I4210" s="30"/>
      <c r="J4210" s="30"/>
      <c r="K4210" s="30"/>
      <c r="L4210" s="30"/>
      <c r="M4210" s="30"/>
      <c r="N4210" s="30"/>
      <c r="O4210" s="30"/>
      <c r="P4210" s="30"/>
      <c r="Q4210" s="30"/>
      <c r="R4210" s="30"/>
      <c r="S4210" s="31"/>
      <c r="T4210" s="12" t="s">
        <v>15</v>
      </c>
      <c r="U4210" s="12" t="s">
        <v>205</v>
      </c>
      <c r="V4210" s="12" t="s">
        <v>169</v>
      </c>
      <c r="W4210" s="12" t="s">
        <v>170</v>
      </c>
      <c r="X4210" s="12" t="s">
        <v>15</v>
      </c>
      <c r="Y4210" s="12" t="s">
        <v>15</v>
      </c>
    </row>
    <row r="4211" spans="1:25" ht="2.25" customHeight="1" x14ac:dyDescent="0.2">
      <c r="A4211" s="14"/>
      <c r="B4211" s="15"/>
      <c r="C4211" s="15"/>
      <c r="D4211" s="15"/>
      <c r="E4211" s="15"/>
      <c r="F4211" s="15"/>
      <c r="G4211" s="15"/>
      <c r="H4211" s="15"/>
      <c r="I4211" s="15"/>
      <c r="J4211" s="15"/>
      <c r="K4211" s="15"/>
      <c r="L4211" s="15"/>
      <c r="M4211" s="15"/>
      <c r="N4211" s="15"/>
      <c r="O4211" s="15"/>
      <c r="P4211" s="15"/>
      <c r="Q4211" s="15"/>
      <c r="R4211" s="15"/>
      <c r="S4211" s="15"/>
      <c r="T4211" s="15"/>
      <c r="U4211" s="15"/>
      <c r="V4211" s="15"/>
      <c r="W4211" s="15"/>
      <c r="X4211" s="15"/>
      <c r="Y4211" s="15"/>
    </row>
    <row r="4212" spans="1:25" ht="12.75" customHeight="1" x14ac:dyDescent="0.2">
      <c r="A4212" s="7"/>
      <c r="B4212" s="6"/>
      <c r="C4212" s="6"/>
      <c r="D4212" s="6"/>
      <c r="E4212" s="6"/>
      <c r="F4212" s="6"/>
      <c r="G4212" s="6"/>
      <c r="H4212" s="6"/>
      <c r="I4212" s="6"/>
      <c r="J4212" s="6"/>
      <c r="K4212" s="6"/>
      <c r="L4212" s="6"/>
      <c r="M4212" s="6"/>
      <c r="N4212" s="6"/>
      <c r="O4212" s="6"/>
      <c r="P4212" s="6"/>
      <c r="Q4212" s="23">
        <f>SUM(hList_Frame_1!B2460:B2460)</f>
        <v>16.68</v>
      </c>
      <c r="R4212" s="23"/>
      <c r="S4212" s="23"/>
      <c r="T4212" s="6"/>
      <c r="U4212" s="6"/>
      <c r="V4212" s="6"/>
      <c r="W4212" s="6"/>
      <c r="X4212" s="6"/>
      <c r="Y4212" s="6"/>
    </row>
    <row r="4213" spans="1:25" ht="14.25" customHeight="1" x14ac:dyDescent="0.2">
      <c r="A4213" s="9"/>
      <c r="B4213" s="17"/>
      <c r="C4213" s="17"/>
      <c r="D4213" s="17"/>
      <c r="E4213" s="17"/>
      <c r="F4213" s="17"/>
      <c r="G4213" s="17"/>
      <c r="H4213" s="17"/>
      <c r="I4213" s="17"/>
      <c r="J4213" s="17"/>
      <c r="K4213" s="17"/>
      <c r="L4213" s="17"/>
      <c r="M4213" s="17"/>
      <c r="N4213" s="17"/>
      <c r="O4213" s="17"/>
      <c r="P4213" s="17"/>
      <c r="Q4213" s="17"/>
      <c r="R4213" s="17"/>
      <c r="S4213" s="17"/>
      <c r="T4213" s="17"/>
      <c r="U4213" s="17"/>
      <c r="V4213" s="17"/>
      <c r="W4213" s="17"/>
      <c r="X4213" s="17"/>
      <c r="Y4213" s="17"/>
    </row>
    <row r="4214" spans="1:25" ht="15" customHeight="1" x14ac:dyDescent="0.2">
      <c r="A4214" s="27">
        <v>431392</v>
      </c>
      <c r="B4214" s="28"/>
      <c r="C4214" s="18">
        <v>42388</v>
      </c>
      <c r="D4214" s="36" t="s">
        <v>1943</v>
      </c>
      <c r="E4214" s="37"/>
      <c r="F4214" s="29">
        <v>201.61</v>
      </c>
      <c r="G4214" s="30"/>
      <c r="H4214" s="30"/>
      <c r="I4214" s="30"/>
      <c r="J4214" s="30"/>
      <c r="K4214" s="30"/>
      <c r="L4214" s="30"/>
      <c r="M4214" s="30"/>
      <c r="N4214" s="30"/>
      <c r="O4214" s="30"/>
      <c r="P4214" s="30"/>
      <c r="Q4214" s="30"/>
      <c r="R4214" s="30"/>
      <c r="S4214" s="31"/>
      <c r="T4214" s="12" t="s">
        <v>11</v>
      </c>
      <c r="U4214" s="12" t="s">
        <v>12</v>
      </c>
      <c r="V4214" s="12" t="s">
        <v>13</v>
      </c>
      <c r="W4214" s="12" t="s">
        <v>14</v>
      </c>
      <c r="X4214" s="12" t="s">
        <v>11</v>
      </c>
      <c r="Y4214" s="12" t="s">
        <v>15</v>
      </c>
    </row>
    <row r="4215" spans="1:25" ht="15" customHeight="1" x14ac:dyDescent="0.2">
      <c r="A4215" s="39">
        <v>431813</v>
      </c>
      <c r="B4215" s="40"/>
      <c r="C4215" s="3">
        <v>42395</v>
      </c>
      <c r="D4215" s="24"/>
      <c r="E4215" s="26"/>
      <c r="F4215" s="41">
        <v>305.24</v>
      </c>
      <c r="G4215" s="42"/>
      <c r="H4215" s="42"/>
      <c r="I4215" s="42"/>
      <c r="J4215" s="42"/>
      <c r="K4215" s="42"/>
      <c r="L4215" s="42"/>
      <c r="M4215" s="42"/>
      <c r="N4215" s="42"/>
      <c r="O4215" s="42"/>
      <c r="P4215" s="42"/>
      <c r="Q4215" s="42"/>
      <c r="R4215" s="42"/>
      <c r="S4215" s="43"/>
      <c r="T4215" s="5" t="s">
        <v>1122</v>
      </c>
      <c r="U4215" s="5" t="s">
        <v>1422</v>
      </c>
      <c r="V4215" s="5" t="s">
        <v>13</v>
      </c>
      <c r="W4215" s="5" t="s">
        <v>14</v>
      </c>
      <c r="X4215" s="5" t="s">
        <v>1122</v>
      </c>
      <c r="Y4215" s="5" t="s">
        <v>1944</v>
      </c>
    </row>
    <row r="4216" spans="1:25" ht="14.25" customHeight="1" x14ac:dyDescent="0.2">
      <c r="A4216" s="32"/>
      <c r="B4216" s="33"/>
      <c r="C4216" s="10"/>
      <c r="D4216" s="32"/>
      <c r="E4216" s="33"/>
      <c r="F4216" s="32"/>
      <c r="G4216" s="38"/>
      <c r="H4216" s="38"/>
      <c r="I4216" s="38"/>
      <c r="J4216" s="38"/>
      <c r="K4216" s="38"/>
      <c r="L4216" s="38"/>
      <c r="M4216" s="38"/>
      <c r="N4216" s="38"/>
      <c r="O4216" s="38"/>
      <c r="P4216" s="38"/>
      <c r="Q4216" s="38"/>
      <c r="R4216" s="38"/>
      <c r="S4216" s="33"/>
      <c r="T4216" s="10"/>
      <c r="U4216" s="10"/>
      <c r="V4216" s="10"/>
      <c r="W4216" s="10"/>
      <c r="X4216" s="10"/>
      <c r="Y4216" s="11" t="s">
        <v>1945</v>
      </c>
    </row>
    <row r="4217" spans="1:25" ht="2.25" customHeight="1" x14ac:dyDescent="0.2">
      <c r="A4217" s="14"/>
      <c r="B4217" s="15"/>
      <c r="C4217" s="15"/>
      <c r="D4217" s="15"/>
      <c r="E4217" s="15"/>
      <c r="F4217" s="15"/>
      <c r="G4217" s="15"/>
      <c r="H4217" s="15"/>
      <c r="I4217" s="15"/>
      <c r="J4217" s="15"/>
      <c r="K4217" s="15"/>
      <c r="L4217" s="15"/>
      <c r="M4217" s="15"/>
      <c r="N4217" s="15"/>
      <c r="O4217" s="15"/>
      <c r="P4217" s="15"/>
      <c r="Q4217" s="15"/>
      <c r="R4217" s="15"/>
      <c r="S4217" s="15"/>
      <c r="T4217" s="15"/>
      <c r="U4217" s="15"/>
      <c r="V4217" s="15"/>
      <c r="W4217" s="15"/>
      <c r="X4217" s="15"/>
      <c r="Y4217" s="15"/>
    </row>
    <row r="4218" spans="1:25" ht="12.75" customHeight="1" x14ac:dyDescent="0.2">
      <c r="A4218" s="7"/>
      <c r="B4218" s="6"/>
      <c r="C4218" s="6"/>
      <c r="D4218" s="6"/>
      <c r="E4218" s="6"/>
      <c r="F4218" s="6"/>
      <c r="G4218" s="6"/>
      <c r="H4218" s="6"/>
      <c r="I4218" s="6"/>
      <c r="J4218" s="6"/>
      <c r="K4218" s="6"/>
      <c r="L4218" s="6"/>
      <c r="M4218" s="6"/>
      <c r="N4218" s="23">
        <f>SUM(hList_Frame_1!B2461:B2463)</f>
        <v>506.85</v>
      </c>
      <c r="O4218" s="23"/>
      <c r="P4218" s="23"/>
      <c r="Q4218" s="23"/>
      <c r="R4218" s="23"/>
      <c r="S4218" s="23"/>
      <c r="T4218" s="6"/>
      <c r="U4218" s="6"/>
      <c r="V4218" s="6"/>
      <c r="W4218" s="6"/>
      <c r="X4218" s="6"/>
      <c r="Y4218" s="6"/>
    </row>
    <row r="4219" spans="1:25" ht="14.25" customHeight="1" x14ac:dyDescent="0.2">
      <c r="A4219" s="9"/>
      <c r="B4219" s="17"/>
      <c r="C4219" s="17"/>
      <c r="D4219" s="17"/>
      <c r="E4219" s="17"/>
      <c r="F4219" s="17"/>
      <c r="G4219" s="17"/>
      <c r="H4219" s="17"/>
      <c r="I4219" s="17"/>
      <c r="J4219" s="17"/>
      <c r="K4219" s="17"/>
      <c r="L4219" s="17"/>
      <c r="M4219" s="17"/>
      <c r="N4219" s="17"/>
      <c r="O4219" s="17"/>
      <c r="P4219" s="17"/>
      <c r="Q4219" s="17"/>
      <c r="R4219" s="17"/>
      <c r="S4219" s="17"/>
      <c r="T4219" s="17"/>
      <c r="U4219" s="17"/>
      <c r="V4219" s="17"/>
      <c r="W4219" s="17"/>
      <c r="X4219" s="17"/>
      <c r="Y4219" s="17"/>
    </row>
    <row r="4220" spans="1:25" ht="15" customHeight="1" x14ac:dyDescent="0.2">
      <c r="A4220" s="27">
        <v>431814</v>
      </c>
      <c r="B4220" s="28"/>
      <c r="C4220" s="18">
        <v>42395</v>
      </c>
      <c r="D4220" s="34" t="s">
        <v>1946</v>
      </c>
      <c r="E4220" s="35"/>
      <c r="F4220" s="29">
        <v>900</v>
      </c>
      <c r="G4220" s="30"/>
      <c r="H4220" s="30"/>
      <c r="I4220" s="30"/>
      <c r="J4220" s="30"/>
      <c r="K4220" s="30"/>
      <c r="L4220" s="30"/>
      <c r="M4220" s="30"/>
      <c r="N4220" s="30"/>
      <c r="O4220" s="30"/>
      <c r="P4220" s="30"/>
      <c r="Q4220" s="30"/>
      <c r="R4220" s="30"/>
      <c r="S4220" s="31"/>
      <c r="T4220" s="12" t="s">
        <v>97</v>
      </c>
      <c r="U4220" s="12" t="s">
        <v>62</v>
      </c>
      <c r="V4220" s="12" t="s">
        <v>63</v>
      </c>
      <c r="W4220" s="12" t="s">
        <v>64</v>
      </c>
      <c r="X4220" s="12" t="s">
        <v>97</v>
      </c>
      <c r="Y4220" s="12" t="s">
        <v>15</v>
      </c>
    </row>
    <row r="4221" spans="1:25" ht="2.25" customHeight="1" x14ac:dyDescent="0.2">
      <c r="A4221" s="14"/>
      <c r="B4221" s="15"/>
      <c r="C4221" s="15"/>
      <c r="D4221" s="15"/>
      <c r="E4221" s="15"/>
      <c r="F4221" s="15"/>
      <c r="G4221" s="15"/>
      <c r="H4221" s="15"/>
      <c r="I4221" s="15"/>
      <c r="J4221" s="15"/>
      <c r="K4221" s="15"/>
      <c r="L4221" s="15"/>
      <c r="M4221" s="15"/>
      <c r="N4221" s="15"/>
      <c r="O4221" s="15"/>
      <c r="P4221" s="15"/>
      <c r="Q4221" s="15"/>
      <c r="R4221" s="15"/>
      <c r="S4221" s="15"/>
      <c r="T4221" s="15"/>
      <c r="U4221" s="15"/>
      <c r="V4221" s="15"/>
      <c r="W4221" s="15"/>
      <c r="X4221" s="15"/>
      <c r="Y4221" s="15"/>
    </row>
    <row r="4222" spans="1:25" ht="13.5" customHeight="1" x14ac:dyDescent="0.2">
      <c r="A4222" s="7"/>
      <c r="B4222" s="6"/>
      <c r="C4222" s="6"/>
      <c r="D4222" s="6"/>
      <c r="E4222" s="6"/>
      <c r="F4222" s="6"/>
      <c r="G4222" s="6"/>
      <c r="H4222" s="6"/>
      <c r="I4222" s="6"/>
      <c r="J4222" s="6"/>
      <c r="K4222" s="6"/>
      <c r="L4222" s="6"/>
      <c r="M4222" s="6"/>
      <c r="N4222" s="23">
        <f>SUM(hList_Frame_1!B2464:B2464)</f>
        <v>900</v>
      </c>
      <c r="O4222" s="23"/>
      <c r="P4222" s="23"/>
      <c r="Q4222" s="23"/>
      <c r="R4222" s="23"/>
      <c r="S4222" s="23"/>
      <c r="T4222" s="6"/>
      <c r="U4222" s="6"/>
      <c r="V4222" s="6"/>
      <c r="W4222" s="6"/>
      <c r="X4222" s="6"/>
      <c r="Y4222" s="6"/>
    </row>
    <row r="4223" spans="1:25" ht="13.5" customHeight="1" x14ac:dyDescent="0.2">
      <c r="A4223" s="9"/>
      <c r="B4223" s="17"/>
      <c r="C4223" s="17"/>
      <c r="D4223" s="17"/>
      <c r="E4223" s="17"/>
      <c r="F4223" s="17"/>
      <c r="G4223" s="17"/>
      <c r="H4223" s="17"/>
      <c r="I4223" s="17"/>
      <c r="J4223" s="17"/>
      <c r="K4223" s="17"/>
      <c r="L4223" s="17"/>
      <c r="M4223" s="17"/>
      <c r="N4223" s="17"/>
      <c r="O4223" s="17"/>
      <c r="P4223" s="17"/>
      <c r="Q4223" s="17"/>
      <c r="R4223" s="17"/>
      <c r="S4223" s="17"/>
      <c r="T4223" s="17"/>
      <c r="U4223" s="17"/>
      <c r="V4223" s="17"/>
      <c r="W4223" s="17"/>
      <c r="X4223" s="17"/>
      <c r="Y4223" s="17"/>
    </row>
    <row r="4224" spans="1:25" ht="15" customHeight="1" x14ac:dyDescent="0.2">
      <c r="A4224" s="27">
        <v>431393</v>
      </c>
      <c r="B4224" s="28"/>
      <c r="C4224" s="18">
        <v>42388</v>
      </c>
      <c r="D4224" s="34" t="s">
        <v>1947</v>
      </c>
      <c r="E4224" s="35"/>
      <c r="F4224" s="29">
        <v>101.6</v>
      </c>
      <c r="G4224" s="30"/>
      <c r="H4224" s="30"/>
      <c r="I4224" s="30"/>
      <c r="J4224" s="30"/>
      <c r="K4224" s="30"/>
      <c r="L4224" s="30"/>
      <c r="M4224" s="30"/>
      <c r="N4224" s="30"/>
      <c r="O4224" s="30"/>
      <c r="P4224" s="30"/>
      <c r="Q4224" s="30"/>
      <c r="R4224" s="30"/>
      <c r="S4224" s="31"/>
      <c r="T4224" s="12" t="s">
        <v>1948</v>
      </c>
      <c r="U4224" s="12" t="s">
        <v>607</v>
      </c>
      <c r="V4224" s="12" t="s">
        <v>92</v>
      </c>
      <c r="W4224" s="12" t="s">
        <v>176</v>
      </c>
      <c r="X4224" s="12" t="s">
        <v>1948</v>
      </c>
      <c r="Y4224" s="12" t="s">
        <v>15</v>
      </c>
    </row>
    <row r="4225" spans="1:25" ht="2.25" customHeight="1" x14ac:dyDescent="0.2">
      <c r="A4225" s="14"/>
      <c r="B4225" s="15"/>
      <c r="C4225" s="15"/>
      <c r="D4225" s="15"/>
      <c r="E4225" s="15"/>
      <c r="F4225" s="15"/>
      <c r="G4225" s="15"/>
      <c r="H4225" s="15"/>
      <c r="I4225" s="15"/>
      <c r="J4225" s="15"/>
      <c r="K4225" s="15"/>
      <c r="L4225" s="15"/>
      <c r="M4225" s="15"/>
      <c r="N4225" s="15"/>
      <c r="O4225" s="15"/>
      <c r="P4225" s="15"/>
      <c r="Q4225" s="15"/>
      <c r="R4225" s="15"/>
      <c r="S4225" s="15"/>
      <c r="T4225" s="15"/>
      <c r="U4225" s="15"/>
      <c r="V4225" s="15"/>
      <c r="W4225" s="15"/>
      <c r="X4225" s="15"/>
      <c r="Y4225" s="15"/>
    </row>
    <row r="4226" spans="1:25" ht="12.75" customHeight="1" x14ac:dyDescent="0.2">
      <c r="A4226" s="7"/>
      <c r="B4226" s="6"/>
      <c r="C4226" s="6"/>
      <c r="D4226" s="6"/>
      <c r="E4226" s="6"/>
      <c r="F4226" s="6"/>
      <c r="G4226" s="6"/>
      <c r="H4226" s="6"/>
      <c r="I4226" s="6"/>
      <c r="J4226" s="6"/>
      <c r="K4226" s="6"/>
      <c r="L4226" s="6"/>
      <c r="M4226" s="6"/>
      <c r="N4226" s="23">
        <f>SUM(hList_Frame_1!B2465:B2465)</f>
        <v>101.6</v>
      </c>
      <c r="O4226" s="23"/>
      <c r="P4226" s="23"/>
      <c r="Q4226" s="23"/>
      <c r="R4226" s="23"/>
      <c r="S4226" s="23"/>
      <c r="T4226" s="6"/>
      <c r="U4226" s="6"/>
      <c r="V4226" s="6"/>
      <c r="W4226" s="6"/>
      <c r="X4226" s="6"/>
      <c r="Y4226" s="6"/>
    </row>
    <row r="4227" spans="1:25" ht="14.25" customHeight="1" x14ac:dyDescent="0.2">
      <c r="A4227" s="9"/>
      <c r="B4227" s="17"/>
      <c r="C4227" s="17"/>
      <c r="D4227" s="17"/>
      <c r="E4227" s="17"/>
      <c r="F4227" s="17"/>
      <c r="G4227" s="17"/>
      <c r="H4227" s="17"/>
      <c r="I4227" s="17"/>
      <c r="J4227" s="17"/>
      <c r="K4227" s="17"/>
      <c r="L4227" s="17"/>
      <c r="M4227" s="17"/>
      <c r="N4227" s="17"/>
      <c r="O4227" s="17"/>
      <c r="P4227" s="17"/>
      <c r="Q4227" s="17"/>
      <c r="R4227" s="17"/>
      <c r="S4227" s="17"/>
      <c r="T4227" s="17"/>
      <c r="U4227" s="17"/>
      <c r="V4227" s="17"/>
      <c r="W4227" s="17"/>
      <c r="X4227" s="17"/>
      <c r="Y4227" s="17"/>
    </row>
    <row r="4228" spans="1:25" ht="15" customHeight="1" x14ac:dyDescent="0.2">
      <c r="A4228" s="39">
        <v>430872</v>
      </c>
      <c r="B4228" s="40"/>
      <c r="C4228" s="3">
        <v>42374</v>
      </c>
      <c r="D4228" s="36" t="s">
        <v>1949</v>
      </c>
      <c r="E4228" s="37"/>
      <c r="F4228" s="41">
        <v>2640</v>
      </c>
      <c r="G4228" s="42"/>
      <c r="H4228" s="42"/>
      <c r="I4228" s="42"/>
      <c r="J4228" s="42"/>
      <c r="K4228" s="42"/>
      <c r="L4228" s="42"/>
      <c r="M4228" s="42"/>
      <c r="N4228" s="42"/>
      <c r="O4228" s="42"/>
      <c r="P4228" s="42"/>
      <c r="Q4228" s="42"/>
      <c r="R4228" s="42"/>
      <c r="S4228" s="43"/>
      <c r="T4228" s="5" t="s">
        <v>728</v>
      </c>
      <c r="U4228" s="5" t="s">
        <v>729</v>
      </c>
      <c r="V4228" s="5" t="s">
        <v>54</v>
      </c>
      <c r="W4228" s="5" t="s">
        <v>55</v>
      </c>
      <c r="X4228" s="5" t="s">
        <v>728</v>
      </c>
      <c r="Y4228" s="5" t="s">
        <v>110</v>
      </c>
    </row>
    <row r="4229" spans="1:25" ht="14.25" customHeight="1" x14ac:dyDescent="0.2">
      <c r="A4229" s="32"/>
      <c r="B4229" s="33"/>
      <c r="C4229" s="10"/>
      <c r="D4229" s="32"/>
      <c r="E4229" s="33"/>
      <c r="F4229" s="32"/>
      <c r="G4229" s="38"/>
      <c r="H4229" s="38"/>
      <c r="I4229" s="38"/>
      <c r="J4229" s="38"/>
      <c r="K4229" s="38"/>
      <c r="L4229" s="38"/>
      <c r="M4229" s="38"/>
      <c r="N4229" s="38"/>
      <c r="O4229" s="38"/>
      <c r="P4229" s="38"/>
      <c r="Q4229" s="38"/>
      <c r="R4229" s="38"/>
      <c r="S4229" s="33"/>
      <c r="T4229" s="10"/>
      <c r="U4229" s="10"/>
      <c r="V4229" s="10"/>
      <c r="W4229" s="10"/>
      <c r="X4229" s="10"/>
      <c r="Y4229" s="11" t="s">
        <v>713</v>
      </c>
    </row>
    <row r="4230" spans="1:25" ht="3" customHeight="1" x14ac:dyDescent="0.2">
      <c r="A4230" s="14"/>
      <c r="B4230" s="15"/>
      <c r="C4230" s="15"/>
      <c r="D4230" s="15"/>
      <c r="E4230" s="15"/>
      <c r="F4230" s="15"/>
      <c r="G4230" s="15"/>
      <c r="H4230" s="15"/>
      <c r="I4230" s="15"/>
      <c r="J4230" s="15"/>
      <c r="K4230" s="15"/>
      <c r="L4230" s="15"/>
      <c r="M4230" s="15"/>
      <c r="N4230" s="15"/>
      <c r="O4230" s="15"/>
      <c r="P4230" s="15"/>
      <c r="Q4230" s="15"/>
      <c r="R4230" s="15"/>
      <c r="S4230" s="15"/>
      <c r="T4230" s="15"/>
      <c r="U4230" s="15"/>
      <c r="V4230" s="15"/>
      <c r="W4230" s="15"/>
      <c r="X4230" s="15"/>
      <c r="Y4230" s="15"/>
    </row>
    <row r="4231" spans="1:25" ht="12.75" customHeight="1" x14ac:dyDescent="0.2">
      <c r="A4231" s="7"/>
      <c r="B4231" s="6"/>
      <c r="C4231" s="6"/>
      <c r="D4231" s="6"/>
      <c r="E4231" s="6"/>
      <c r="F4231" s="6"/>
      <c r="G4231" s="6"/>
      <c r="H4231" s="6"/>
      <c r="I4231" s="6"/>
      <c r="J4231" s="6"/>
      <c r="K4231" s="6"/>
      <c r="L4231" s="23">
        <f>SUM(hList_Frame_1!B2466:B2467)</f>
        <v>2640</v>
      </c>
      <c r="M4231" s="23"/>
      <c r="N4231" s="23"/>
      <c r="O4231" s="23"/>
      <c r="P4231" s="23"/>
      <c r="Q4231" s="23"/>
      <c r="R4231" s="23"/>
      <c r="S4231" s="23"/>
      <c r="T4231" s="6"/>
      <c r="U4231" s="6"/>
      <c r="V4231" s="6"/>
      <c r="W4231" s="6"/>
      <c r="X4231" s="6"/>
      <c r="Y4231" s="6"/>
    </row>
    <row r="4232" spans="1:25" ht="13.5" customHeight="1" x14ac:dyDescent="0.2">
      <c r="A4232" s="9"/>
      <c r="B4232" s="17"/>
      <c r="C4232" s="17"/>
      <c r="D4232" s="17"/>
      <c r="E4232" s="17"/>
      <c r="F4232" s="17"/>
      <c r="G4232" s="17"/>
      <c r="H4232" s="17"/>
      <c r="I4232" s="17"/>
      <c r="J4232" s="17"/>
      <c r="K4232" s="17"/>
      <c r="L4232" s="17"/>
      <c r="M4232" s="17"/>
      <c r="N4232" s="17"/>
      <c r="O4232" s="17"/>
      <c r="P4232" s="17"/>
      <c r="Q4232" s="17"/>
      <c r="R4232" s="17"/>
      <c r="S4232" s="17"/>
      <c r="T4232" s="17"/>
      <c r="U4232" s="17"/>
      <c r="V4232" s="17"/>
      <c r="W4232" s="17"/>
      <c r="X4232" s="17"/>
      <c r="Y4232" s="17"/>
    </row>
    <row r="4233" spans="1:25" ht="15" customHeight="1" x14ac:dyDescent="0.2">
      <c r="A4233" s="27">
        <v>430936</v>
      </c>
      <c r="B4233" s="28"/>
      <c r="C4233" s="18">
        <v>42376</v>
      </c>
      <c r="D4233" s="36" t="s">
        <v>1141</v>
      </c>
      <c r="E4233" s="37"/>
      <c r="F4233" s="29">
        <v>125</v>
      </c>
      <c r="G4233" s="30"/>
      <c r="H4233" s="30"/>
      <c r="I4233" s="30"/>
      <c r="J4233" s="30"/>
      <c r="K4233" s="30"/>
      <c r="L4233" s="30"/>
      <c r="M4233" s="30"/>
      <c r="N4233" s="30"/>
      <c r="O4233" s="30"/>
      <c r="P4233" s="30"/>
      <c r="Q4233" s="30"/>
      <c r="R4233" s="30"/>
      <c r="S4233" s="31"/>
      <c r="T4233" s="12" t="s">
        <v>469</v>
      </c>
      <c r="U4233" s="12" t="s">
        <v>1168</v>
      </c>
      <c r="V4233" s="12" t="s">
        <v>15</v>
      </c>
      <c r="W4233" s="12" t="s">
        <v>15</v>
      </c>
      <c r="X4233" s="12" t="s">
        <v>469</v>
      </c>
      <c r="Y4233" s="12" t="s">
        <v>15</v>
      </c>
    </row>
    <row r="4234" spans="1:25" ht="15" customHeight="1" x14ac:dyDescent="0.2">
      <c r="A4234" s="27">
        <v>431524</v>
      </c>
      <c r="B4234" s="28"/>
      <c r="C4234" s="18">
        <v>42391</v>
      </c>
      <c r="D4234" s="32"/>
      <c r="E4234" s="33"/>
      <c r="F4234" s="29">
        <v>125</v>
      </c>
      <c r="G4234" s="30"/>
      <c r="H4234" s="30"/>
      <c r="I4234" s="30"/>
      <c r="J4234" s="30"/>
      <c r="K4234" s="30"/>
      <c r="L4234" s="30"/>
      <c r="M4234" s="30"/>
      <c r="N4234" s="30"/>
      <c r="O4234" s="30"/>
      <c r="P4234" s="30"/>
      <c r="Q4234" s="30"/>
      <c r="R4234" s="30"/>
      <c r="S4234" s="31"/>
      <c r="T4234" s="12" t="s">
        <v>471</v>
      </c>
      <c r="U4234" s="12" t="s">
        <v>1168</v>
      </c>
      <c r="V4234" s="12" t="s">
        <v>15</v>
      </c>
      <c r="W4234" s="12" t="s">
        <v>15</v>
      </c>
      <c r="X4234" s="12" t="s">
        <v>471</v>
      </c>
      <c r="Y4234" s="12" t="s">
        <v>15</v>
      </c>
    </row>
    <row r="4235" spans="1:25" ht="2.25" customHeight="1" x14ac:dyDescent="0.2">
      <c r="A4235" s="14"/>
      <c r="B4235" s="15"/>
      <c r="C4235" s="15"/>
      <c r="D4235" s="15"/>
      <c r="E4235" s="15"/>
      <c r="F4235" s="15"/>
      <c r="G4235" s="15"/>
      <c r="H4235" s="15"/>
      <c r="I4235" s="15"/>
      <c r="J4235" s="15"/>
      <c r="K4235" s="15"/>
      <c r="L4235" s="15"/>
      <c r="M4235" s="15"/>
      <c r="N4235" s="15"/>
      <c r="O4235" s="15"/>
      <c r="P4235" s="15"/>
      <c r="Q4235" s="15"/>
      <c r="R4235" s="15"/>
      <c r="S4235" s="15"/>
      <c r="T4235" s="15"/>
      <c r="U4235" s="15"/>
      <c r="V4235" s="15"/>
      <c r="W4235" s="15"/>
      <c r="X4235" s="15"/>
      <c r="Y4235" s="15"/>
    </row>
    <row r="4236" spans="1:25" ht="13.5" customHeight="1" x14ac:dyDescent="0.2">
      <c r="A4236" s="7"/>
      <c r="B4236" s="6"/>
      <c r="C4236" s="6"/>
      <c r="D4236" s="6"/>
      <c r="E4236" s="6"/>
      <c r="F4236" s="6"/>
      <c r="G4236" s="6"/>
      <c r="H4236" s="6"/>
      <c r="I4236" s="6"/>
      <c r="J4236" s="6"/>
      <c r="K4236" s="6"/>
      <c r="L4236" s="6"/>
      <c r="M4236" s="6"/>
      <c r="N4236" s="23">
        <f>SUM(hList_Frame_1!B2468:B2469)</f>
        <v>250</v>
      </c>
      <c r="O4236" s="23"/>
      <c r="P4236" s="23"/>
      <c r="Q4236" s="23"/>
      <c r="R4236" s="23"/>
      <c r="S4236" s="23"/>
      <c r="T4236" s="6"/>
      <c r="U4236" s="6"/>
      <c r="V4236" s="6"/>
      <c r="W4236" s="6"/>
      <c r="X4236" s="6"/>
      <c r="Y4236" s="6"/>
    </row>
    <row r="4237" spans="1:25" ht="13.5" customHeight="1" x14ac:dyDescent="0.2">
      <c r="A4237" s="9"/>
      <c r="B4237" s="17"/>
      <c r="C4237" s="17"/>
      <c r="D4237" s="17"/>
      <c r="E4237" s="17"/>
      <c r="F4237" s="17"/>
      <c r="G4237" s="17"/>
      <c r="H4237" s="17"/>
      <c r="I4237" s="17"/>
      <c r="J4237" s="17"/>
      <c r="K4237" s="17"/>
      <c r="L4237" s="17"/>
      <c r="M4237" s="17"/>
      <c r="N4237" s="17"/>
      <c r="O4237" s="17"/>
      <c r="P4237" s="17"/>
      <c r="Q4237" s="17"/>
      <c r="R4237" s="17"/>
      <c r="S4237" s="17"/>
      <c r="T4237" s="17"/>
      <c r="U4237" s="17"/>
      <c r="V4237" s="17"/>
      <c r="W4237" s="17"/>
      <c r="X4237" s="17"/>
      <c r="Y4237" s="17"/>
    </row>
    <row r="4238" spans="1:25" ht="15" customHeight="1" x14ac:dyDescent="0.2">
      <c r="A4238" s="39">
        <v>431394</v>
      </c>
      <c r="B4238" s="40"/>
      <c r="C4238" s="3">
        <v>42388</v>
      </c>
      <c r="D4238" s="36" t="s">
        <v>1950</v>
      </c>
      <c r="E4238" s="37"/>
      <c r="F4238" s="41">
        <v>2892.5</v>
      </c>
      <c r="G4238" s="42"/>
      <c r="H4238" s="42"/>
      <c r="I4238" s="42"/>
      <c r="J4238" s="42"/>
      <c r="K4238" s="42"/>
      <c r="L4238" s="42"/>
      <c r="M4238" s="42"/>
      <c r="N4238" s="42"/>
      <c r="O4238" s="42"/>
      <c r="P4238" s="42"/>
      <c r="Q4238" s="42"/>
      <c r="R4238" s="42"/>
      <c r="S4238" s="43"/>
      <c r="T4238" s="5" t="s">
        <v>1951</v>
      </c>
      <c r="U4238" s="12" t="s">
        <v>44</v>
      </c>
      <c r="V4238" s="12" t="s">
        <v>45</v>
      </c>
      <c r="W4238" s="12" t="s">
        <v>45</v>
      </c>
      <c r="X4238" s="5" t="s">
        <v>1951</v>
      </c>
      <c r="Y4238" s="12" t="s">
        <v>222</v>
      </c>
    </row>
    <row r="4239" spans="1:25" ht="15" customHeight="1" x14ac:dyDescent="0.2">
      <c r="A4239" s="24"/>
      <c r="B4239" s="26"/>
      <c r="C4239" s="8"/>
      <c r="D4239" s="24"/>
      <c r="E4239" s="26"/>
      <c r="F4239" s="32"/>
      <c r="G4239" s="38"/>
      <c r="H4239" s="38"/>
      <c r="I4239" s="38"/>
      <c r="J4239" s="38"/>
      <c r="K4239" s="38"/>
      <c r="L4239" s="38"/>
      <c r="M4239" s="38"/>
      <c r="N4239" s="38"/>
      <c r="O4239" s="38"/>
      <c r="P4239" s="38"/>
      <c r="Q4239" s="38"/>
      <c r="R4239" s="38"/>
      <c r="S4239" s="33"/>
      <c r="T4239" s="10"/>
      <c r="U4239" s="12" t="s">
        <v>157</v>
      </c>
      <c r="V4239" s="12" t="s">
        <v>45</v>
      </c>
      <c r="W4239" s="12" t="s">
        <v>45</v>
      </c>
      <c r="X4239" s="10"/>
      <c r="Y4239" s="12" t="s">
        <v>222</v>
      </c>
    </row>
    <row r="4240" spans="1:25" ht="15" customHeight="1" x14ac:dyDescent="0.2">
      <c r="A4240" s="24"/>
      <c r="B4240" s="26"/>
      <c r="C4240" s="8"/>
      <c r="D4240" s="24"/>
      <c r="E4240" s="26"/>
      <c r="F4240" s="41">
        <v>8596.16</v>
      </c>
      <c r="G4240" s="42"/>
      <c r="H4240" s="42"/>
      <c r="I4240" s="42"/>
      <c r="J4240" s="42"/>
      <c r="K4240" s="42"/>
      <c r="L4240" s="42"/>
      <c r="M4240" s="42"/>
      <c r="N4240" s="42"/>
      <c r="O4240" s="42"/>
      <c r="P4240" s="42"/>
      <c r="Q4240" s="42"/>
      <c r="R4240" s="42"/>
      <c r="S4240" s="43"/>
      <c r="T4240" s="5" t="s">
        <v>1952</v>
      </c>
      <c r="U4240" s="12" t="s">
        <v>44</v>
      </c>
      <c r="V4240" s="12" t="s">
        <v>45</v>
      </c>
      <c r="W4240" s="12" t="s">
        <v>45</v>
      </c>
      <c r="X4240" s="5" t="s">
        <v>1952</v>
      </c>
      <c r="Y4240" s="12" t="s">
        <v>222</v>
      </c>
    </row>
    <row r="4241" spans="1:25" ht="15" customHeight="1" x14ac:dyDescent="0.2">
      <c r="A4241" s="24"/>
      <c r="B4241" s="26"/>
      <c r="C4241" s="8"/>
      <c r="D4241" s="24"/>
      <c r="E4241" s="26"/>
      <c r="F4241" s="32"/>
      <c r="G4241" s="38"/>
      <c r="H4241" s="38"/>
      <c r="I4241" s="38"/>
      <c r="J4241" s="38"/>
      <c r="K4241" s="38"/>
      <c r="L4241" s="38"/>
      <c r="M4241" s="38"/>
      <c r="N4241" s="38"/>
      <c r="O4241" s="38"/>
      <c r="P4241" s="38"/>
      <c r="Q4241" s="38"/>
      <c r="R4241" s="38"/>
      <c r="S4241" s="33"/>
      <c r="T4241" s="10"/>
      <c r="U4241" s="12" t="s">
        <v>157</v>
      </c>
      <c r="V4241" s="12" t="s">
        <v>45</v>
      </c>
      <c r="W4241" s="12" t="s">
        <v>45</v>
      </c>
      <c r="X4241" s="10"/>
      <c r="Y4241" s="12" t="s">
        <v>222</v>
      </c>
    </row>
    <row r="4242" spans="1:25" ht="15" customHeight="1" x14ac:dyDescent="0.2">
      <c r="A4242" s="24"/>
      <c r="B4242" s="26"/>
      <c r="C4242" s="8"/>
      <c r="D4242" s="24"/>
      <c r="E4242" s="26"/>
      <c r="F4242" s="29">
        <v>2585</v>
      </c>
      <c r="G4242" s="30"/>
      <c r="H4242" s="30"/>
      <c r="I4242" s="30"/>
      <c r="J4242" s="30"/>
      <c r="K4242" s="30"/>
      <c r="L4242" s="30"/>
      <c r="M4242" s="30"/>
      <c r="N4242" s="30"/>
      <c r="O4242" s="30"/>
      <c r="P4242" s="30"/>
      <c r="Q4242" s="30"/>
      <c r="R4242" s="30"/>
      <c r="S4242" s="31"/>
      <c r="T4242" s="12" t="s">
        <v>1953</v>
      </c>
      <c r="U4242" s="12" t="s">
        <v>44</v>
      </c>
      <c r="V4242" s="12" t="s">
        <v>45</v>
      </c>
      <c r="W4242" s="12" t="s">
        <v>45</v>
      </c>
      <c r="X4242" s="12" t="s">
        <v>1953</v>
      </c>
      <c r="Y4242" s="12" t="s">
        <v>222</v>
      </c>
    </row>
    <row r="4243" spans="1:25" ht="15" customHeight="1" x14ac:dyDescent="0.2">
      <c r="A4243" s="32"/>
      <c r="B4243" s="33"/>
      <c r="C4243" s="10"/>
      <c r="D4243" s="32"/>
      <c r="E4243" s="33"/>
      <c r="F4243" s="29">
        <v>4100</v>
      </c>
      <c r="G4243" s="30"/>
      <c r="H4243" s="30"/>
      <c r="I4243" s="30"/>
      <c r="J4243" s="30"/>
      <c r="K4243" s="30"/>
      <c r="L4243" s="30"/>
      <c r="M4243" s="30"/>
      <c r="N4243" s="30"/>
      <c r="O4243" s="30"/>
      <c r="P4243" s="30"/>
      <c r="Q4243" s="30"/>
      <c r="R4243" s="30"/>
      <c r="S4243" s="31"/>
      <c r="T4243" s="12" t="s">
        <v>1954</v>
      </c>
      <c r="U4243" s="12" t="s">
        <v>44</v>
      </c>
      <c r="V4243" s="12" t="s">
        <v>45</v>
      </c>
      <c r="W4243" s="12" t="s">
        <v>45</v>
      </c>
      <c r="X4243" s="12" t="s">
        <v>1954</v>
      </c>
      <c r="Y4243" s="12" t="s">
        <v>222</v>
      </c>
    </row>
    <row r="4244" spans="1:25" ht="3" customHeight="1" x14ac:dyDescent="0.2">
      <c r="A4244" s="14"/>
      <c r="B4244" s="15"/>
      <c r="C4244" s="15"/>
      <c r="D4244" s="15"/>
      <c r="E4244" s="15"/>
      <c r="F4244" s="15"/>
      <c r="G4244" s="15"/>
      <c r="H4244" s="15"/>
      <c r="I4244" s="15"/>
      <c r="J4244" s="15"/>
      <c r="K4244" s="15"/>
      <c r="L4244" s="15"/>
      <c r="M4244" s="15"/>
      <c r="N4244" s="15"/>
      <c r="O4244" s="15"/>
      <c r="P4244" s="15"/>
      <c r="Q4244" s="15"/>
      <c r="R4244" s="15"/>
      <c r="S4244" s="15"/>
      <c r="T4244" s="15"/>
      <c r="U4244" s="15"/>
      <c r="V4244" s="15"/>
      <c r="W4244" s="15"/>
      <c r="X4244" s="15"/>
      <c r="Y4244" s="15"/>
    </row>
    <row r="4245" spans="1:25" ht="12.75" customHeight="1" x14ac:dyDescent="0.2">
      <c r="A4245" s="7"/>
      <c r="B4245" s="6"/>
      <c r="C4245" s="6"/>
      <c r="D4245" s="6"/>
      <c r="E4245" s="6"/>
      <c r="F4245" s="6"/>
      <c r="G4245" s="6"/>
      <c r="H4245" s="6"/>
      <c r="I4245" s="6"/>
      <c r="J4245" s="23">
        <f>SUM(hList_Frame_1!B2470:B2475)</f>
        <v>18173.66</v>
      </c>
      <c r="K4245" s="23"/>
      <c r="L4245" s="23"/>
      <c r="M4245" s="23"/>
      <c r="N4245" s="23"/>
      <c r="O4245" s="23"/>
      <c r="P4245" s="23"/>
      <c r="Q4245" s="23"/>
      <c r="R4245" s="23"/>
      <c r="S4245" s="23"/>
      <c r="T4245" s="6"/>
      <c r="U4245" s="6"/>
      <c r="V4245" s="6"/>
      <c r="W4245" s="6"/>
      <c r="X4245" s="6"/>
      <c r="Y4245" s="6"/>
    </row>
    <row r="4246" spans="1:25" ht="13.5" customHeight="1" x14ac:dyDescent="0.2">
      <c r="A4246" s="9"/>
      <c r="B4246" s="17"/>
      <c r="C4246" s="17"/>
      <c r="D4246" s="17"/>
      <c r="E4246" s="17"/>
      <c r="F4246" s="17"/>
      <c r="G4246" s="17"/>
      <c r="H4246" s="17"/>
      <c r="I4246" s="17"/>
      <c r="J4246" s="17"/>
      <c r="K4246" s="17"/>
      <c r="L4246" s="17"/>
      <c r="M4246" s="17"/>
      <c r="N4246" s="17"/>
      <c r="O4246" s="17"/>
      <c r="P4246" s="17"/>
      <c r="Q4246" s="17"/>
      <c r="R4246" s="17"/>
      <c r="S4246" s="17"/>
      <c r="T4246" s="17"/>
      <c r="U4246" s="17"/>
      <c r="V4246" s="17"/>
      <c r="W4246" s="17"/>
      <c r="X4246" s="17"/>
      <c r="Y4246" s="17"/>
    </row>
    <row r="4247" spans="1:25" ht="15" customHeight="1" x14ac:dyDescent="0.2">
      <c r="A4247" s="27">
        <v>430873</v>
      </c>
      <c r="B4247" s="28"/>
      <c r="C4247" s="18">
        <v>42374</v>
      </c>
      <c r="D4247" s="34" t="s">
        <v>1955</v>
      </c>
      <c r="E4247" s="35"/>
      <c r="F4247" s="29">
        <v>1485</v>
      </c>
      <c r="G4247" s="30"/>
      <c r="H4247" s="30"/>
      <c r="I4247" s="30"/>
      <c r="J4247" s="30"/>
      <c r="K4247" s="30"/>
      <c r="L4247" s="30"/>
      <c r="M4247" s="30"/>
      <c r="N4247" s="30"/>
      <c r="O4247" s="30"/>
      <c r="P4247" s="30"/>
      <c r="Q4247" s="30"/>
      <c r="R4247" s="30"/>
      <c r="S4247" s="31"/>
      <c r="T4247" s="12" t="s">
        <v>660</v>
      </c>
      <c r="U4247" s="12" t="s">
        <v>44</v>
      </c>
      <c r="V4247" s="12" t="s">
        <v>45</v>
      </c>
      <c r="W4247" s="12" t="s">
        <v>45</v>
      </c>
      <c r="X4247" s="12" t="s">
        <v>660</v>
      </c>
      <c r="Y4247" s="12" t="s">
        <v>222</v>
      </c>
    </row>
    <row r="4248" spans="1:25" ht="2.25" customHeight="1" x14ac:dyDescent="0.2">
      <c r="A4248" s="14"/>
      <c r="B4248" s="15"/>
      <c r="C4248" s="15"/>
      <c r="D4248" s="15"/>
      <c r="E4248" s="15"/>
      <c r="F4248" s="15"/>
      <c r="G4248" s="15"/>
      <c r="H4248" s="15"/>
      <c r="I4248" s="15"/>
      <c r="J4248" s="15"/>
      <c r="K4248" s="15"/>
      <c r="L4248" s="15"/>
      <c r="M4248" s="15"/>
      <c r="N4248" s="15"/>
      <c r="O4248" s="15"/>
      <c r="P4248" s="15"/>
      <c r="Q4248" s="15"/>
      <c r="R4248" s="15"/>
      <c r="S4248" s="15"/>
      <c r="T4248" s="15"/>
      <c r="U4248" s="15"/>
      <c r="V4248" s="15"/>
      <c r="W4248" s="15"/>
      <c r="X4248" s="15"/>
      <c r="Y4248" s="15"/>
    </row>
    <row r="4249" spans="1:25" ht="13.5" customHeight="1" x14ac:dyDescent="0.2">
      <c r="A4249" s="7"/>
      <c r="B4249" s="6"/>
      <c r="C4249" s="6"/>
      <c r="D4249" s="6"/>
      <c r="E4249" s="6"/>
      <c r="F4249" s="6"/>
      <c r="G4249" s="6"/>
      <c r="H4249" s="6"/>
      <c r="I4249" s="6"/>
      <c r="J4249" s="6"/>
      <c r="K4249" s="6"/>
      <c r="L4249" s="23">
        <f>SUM(hList_Frame_1!B2476:B2476)</f>
        <v>1485</v>
      </c>
      <c r="M4249" s="23"/>
      <c r="N4249" s="23"/>
      <c r="O4249" s="23"/>
      <c r="P4249" s="23"/>
      <c r="Q4249" s="23"/>
      <c r="R4249" s="23"/>
      <c r="S4249" s="23"/>
      <c r="T4249" s="6"/>
      <c r="U4249" s="6"/>
      <c r="V4249" s="6"/>
      <c r="W4249" s="6"/>
      <c r="X4249" s="6"/>
      <c r="Y4249" s="6"/>
    </row>
    <row r="4250" spans="1:25" ht="13.5" customHeight="1" x14ac:dyDescent="0.2">
      <c r="A4250" s="9"/>
      <c r="B4250" s="17"/>
      <c r="C4250" s="17"/>
      <c r="D4250" s="17"/>
      <c r="E4250" s="17"/>
      <c r="F4250" s="17"/>
      <c r="G4250" s="17"/>
      <c r="H4250" s="17"/>
      <c r="I4250" s="17"/>
      <c r="J4250" s="17"/>
      <c r="K4250" s="17"/>
      <c r="L4250" s="17"/>
      <c r="M4250" s="17"/>
      <c r="N4250" s="17"/>
      <c r="O4250" s="17"/>
      <c r="P4250" s="17"/>
      <c r="Q4250" s="17"/>
      <c r="R4250" s="17"/>
      <c r="S4250" s="17"/>
      <c r="T4250" s="17"/>
      <c r="U4250" s="17"/>
      <c r="V4250" s="17"/>
      <c r="W4250" s="17"/>
      <c r="X4250" s="17"/>
      <c r="Y4250" s="17"/>
    </row>
    <row r="4251" spans="1:25" ht="15" customHeight="1" x14ac:dyDescent="0.2">
      <c r="A4251" s="27">
        <v>431395</v>
      </c>
      <c r="B4251" s="28"/>
      <c r="C4251" s="18">
        <v>42388</v>
      </c>
      <c r="D4251" s="34" t="s">
        <v>1956</v>
      </c>
      <c r="E4251" s="35"/>
      <c r="F4251" s="29">
        <v>500</v>
      </c>
      <c r="G4251" s="30"/>
      <c r="H4251" s="30"/>
      <c r="I4251" s="30"/>
      <c r="J4251" s="30"/>
      <c r="K4251" s="30"/>
      <c r="L4251" s="30"/>
      <c r="M4251" s="30"/>
      <c r="N4251" s="30"/>
      <c r="O4251" s="30"/>
      <c r="P4251" s="30"/>
      <c r="Q4251" s="30"/>
      <c r="R4251" s="30"/>
      <c r="S4251" s="31"/>
      <c r="T4251" s="12" t="s">
        <v>1957</v>
      </c>
      <c r="U4251" s="12" t="s">
        <v>44</v>
      </c>
      <c r="V4251" s="12" t="s">
        <v>45</v>
      </c>
      <c r="W4251" s="12" t="s">
        <v>45</v>
      </c>
      <c r="X4251" s="12" t="s">
        <v>1957</v>
      </c>
      <c r="Y4251" s="12" t="s">
        <v>806</v>
      </c>
    </row>
    <row r="4252" spans="1:25" ht="3" customHeight="1" x14ac:dyDescent="0.2">
      <c r="A4252" s="14"/>
      <c r="B4252" s="15"/>
      <c r="C4252" s="15"/>
      <c r="D4252" s="15"/>
      <c r="E4252" s="15"/>
      <c r="F4252" s="15"/>
      <c r="G4252" s="15"/>
      <c r="H4252" s="15"/>
      <c r="I4252" s="15"/>
      <c r="J4252" s="15"/>
      <c r="K4252" s="15"/>
      <c r="L4252" s="15"/>
      <c r="M4252" s="15"/>
      <c r="N4252" s="15"/>
      <c r="O4252" s="15"/>
      <c r="P4252" s="15"/>
      <c r="Q4252" s="15"/>
      <c r="R4252" s="15"/>
      <c r="S4252" s="15"/>
      <c r="T4252" s="15"/>
      <c r="U4252" s="15"/>
      <c r="V4252" s="15"/>
      <c r="W4252" s="15"/>
      <c r="X4252" s="15"/>
      <c r="Y4252" s="15"/>
    </row>
    <row r="4253" spans="1:25" ht="12.75" customHeight="1" x14ac:dyDescent="0.2">
      <c r="A4253" s="7"/>
      <c r="B4253" s="6"/>
      <c r="C4253" s="6"/>
      <c r="D4253" s="6"/>
      <c r="E4253" s="6"/>
      <c r="F4253" s="6"/>
      <c r="G4253" s="6"/>
      <c r="H4253" s="6"/>
      <c r="I4253" s="6"/>
      <c r="J4253" s="6"/>
      <c r="K4253" s="6"/>
      <c r="L4253" s="6"/>
      <c r="M4253" s="6"/>
      <c r="N4253" s="23">
        <f>SUM(hList_Frame_1!B2477:B2477)</f>
        <v>500</v>
      </c>
      <c r="O4253" s="23"/>
      <c r="P4253" s="23"/>
      <c r="Q4253" s="23"/>
      <c r="R4253" s="23"/>
      <c r="S4253" s="23"/>
      <c r="T4253" s="6"/>
      <c r="U4253" s="6"/>
      <c r="V4253" s="6"/>
      <c r="W4253" s="6"/>
      <c r="X4253" s="6"/>
      <c r="Y4253" s="6"/>
    </row>
    <row r="4254" spans="1:25" ht="14.25" customHeight="1" x14ac:dyDescent="0.2">
      <c r="A4254" s="9"/>
      <c r="B4254" s="17"/>
      <c r="C4254" s="17"/>
      <c r="D4254" s="17"/>
      <c r="E4254" s="17"/>
      <c r="F4254" s="17"/>
      <c r="G4254" s="17"/>
      <c r="H4254" s="17"/>
      <c r="I4254" s="17"/>
      <c r="J4254" s="17"/>
      <c r="K4254" s="17"/>
      <c r="L4254" s="17"/>
      <c r="M4254" s="17"/>
      <c r="N4254" s="17"/>
      <c r="O4254" s="17"/>
      <c r="P4254" s="17"/>
      <c r="Q4254" s="17"/>
      <c r="R4254" s="17"/>
      <c r="S4254" s="17"/>
      <c r="T4254" s="17"/>
      <c r="U4254" s="17"/>
      <c r="V4254" s="17"/>
      <c r="W4254" s="17"/>
      <c r="X4254" s="17"/>
      <c r="Y4254" s="17"/>
    </row>
    <row r="4255" spans="1:25" ht="15" customHeight="1" x14ac:dyDescent="0.2">
      <c r="A4255" s="39">
        <v>430874</v>
      </c>
      <c r="B4255" s="40"/>
      <c r="C4255" s="3">
        <v>42374</v>
      </c>
      <c r="D4255" s="36" t="s">
        <v>1958</v>
      </c>
      <c r="E4255" s="37"/>
      <c r="F4255" s="29">
        <v>329</v>
      </c>
      <c r="G4255" s="30"/>
      <c r="H4255" s="30"/>
      <c r="I4255" s="30"/>
      <c r="J4255" s="30"/>
      <c r="K4255" s="30"/>
      <c r="L4255" s="30"/>
      <c r="M4255" s="30"/>
      <c r="N4255" s="30"/>
      <c r="O4255" s="30"/>
      <c r="P4255" s="30"/>
      <c r="Q4255" s="30"/>
      <c r="R4255" s="30"/>
      <c r="S4255" s="31"/>
      <c r="T4255" s="12" t="s">
        <v>1148</v>
      </c>
      <c r="U4255" s="12" t="s">
        <v>44</v>
      </c>
      <c r="V4255" s="12" t="s">
        <v>45</v>
      </c>
      <c r="W4255" s="12" t="s">
        <v>45</v>
      </c>
      <c r="X4255" s="12" t="s">
        <v>1148</v>
      </c>
      <c r="Y4255" s="12" t="s">
        <v>1149</v>
      </c>
    </row>
    <row r="4256" spans="1:25" ht="15" customHeight="1" x14ac:dyDescent="0.2">
      <c r="A4256" s="24"/>
      <c r="B4256" s="26"/>
      <c r="C4256" s="8"/>
      <c r="D4256" s="24"/>
      <c r="E4256" s="26"/>
      <c r="F4256" s="29">
        <v>1464.5</v>
      </c>
      <c r="G4256" s="30"/>
      <c r="H4256" s="30"/>
      <c r="I4256" s="30"/>
      <c r="J4256" s="30"/>
      <c r="K4256" s="30"/>
      <c r="L4256" s="30"/>
      <c r="M4256" s="30"/>
      <c r="N4256" s="30"/>
      <c r="O4256" s="30"/>
      <c r="P4256" s="30"/>
      <c r="Q4256" s="30"/>
      <c r="R4256" s="30"/>
      <c r="S4256" s="31"/>
      <c r="T4256" s="12" t="s">
        <v>1959</v>
      </c>
      <c r="U4256" s="12" t="s">
        <v>44</v>
      </c>
      <c r="V4256" s="12" t="s">
        <v>45</v>
      </c>
      <c r="W4256" s="12" t="s">
        <v>45</v>
      </c>
      <c r="X4256" s="12" t="s">
        <v>1959</v>
      </c>
      <c r="Y4256" s="12" t="s">
        <v>1149</v>
      </c>
    </row>
    <row r="4257" spans="1:25" ht="15" customHeight="1" x14ac:dyDescent="0.2">
      <c r="A4257" s="24"/>
      <c r="B4257" s="26"/>
      <c r="C4257" s="8"/>
      <c r="D4257" s="24"/>
      <c r="E4257" s="26"/>
      <c r="F4257" s="29">
        <v>647</v>
      </c>
      <c r="G4257" s="30"/>
      <c r="H4257" s="30"/>
      <c r="I4257" s="30"/>
      <c r="J4257" s="30"/>
      <c r="K4257" s="30"/>
      <c r="L4257" s="30"/>
      <c r="M4257" s="30"/>
      <c r="N4257" s="30"/>
      <c r="O4257" s="30"/>
      <c r="P4257" s="30"/>
      <c r="Q4257" s="30"/>
      <c r="R4257" s="30"/>
      <c r="S4257" s="31"/>
      <c r="T4257" s="12" t="s">
        <v>1960</v>
      </c>
      <c r="U4257" s="12" t="s">
        <v>44</v>
      </c>
      <c r="V4257" s="12" t="s">
        <v>45</v>
      </c>
      <c r="W4257" s="12" t="s">
        <v>45</v>
      </c>
      <c r="X4257" s="12" t="s">
        <v>1960</v>
      </c>
      <c r="Y4257" s="12" t="s">
        <v>222</v>
      </c>
    </row>
    <row r="4258" spans="1:25" ht="15" customHeight="1" x14ac:dyDescent="0.2">
      <c r="A4258" s="24"/>
      <c r="B4258" s="26"/>
      <c r="C4258" s="8"/>
      <c r="D4258" s="24"/>
      <c r="E4258" s="26"/>
      <c r="F4258" s="29">
        <v>2274</v>
      </c>
      <c r="G4258" s="30"/>
      <c r="H4258" s="30"/>
      <c r="I4258" s="30"/>
      <c r="J4258" s="30"/>
      <c r="K4258" s="30"/>
      <c r="L4258" s="30"/>
      <c r="M4258" s="30"/>
      <c r="N4258" s="30"/>
      <c r="O4258" s="30"/>
      <c r="P4258" s="30"/>
      <c r="Q4258" s="30"/>
      <c r="R4258" s="30"/>
      <c r="S4258" s="31"/>
      <c r="T4258" s="12" t="s">
        <v>1961</v>
      </c>
      <c r="U4258" s="12" t="s">
        <v>44</v>
      </c>
      <c r="V4258" s="12" t="s">
        <v>45</v>
      </c>
      <c r="W4258" s="12" t="s">
        <v>45</v>
      </c>
      <c r="X4258" s="12" t="s">
        <v>1961</v>
      </c>
      <c r="Y4258" s="12" t="s">
        <v>663</v>
      </c>
    </row>
    <row r="4259" spans="1:25" ht="15" customHeight="1" x14ac:dyDescent="0.2">
      <c r="A4259" s="32"/>
      <c r="B4259" s="33"/>
      <c r="C4259" s="10"/>
      <c r="D4259" s="32"/>
      <c r="E4259" s="33"/>
      <c r="F4259" s="29">
        <v>1443.5</v>
      </c>
      <c r="G4259" s="30"/>
      <c r="H4259" s="30"/>
      <c r="I4259" s="30"/>
      <c r="J4259" s="30"/>
      <c r="K4259" s="30"/>
      <c r="L4259" s="30"/>
      <c r="M4259" s="30"/>
      <c r="N4259" s="30"/>
      <c r="O4259" s="30"/>
      <c r="P4259" s="30"/>
      <c r="Q4259" s="30"/>
      <c r="R4259" s="30"/>
      <c r="S4259" s="31"/>
      <c r="T4259" s="12" t="s">
        <v>1962</v>
      </c>
      <c r="U4259" s="12" t="s">
        <v>44</v>
      </c>
      <c r="V4259" s="12" t="s">
        <v>45</v>
      </c>
      <c r="W4259" s="12" t="s">
        <v>45</v>
      </c>
      <c r="X4259" s="12" t="s">
        <v>1962</v>
      </c>
      <c r="Y4259" s="12" t="s">
        <v>663</v>
      </c>
    </row>
    <row r="4260" spans="1:25" ht="2.25" customHeight="1" x14ac:dyDescent="0.2">
      <c r="A4260" s="14"/>
      <c r="B4260" s="15"/>
      <c r="C4260" s="15"/>
      <c r="D4260" s="15"/>
      <c r="E4260" s="15"/>
      <c r="F4260" s="15"/>
      <c r="G4260" s="15"/>
      <c r="H4260" s="15"/>
      <c r="I4260" s="15"/>
      <c r="J4260" s="15"/>
      <c r="K4260" s="15"/>
      <c r="L4260" s="15"/>
      <c r="M4260" s="15"/>
      <c r="N4260" s="15"/>
      <c r="O4260" s="15"/>
      <c r="P4260" s="15"/>
      <c r="Q4260" s="15"/>
      <c r="R4260" s="15"/>
      <c r="S4260" s="15"/>
      <c r="T4260" s="15"/>
      <c r="U4260" s="15"/>
      <c r="V4260" s="15"/>
      <c r="W4260" s="15"/>
      <c r="X4260" s="15"/>
      <c r="Y4260" s="15"/>
    </row>
    <row r="4261" spans="1:25" ht="13.5" customHeight="1" x14ac:dyDescent="0.2">
      <c r="A4261" s="7"/>
      <c r="B4261" s="6"/>
      <c r="C4261" s="6"/>
      <c r="D4261" s="6"/>
      <c r="E4261" s="6"/>
      <c r="F4261" s="6"/>
      <c r="G4261" s="6"/>
      <c r="H4261" s="6"/>
      <c r="I4261" s="6"/>
      <c r="J4261" s="6"/>
      <c r="K4261" s="6"/>
      <c r="L4261" s="23">
        <f>SUM(hList_Frame_1!B2478:B2482)</f>
        <v>6158</v>
      </c>
      <c r="M4261" s="23"/>
      <c r="N4261" s="23"/>
      <c r="O4261" s="23"/>
      <c r="P4261" s="23"/>
      <c r="Q4261" s="23"/>
      <c r="R4261" s="23"/>
      <c r="S4261" s="23"/>
      <c r="T4261" s="6"/>
      <c r="U4261" s="6"/>
      <c r="V4261" s="6"/>
      <c r="W4261" s="6"/>
      <c r="X4261" s="6"/>
      <c r="Y4261" s="6"/>
    </row>
    <row r="4262" spans="1:25" ht="13.5" customHeight="1" x14ac:dyDescent="0.2">
      <c r="A4262" s="9"/>
      <c r="B4262" s="17"/>
      <c r="C4262" s="17"/>
      <c r="D4262" s="17"/>
      <c r="E4262" s="17"/>
      <c r="F4262" s="17"/>
      <c r="G4262" s="17"/>
      <c r="H4262" s="17"/>
      <c r="I4262" s="17"/>
      <c r="J4262" s="17"/>
      <c r="K4262" s="17"/>
      <c r="L4262" s="17"/>
      <c r="M4262" s="17"/>
      <c r="N4262" s="17"/>
      <c r="O4262" s="17"/>
      <c r="P4262" s="17"/>
      <c r="Q4262" s="17"/>
      <c r="R4262" s="17"/>
      <c r="S4262" s="17"/>
      <c r="T4262" s="17"/>
      <c r="U4262" s="17"/>
      <c r="V4262" s="17"/>
      <c r="W4262" s="17"/>
      <c r="X4262" s="17"/>
      <c r="Y4262" s="17"/>
    </row>
    <row r="4263" spans="1:25" ht="15" customHeight="1" x14ac:dyDescent="0.2">
      <c r="A4263" s="27">
        <v>431396</v>
      </c>
      <c r="B4263" s="28"/>
      <c r="C4263" s="18">
        <v>42388</v>
      </c>
      <c r="D4263" s="34" t="s">
        <v>1963</v>
      </c>
      <c r="E4263" s="35"/>
      <c r="F4263" s="29">
        <v>3226.6</v>
      </c>
      <c r="G4263" s="30"/>
      <c r="H4263" s="30"/>
      <c r="I4263" s="30"/>
      <c r="J4263" s="30"/>
      <c r="K4263" s="30"/>
      <c r="L4263" s="30"/>
      <c r="M4263" s="30"/>
      <c r="N4263" s="30"/>
      <c r="O4263" s="30"/>
      <c r="P4263" s="30"/>
      <c r="Q4263" s="30"/>
      <c r="R4263" s="30"/>
      <c r="S4263" s="31"/>
      <c r="T4263" s="12" t="s">
        <v>11</v>
      </c>
      <c r="U4263" s="12" t="s">
        <v>927</v>
      </c>
      <c r="V4263" s="12" t="s">
        <v>13</v>
      </c>
      <c r="W4263" s="12" t="s">
        <v>14</v>
      </c>
      <c r="X4263" s="12" t="s">
        <v>11</v>
      </c>
      <c r="Y4263" s="12" t="s">
        <v>15</v>
      </c>
    </row>
    <row r="4264" spans="1:25" ht="2.25" customHeight="1" x14ac:dyDescent="0.2">
      <c r="A4264" s="14"/>
      <c r="B4264" s="15"/>
      <c r="C4264" s="15"/>
      <c r="D4264" s="15"/>
      <c r="E4264" s="15"/>
      <c r="F4264" s="15"/>
      <c r="G4264" s="15"/>
      <c r="H4264" s="15"/>
      <c r="I4264" s="15"/>
      <c r="J4264" s="15"/>
      <c r="K4264" s="15"/>
      <c r="L4264" s="15"/>
      <c r="M4264" s="15"/>
      <c r="N4264" s="15"/>
      <c r="O4264" s="15"/>
      <c r="P4264" s="15"/>
      <c r="Q4264" s="15"/>
      <c r="R4264" s="15"/>
      <c r="S4264" s="15"/>
      <c r="T4264" s="15"/>
      <c r="U4264" s="15"/>
      <c r="V4264" s="15"/>
      <c r="W4264" s="15"/>
      <c r="X4264" s="15"/>
      <c r="Y4264" s="15"/>
    </row>
    <row r="4265" spans="1:25" ht="13.5" customHeight="1" x14ac:dyDescent="0.2">
      <c r="A4265" s="7"/>
      <c r="B4265" s="6"/>
      <c r="C4265" s="6"/>
      <c r="D4265" s="6"/>
      <c r="E4265" s="6"/>
      <c r="F4265" s="6"/>
      <c r="G4265" s="6"/>
      <c r="H4265" s="6"/>
      <c r="I4265" s="6"/>
      <c r="J4265" s="6"/>
      <c r="K4265" s="6"/>
      <c r="L4265" s="23">
        <f>SUM(hList_Frame_1!B2483:B2483)</f>
        <v>3226.6</v>
      </c>
      <c r="M4265" s="23"/>
      <c r="N4265" s="23"/>
      <c r="O4265" s="23"/>
      <c r="P4265" s="23"/>
      <c r="Q4265" s="23"/>
      <c r="R4265" s="23"/>
      <c r="S4265" s="23"/>
      <c r="T4265" s="6"/>
      <c r="U4265" s="6"/>
      <c r="V4265" s="6"/>
      <c r="W4265" s="6"/>
      <c r="X4265" s="6"/>
      <c r="Y4265" s="6"/>
    </row>
    <row r="4266" spans="1:25" ht="13.5" customHeight="1" x14ac:dyDescent="0.2">
      <c r="A4266" s="9"/>
      <c r="B4266" s="17"/>
      <c r="C4266" s="17"/>
      <c r="D4266" s="17"/>
      <c r="E4266" s="17"/>
      <c r="F4266" s="17"/>
      <c r="G4266" s="17"/>
      <c r="H4266" s="17"/>
      <c r="I4266" s="17"/>
      <c r="J4266" s="17"/>
      <c r="K4266" s="17"/>
      <c r="L4266" s="17"/>
      <c r="M4266" s="17"/>
      <c r="N4266" s="17"/>
      <c r="O4266" s="17"/>
      <c r="P4266" s="17"/>
      <c r="Q4266" s="17"/>
      <c r="R4266" s="17"/>
      <c r="S4266" s="17"/>
      <c r="T4266" s="17"/>
      <c r="U4266" s="17"/>
      <c r="V4266" s="17"/>
      <c r="W4266" s="17"/>
      <c r="X4266" s="17"/>
      <c r="Y4266" s="17"/>
    </row>
    <row r="4267" spans="1:25" ht="15" customHeight="1" x14ac:dyDescent="0.2">
      <c r="A4267" s="27">
        <v>431815</v>
      </c>
      <c r="B4267" s="28"/>
      <c r="C4267" s="18">
        <v>42395</v>
      </c>
      <c r="D4267" s="34" t="s">
        <v>1964</v>
      </c>
      <c r="E4267" s="35"/>
      <c r="F4267" s="29">
        <v>910</v>
      </c>
      <c r="G4267" s="30"/>
      <c r="H4267" s="30"/>
      <c r="I4267" s="30"/>
      <c r="J4267" s="30"/>
      <c r="K4267" s="30"/>
      <c r="L4267" s="30"/>
      <c r="M4267" s="30"/>
      <c r="N4267" s="30"/>
      <c r="O4267" s="30"/>
      <c r="P4267" s="30"/>
      <c r="Q4267" s="30"/>
      <c r="R4267" s="30"/>
      <c r="S4267" s="31"/>
      <c r="T4267" s="12" t="s">
        <v>11</v>
      </c>
      <c r="U4267" s="12" t="s">
        <v>618</v>
      </c>
      <c r="V4267" s="12" t="s">
        <v>185</v>
      </c>
      <c r="W4267" s="12" t="s">
        <v>1409</v>
      </c>
      <c r="X4267" s="12" t="s">
        <v>11</v>
      </c>
      <c r="Y4267" s="12" t="s">
        <v>1410</v>
      </c>
    </row>
    <row r="4268" spans="1:25" ht="2.25" customHeight="1" x14ac:dyDescent="0.2">
      <c r="A4268" s="14"/>
      <c r="B4268" s="15"/>
      <c r="C4268" s="15"/>
      <c r="D4268" s="15"/>
      <c r="E4268" s="15"/>
      <c r="F4268" s="15"/>
      <c r="G4268" s="15"/>
      <c r="H4268" s="15"/>
      <c r="I4268" s="15"/>
      <c r="J4268" s="15"/>
      <c r="K4268" s="15"/>
      <c r="L4268" s="15"/>
      <c r="M4268" s="15"/>
      <c r="N4268" s="15"/>
      <c r="O4268" s="15"/>
      <c r="P4268" s="15"/>
      <c r="Q4268" s="15"/>
      <c r="R4268" s="15"/>
      <c r="S4268" s="15"/>
      <c r="T4268" s="15"/>
      <c r="U4268" s="15"/>
      <c r="V4268" s="15"/>
      <c r="W4268" s="15"/>
      <c r="X4268" s="15"/>
      <c r="Y4268" s="15"/>
    </row>
    <row r="4269" spans="1:25" ht="13.5" customHeight="1" x14ac:dyDescent="0.2">
      <c r="A4269" s="7"/>
      <c r="B4269" s="6"/>
      <c r="C4269" s="6"/>
      <c r="D4269" s="6"/>
      <c r="E4269" s="6"/>
      <c r="F4269" s="6"/>
      <c r="G4269" s="6"/>
      <c r="H4269" s="6"/>
      <c r="I4269" s="6"/>
      <c r="J4269" s="6"/>
      <c r="K4269" s="6"/>
      <c r="L4269" s="6"/>
      <c r="M4269" s="6"/>
      <c r="N4269" s="23">
        <f>SUM(hList_Frame_1!B2484:B2484)</f>
        <v>910</v>
      </c>
      <c r="O4269" s="23"/>
      <c r="P4269" s="23"/>
      <c r="Q4269" s="23"/>
      <c r="R4269" s="23"/>
      <c r="S4269" s="23"/>
      <c r="T4269" s="6"/>
      <c r="U4269" s="6"/>
      <c r="V4269" s="6"/>
      <c r="W4269" s="6"/>
      <c r="X4269" s="6"/>
      <c r="Y4269" s="6"/>
    </row>
    <row r="4270" spans="1:25" ht="13.5" customHeight="1" x14ac:dyDescent="0.2">
      <c r="A4270" s="9"/>
      <c r="B4270" s="17"/>
      <c r="C4270" s="17"/>
      <c r="D4270" s="17"/>
      <c r="E4270" s="17"/>
      <c r="F4270" s="17"/>
      <c r="G4270" s="17"/>
      <c r="H4270" s="17"/>
      <c r="I4270" s="17"/>
      <c r="J4270" s="17"/>
      <c r="K4270" s="17"/>
      <c r="L4270" s="17"/>
      <c r="M4270" s="17"/>
      <c r="N4270" s="17"/>
      <c r="O4270" s="17"/>
      <c r="P4270" s="17"/>
      <c r="Q4270" s="17"/>
      <c r="R4270" s="17"/>
      <c r="S4270" s="17"/>
      <c r="T4270" s="17"/>
      <c r="U4270" s="17"/>
      <c r="V4270" s="17"/>
      <c r="W4270" s="17"/>
      <c r="X4270" s="17"/>
      <c r="Y4270" s="17"/>
    </row>
    <row r="4271" spans="1:25" ht="15" customHeight="1" x14ac:dyDescent="0.2">
      <c r="A4271" s="27">
        <v>431397</v>
      </c>
      <c r="B4271" s="28"/>
      <c r="C4271" s="18">
        <v>42388</v>
      </c>
      <c r="D4271" s="34" t="s">
        <v>1965</v>
      </c>
      <c r="E4271" s="35"/>
      <c r="F4271" s="29">
        <v>33.93</v>
      </c>
      <c r="G4271" s="30"/>
      <c r="H4271" s="30"/>
      <c r="I4271" s="30"/>
      <c r="J4271" s="30"/>
      <c r="K4271" s="30"/>
      <c r="L4271" s="30"/>
      <c r="M4271" s="30"/>
      <c r="N4271" s="30"/>
      <c r="O4271" s="30"/>
      <c r="P4271" s="30"/>
      <c r="Q4271" s="30"/>
      <c r="R4271" s="30"/>
      <c r="S4271" s="31"/>
      <c r="T4271" s="12" t="s">
        <v>15</v>
      </c>
      <c r="U4271" s="12" t="s">
        <v>205</v>
      </c>
      <c r="V4271" s="12" t="s">
        <v>31</v>
      </c>
      <c r="W4271" s="12" t="s">
        <v>785</v>
      </c>
      <c r="X4271" s="12" t="s">
        <v>15</v>
      </c>
      <c r="Y4271" s="12" t="s">
        <v>15</v>
      </c>
    </row>
    <row r="4272" spans="1:25" ht="2.25" customHeight="1" x14ac:dyDescent="0.2">
      <c r="A4272" s="14"/>
      <c r="B4272" s="15"/>
      <c r="C4272" s="15"/>
      <c r="D4272" s="15"/>
      <c r="E4272" s="15"/>
      <c r="F4272" s="15"/>
      <c r="G4272" s="15"/>
      <c r="H4272" s="15"/>
      <c r="I4272" s="15"/>
      <c r="J4272" s="15"/>
      <c r="K4272" s="15"/>
      <c r="L4272" s="15"/>
      <c r="M4272" s="15"/>
      <c r="N4272" s="15"/>
      <c r="O4272" s="15"/>
      <c r="P4272" s="15"/>
      <c r="Q4272" s="15"/>
      <c r="R4272" s="15"/>
      <c r="S4272" s="15"/>
      <c r="T4272" s="15"/>
      <c r="U4272" s="15"/>
      <c r="V4272" s="15"/>
      <c r="W4272" s="15"/>
      <c r="X4272" s="15"/>
      <c r="Y4272" s="15"/>
    </row>
    <row r="4273" spans="1:25" ht="13.5" customHeight="1" x14ac:dyDescent="0.2">
      <c r="A4273" s="7"/>
      <c r="B4273" s="6"/>
      <c r="C4273" s="6"/>
      <c r="D4273" s="6"/>
      <c r="E4273" s="6"/>
      <c r="F4273" s="6"/>
      <c r="G4273" s="6"/>
      <c r="H4273" s="6"/>
      <c r="I4273" s="6"/>
      <c r="J4273" s="6"/>
      <c r="K4273" s="6"/>
      <c r="L4273" s="6"/>
      <c r="M4273" s="6"/>
      <c r="N4273" s="6"/>
      <c r="O4273" s="6"/>
      <c r="P4273" s="6"/>
      <c r="Q4273" s="23">
        <f>SUM(hList_Frame_1!B2485:B2485)</f>
        <v>33.93</v>
      </c>
      <c r="R4273" s="23"/>
      <c r="S4273" s="23"/>
      <c r="T4273" s="6"/>
      <c r="U4273" s="6"/>
      <c r="V4273" s="6"/>
      <c r="W4273" s="6"/>
      <c r="X4273" s="6"/>
      <c r="Y4273" s="6"/>
    </row>
    <row r="4274" spans="1:25" ht="13.5" customHeight="1" x14ac:dyDescent="0.2">
      <c r="A4274" s="9"/>
      <c r="B4274" s="17"/>
      <c r="C4274" s="17"/>
      <c r="D4274" s="17"/>
      <c r="E4274" s="17"/>
      <c r="F4274" s="17"/>
      <c r="G4274" s="17"/>
      <c r="H4274" s="17"/>
      <c r="I4274" s="17"/>
      <c r="J4274" s="17"/>
      <c r="K4274" s="17"/>
      <c r="L4274" s="17"/>
      <c r="M4274" s="17"/>
      <c r="N4274" s="17"/>
      <c r="O4274" s="17"/>
      <c r="P4274" s="17"/>
      <c r="Q4274" s="17"/>
      <c r="R4274" s="17"/>
      <c r="S4274" s="17"/>
      <c r="T4274" s="17"/>
      <c r="U4274" s="17"/>
      <c r="V4274" s="17"/>
      <c r="W4274" s="17"/>
      <c r="X4274" s="17"/>
      <c r="Y4274" s="17"/>
    </row>
    <row r="4275" spans="1:25" ht="15" customHeight="1" x14ac:dyDescent="0.2">
      <c r="A4275" s="27">
        <v>430875</v>
      </c>
      <c r="B4275" s="28"/>
      <c r="C4275" s="18">
        <v>42374</v>
      </c>
      <c r="D4275" s="34" t="s">
        <v>1966</v>
      </c>
      <c r="E4275" s="35"/>
      <c r="F4275" s="29">
        <v>111.22</v>
      </c>
      <c r="G4275" s="30"/>
      <c r="H4275" s="30"/>
      <c r="I4275" s="30"/>
      <c r="J4275" s="30"/>
      <c r="K4275" s="30"/>
      <c r="L4275" s="30"/>
      <c r="M4275" s="30"/>
      <c r="N4275" s="30"/>
      <c r="O4275" s="30"/>
      <c r="P4275" s="30"/>
      <c r="Q4275" s="30"/>
      <c r="R4275" s="30"/>
      <c r="S4275" s="31"/>
      <c r="T4275" s="12" t="s">
        <v>15</v>
      </c>
      <c r="U4275" s="12" t="s">
        <v>255</v>
      </c>
      <c r="V4275" s="12" t="s">
        <v>54</v>
      </c>
      <c r="W4275" s="12" t="s">
        <v>55</v>
      </c>
      <c r="X4275" s="12" t="s">
        <v>15</v>
      </c>
      <c r="Y4275" s="12" t="s">
        <v>238</v>
      </c>
    </row>
    <row r="4276" spans="1:25" ht="3" customHeight="1" x14ac:dyDescent="0.2">
      <c r="A4276" s="14"/>
      <c r="B4276" s="15"/>
      <c r="C4276" s="15"/>
      <c r="D4276" s="15"/>
      <c r="E4276" s="15"/>
      <c r="F4276" s="15"/>
      <c r="G4276" s="15"/>
      <c r="H4276" s="15"/>
      <c r="I4276" s="15"/>
      <c r="J4276" s="15"/>
      <c r="K4276" s="15"/>
      <c r="L4276" s="15"/>
      <c r="M4276" s="15"/>
      <c r="N4276" s="15"/>
      <c r="O4276" s="15"/>
      <c r="P4276" s="15"/>
      <c r="Q4276" s="15"/>
      <c r="R4276" s="15"/>
      <c r="S4276" s="15"/>
      <c r="T4276" s="15"/>
      <c r="U4276" s="15"/>
      <c r="V4276" s="15"/>
      <c r="W4276" s="15"/>
      <c r="X4276" s="15"/>
      <c r="Y4276" s="15"/>
    </row>
    <row r="4277" spans="1:25" ht="12.75" customHeight="1" x14ac:dyDescent="0.2">
      <c r="A4277" s="7"/>
      <c r="B4277" s="6"/>
      <c r="C4277" s="6"/>
      <c r="D4277" s="6"/>
      <c r="E4277" s="6"/>
      <c r="F4277" s="6"/>
      <c r="G4277" s="6"/>
      <c r="H4277" s="6"/>
      <c r="I4277" s="6"/>
      <c r="J4277" s="6"/>
      <c r="K4277" s="6"/>
      <c r="L4277" s="6"/>
      <c r="M4277" s="6"/>
      <c r="N4277" s="6"/>
      <c r="O4277" s="6"/>
      <c r="P4277" s="23">
        <f>SUM(hList_Frame_1!B2486:B2486)</f>
        <v>111.22</v>
      </c>
      <c r="Q4277" s="23"/>
      <c r="R4277" s="23"/>
      <c r="S4277" s="23"/>
      <c r="T4277" s="6"/>
      <c r="U4277" s="6"/>
      <c r="V4277" s="6"/>
      <c r="W4277" s="6"/>
      <c r="X4277" s="6"/>
      <c r="Y4277" s="6"/>
    </row>
    <row r="4278" spans="1:25" ht="14.25" customHeight="1" x14ac:dyDescent="0.2">
      <c r="A4278" s="9"/>
      <c r="B4278" s="17"/>
      <c r="C4278" s="17"/>
      <c r="D4278" s="17"/>
      <c r="E4278" s="17"/>
      <c r="F4278" s="17"/>
      <c r="G4278" s="17"/>
      <c r="H4278" s="17"/>
      <c r="I4278" s="17"/>
      <c r="J4278" s="17"/>
      <c r="K4278" s="17"/>
      <c r="L4278" s="17"/>
      <c r="M4278" s="17"/>
      <c r="N4278" s="17"/>
      <c r="O4278" s="17"/>
      <c r="P4278" s="17"/>
      <c r="Q4278" s="17"/>
      <c r="R4278" s="17"/>
      <c r="S4278" s="17"/>
      <c r="T4278" s="17"/>
      <c r="U4278" s="17"/>
      <c r="V4278" s="17"/>
      <c r="W4278" s="17"/>
      <c r="X4278" s="17"/>
      <c r="Y4278" s="17"/>
    </row>
    <row r="4279" spans="1:25" ht="15" customHeight="1" x14ac:dyDescent="0.2">
      <c r="A4279" s="39">
        <v>430876</v>
      </c>
      <c r="B4279" s="40"/>
      <c r="C4279" s="3">
        <v>42374</v>
      </c>
      <c r="D4279" s="36" t="s">
        <v>1967</v>
      </c>
      <c r="E4279" s="37"/>
      <c r="F4279" s="41">
        <v>623.49</v>
      </c>
      <c r="G4279" s="42"/>
      <c r="H4279" s="42"/>
      <c r="I4279" s="42"/>
      <c r="J4279" s="42"/>
      <c r="K4279" s="42"/>
      <c r="L4279" s="42"/>
      <c r="M4279" s="42"/>
      <c r="N4279" s="42"/>
      <c r="O4279" s="42"/>
      <c r="P4279" s="42"/>
      <c r="Q4279" s="42"/>
      <c r="R4279" s="42"/>
      <c r="S4279" s="43"/>
      <c r="T4279" s="5" t="s">
        <v>265</v>
      </c>
      <c r="U4279" s="5" t="s">
        <v>313</v>
      </c>
      <c r="V4279" s="5" t="s">
        <v>54</v>
      </c>
      <c r="W4279" s="12" t="s">
        <v>55</v>
      </c>
      <c r="X4279" s="5" t="s">
        <v>265</v>
      </c>
      <c r="Y4279" s="12" t="s">
        <v>713</v>
      </c>
    </row>
    <row r="4280" spans="1:25" ht="15" customHeight="1" x14ac:dyDescent="0.2">
      <c r="A4280" s="32"/>
      <c r="B4280" s="33"/>
      <c r="C4280" s="10"/>
      <c r="D4280" s="24"/>
      <c r="E4280" s="26"/>
      <c r="F4280" s="32"/>
      <c r="G4280" s="38"/>
      <c r="H4280" s="38"/>
      <c r="I4280" s="38"/>
      <c r="J4280" s="38"/>
      <c r="K4280" s="38"/>
      <c r="L4280" s="38"/>
      <c r="M4280" s="38"/>
      <c r="N4280" s="38"/>
      <c r="O4280" s="38"/>
      <c r="P4280" s="38"/>
      <c r="Q4280" s="38"/>
      <c r="R4280" s="38"/>
      <c r="S4280" s="33"/>
      <c r="T4280" s="10"/>
      <c r="U4280" s="10"/>
      <c r="V4280" s="10"/>
      <c r="W4280" s="12" t="s">
        <v>1019</v>
      </c>
      <c r="X4280" s="10"/>
      <c r="Y4280" s="12" t="s">
        <v>1438</v>
      </c>
    </row>
    <row r="4281" spans="1:25" ht="15" customHeight="1" x14ac:dyDescent="0.2">
      <c r="A4281" s="39">
        <v>431398</v>
      </c>
      <c r="B4281" s="40"/>
      <c r="C4281" s="3">
        <v>42388</v>
      </c>
      <c r="D4281" s="24"/>
      <c r="E4281" s="26"/>
      <c r="F4281" s="29">
        <v>405</v>
      </c>
      <c r="G4281" s="30"/>
      <c r="H4281" s="30"/>
      <c r="I4281" s="30"/>
      <c r="J4281" s="30"/>
      <c r="K4281" s="30"/>
      <c r="L4281" s="30"/>
      <c r="M4281" s="30"/>
      <c r="N4281" s="30"/>
      <c r="O4281" s="30"/>
      <c r="P4281" s="30"/>
      <c r="Q4281" s="30"/>
      <c r="R4281" s="30"/>
      <c r="S4281" s="31"/>
      <c r="T4281" s="12" t="s">
        <v>265</v>
      </c>
      <c r="U4281" s="12" t="s">
        <v>313</v>
      </c>
      <c r="V4281" s="12" t="s">
        <v>54</v>
      </c>
      <c r="W4281" s="12" t="s">
        <v>55</v>
      </c>
      <c r="X4281" s="12" t="s">
        <v>265</v>
      </c>
      <c r="Y4281" s="12" t="s">
        <v>110</v>
      </c>
    </row>
    <row r="4282" spans="1:25" ht="15" customHeight="1" x14ac:dyDescent="0.2">
      <c r="A4282" s="24"/>
      <c r="B4282" s="26"/>
      <c r="C4282" s="8"/>
      <c r="D4282" s="24"/>
      <c r="E4282" s="26"/>
      <c r="F4282" s="29">
        <v>130</v>
      </c>
      <c r="G4282" s="30"/>
      <c r="H4282" s="30"/>
      <c r="I4282" s="30"/>
      <c r="J4282" s="30"/>
      <c r="K4282" s="30"/>
      <c r="L4282" s="30"/>
      <c r="M4282" s="30"/>
      <c r="N4282" s="30"/>
      <c r="O4282" s="30"/>
      <c r="P4282" s="30"/>
      <c r="Q4282" s="30"/>
      <c r="R4282" s="30"/>
      <c r="S4282" s="31"/>
      <c r="T4282" s="12" t="s">
        <v>612</v>
      </c>
      <c r="U4282" s="12" t="s">
        <v>610</v>
      </c>
      <c r="V4282" s="12" t="s">
        <v>15</v>
      </c>
      <c r="W4282" s="12" t="s">
        <v>15</v>
      </c>
      <c r="X4282" s="12" t="s">
        <v>612</v>
      </c>
      <c r="Y4282" s="12" t="s">
        <v>15</v>
      </c>
    </row>
    <row r="4283" spans="1:25" ht="15" customHeight="1" x14ac:dyDescent="0.2">
      <c r="A4283" s="32"/>
      <c r="B4283" s="33"/>
      <c r="C4283" s="10"/>
      <c r="D4283" s="32"/>
      <c r="E4283" s="33"/>
      <c r="F4283" s="29">
        <v>101</v>
      </c>
      <c r="G4283" s="30"/>
      <c r="H4283" s="30"/>
      <c r="I4283" s="30"/>
      <c r="J4283" s="30"/>
      <c r="K4283" s="30"/>
      <c r="L4283" s="30"/>
      <c r="M4283" s="30"/>
      <c r="N4283" s="30"/>
      <c r="O4283" s="30"/>
      <c r="P4283" s="30"/>
      <c r="Q4283" s="30"/>
      <c r="R4283" s="30"/>
      <c r="S4283" s="31"/>
      <c r="T4283" s="12" t="s">
        <v>1968</v>
      </c>
      <c r="U4283" s="12" t="s">
        <v>610</v>
      </c>
      <c r="V4283" s="12" t="s">
        <v>15</v>
      </c>
      <c r="W4283" s="12" t="s">
        <v>15</v>
      </c>
      <c r="X4283" s="12" t="s">
        <v>1968</v>
      </c>
      <c r="Y4283" s="12" t="s">
        <v>15</v>
      </c>
    </row>
    <row r="4284" spans="1:25" ht="2.25" customHeight="1" x14ac:dyDescent="0.2">
      <c r="A4284" s="14"/>
      <c r="B4284" s="15"/>
      <c r="C4284" s="15"/>
      <c r="D4284" s="15"/>
      <c r="E4284" s="15"/>
      <c r="F4284" s="15"/>
      <c r="G4284" s="15"/>
      <c r="H4284" s="15"/>
      <c r="I4284" s="15"/>
      <c r="J4284" s="15"/>
      <c r="K4284" s="15"/>
      <c r="L4284" s="15"/>
      <c r="M4284" s="15"/>
      <c r="N4284" s="15"/>
      <c r="O4284" s="15"/>
      <c r="P4284" s="15"/>
      <c r="Q4284" s="15"/>
      <c r="R4284" s="15"/>
      <c r="S4284" s="15"/>
      <c r="T4284" s="15"/>
      <c r="U4284" s="15"/>
      <c r="V4284" s="15"/>
      <c r="W4284" s="15"/>
      <c r="X4284" s="15"/>
      <c r="Y4284" s="15"/>
    </row>
    <row r="4285" spans="1:25" ht="13.5" customHeight="1" x14ac:dyDescent="0.2">
      <c r="A4285" s="7"/>
      <c r="B4285" s="6"/>
      <c r="C4285" s="6"/>
      <c r="D4285" s="6"/>
      <c r="E4285" s="6"/>
      <c r="F4285" s="6"/>
      <c r="G4285" s="6"/>
      <c r="H4285" s="6"/>
      <c r="I4285" s="6"/>
      <c r="J4285" s="6"/>
      <c r="K4285" s="6"/>
      <c r="L4285" s="23">
        <f>SUM(hList_Frame_1!B2487:B2491)</f>
        <v>1259.49</v>
      </c>
      <c r="M4285" s="23"/>
      <c r="N4285" s="23"/>
      <c r="O4285" s="23"/>
      <c r="P4285" s="23"/>
      <c r="Q4285" s="23"/>
      <c r="R4285" s="23"/>
      <c r="S4285" s="23"/>
      <c r="T4285" s="6"/>
      <c r="U4285" s="6"/>
      <c r="V4285" s="6"/>
      <c r="W4285" s="6"/>
      <c r="X4285" s="6"/>
      <c r="Y4285" s="6"/>
    </row>
    <row r="4286" spans="1:25" ht="13.5" customHeight="1" x14ac:dyDescent="0.2">
      <c r="A4286" s="9"/>
      <c r="B4286" s="17"/>
      <c r="C4286" s="17"/>
      <c r="D4286" s="17"/>
      <c r="E4286" s="17"/>
      <c r="F4286" s="17"/>
      <c r="G4286" s="17"/>
      <c r="H4286" s="17"/>
      <c r="I4286" s="17"/>
      <c r="J4286" s="17"/>
      <c r="K4286" s="17"/>
      <c r="L4286" s="17"/>
      <c r="M4286" s="17"/>
      <c r="N4286" s="17"/>
      <c r="O4286" s="17"/>
      <c r="P4286" s="17"/>
      <c r="Q4286" s="17"/>
      <c r="R4286" s="17"/>
      <c r="S4286" s="17"/>
      <c r="T4286" s="17"/>
      <c r="U4286" s="17"/>
      <c r="V4286" s="17"/>
      <c r="W4286" s="17"/>
      <c r="X4286" s="17"/>
      <c r="Y4286" s="17"/>
    </row>
    <row r="4287" spans="1:25" ht="15" customHeight="1" x14ac:dyDescent="0.2">
      <c r="A4287" s="27">
        <v>431816</v>
      </c>
      <c r="B4287" s="28"/>
      <c r="C4287" s="18">
        <v>42395</v>
      </c>
      <c r="D4287" s="34" t="s">
        <v>1969</v>
      </c>
      <c r="E4287" s="35"/>
      <c r="F4287" s="29">
        <v>272.29000000000002</v>
      </c>
      <c r="G4287" s="30"/>
      <c r="H4287" s="30"/>
      <c r="I4287" s="30"/>
      <c r="J4287" s="30"/>
      <c r="K4287" s="30"/>
      <c r="L4287" s="30"/>
      <c r="M4287" s="30"/>
      <c r="N4287" s="30"/>
      <c r="O4287" s="30"/>
      <c r="P4287" s="30"/>
      <c r="Q4287" s="30"/>
      <c r="R4287" s="30"/>
      <c r="S4287" s="31"/>
      <c r="T4287" s="12" t="s">
        <v>683</v>
      </c>
      <c r="U4287" s="12" t="s">
        <v>30</v>
      </c>
      <c r="V4287" s="12" t="s">
        <v>31</v>
      </c>
      <c r="W4287" s="12" t="s">
        <v>32</v>
      </c>
      <c r="X4287" s="12" t="s">
        <v>683</v>
      </c>
      <c r="Y4287" s="12" t="s">
        <v>15</v>
      </c>
    </row>
    <row r="4288" spans="1:25" ht="2.25" customHeight="1" x14ac:dyDescent="0.2">
      <c r="A4288" s="14"/>
      <c r="B4288" s="15"/>
      <c r="C4288" s="15"/>
      <c r="D4288" s="15"/>
      <c r="E4288" s="15"/>
      <c r="F4288" s="15"/>
      <c r="G4288" s="15"/>
      <c r="H4288" s="15"/>
      <c r="I4288" s="15"/>
      <c r="J4288" s="15"/>
      <c r="K4288" s="15"/>
      <c r="L4288" s="15"/>
      <c r="M4288" s="15"/>
      <c r="N4288" s="15"/>
      <c r="O4288" s="15"/>
      <c r="P4288" s="15"/>
      <c r="Q4288" s="15"/>
      <c r="R4288" s="15"/>
      <c r="S4288" s="15"/>
      <c r="T4288" s="15"/>
      <c r="U4288" s="15"/>
      <c r="V4288" s="15"/>
      <c r="W4288" s="15"/>
      <c r="X4288" s="15"/>
      <c r="Y4288" s="15"/>
    </row>
    <row r="4289" spans="1:25" ht="13.5" customHeight="1" x14ac:dyDescent="0.2">
      <c r="A4289" s="7"/>
      <c r="B4289" s="6"/>
      <c r="C4289" s="6"/>
      <c r="D4289" s="6"/>
      <c r="E4289" s="6"/>
      <c r="F4289" s="6"/>
      <c r="G4289" s="6"/>
      <c r="H4289" s="6"/>
      <c r="I4289" s="6"/>
      <c r="J4289" s="6"/>
      <c r="K4289" s="6"/>
      <c r="L4289" s="6"/>
      <c r="M4289" s="6"/>
      <c r="N4289" s="23">
        <f>SUM(hList_Frame_1!B2492:B2492)</f>
        <v>272.29000000000002</v>
      </c>
      <c r="O4289" s="23"/>
      <c r="P4289" s="23"/>
      <c r="Q4289" s="23"/>
      <c r="R4289" s="23"/>
      <c r="S4289" s="23"/>
      <c r="T4289" s="6"/>
      <c r="U4289" s="6"/>
      <c r="V4289" s="6"/>
      <c r="W4289" s="6"/>
      <c r="X4289" s="6"/>
      <c r="Y4289" s="6"/>
    </row>
    <row r="4290" spans="1:25" ht="13.5" customHeight="1" x14ac:dyDescent="0.2">
      <c r="A4290" s="9"/>
      <c r="B4290" s="17"/>
      <c r="C4290" s="17"/>
      <c r="D4290" s="17"/>
      <c r="E4290" s="17"/>
      <c r="F4290" s="17"/>
      <c r="G4290" s="17"/>
      <c r="H4290" s="17"/>
      <c r="I4290" s="17"/>
      <c r="J4290" s="17"/>
      <c r="K4290" s="17"/>
      <c r="L4290" s="17"/>
      <c r="M4290" s="17"/>
      <c r="N4290" s="17"/>
      <c r="O4290" s="17"/>
      <c r="P4290" s="17"/>
      <c r="Q4290" s="17"/>
      <c r="R4290" s="17"/>
      <c r="S4290" s="17"/>
      <c r="T4290" s="17"/>
      <c r="U4290" s="17"/>
      <c r="V4290" s="17"/>
      <c r="W4290" s="17"/>
      <c r="X4290" s="17"/>
      <c r="Y4290" s="17"/>
    </row>
    <row r="4291" spans="1:25" ht="15" customHeight="1" x14ac:dyDescent="0.2">
      <c r="A4291" s="27">
        <v>431399</v>
      </c>
      <c r="B4291" s="28"/>
      <c r="C4291" s="18">
        <v>42388</v>
      </c>
      <c r="D4291" s="34" t="s">
        <v>1970</v>
      </c>
      <c r="E4291" s="35"/>
      <c r="F4291" s="29">
        <v>2160</v>
      </c>
      <c r="G4291" s="30"/>
      <c r="H4291" s="30"/>
      <c r="I4291" s="30"/>
      <c r="J4291" s="30"/>
      <c r="K4291" s="30"/>
      <c r="L4291" s="30"/>
      <c r="M4291" s="30"/>
      <c r="N4291" s="30"/>
      <c r="O4291" s="30"/>
      <c r="P4291" s="30"/>
      <c r="Q4291" s="30"/>
      <c r="R4291" s="30"/>
      <c r="S4291" s="31"/>
      <c r="T4291" s="12" t="s">
        <v>11</v>
      </c>
      <c r="U4291" s="12" t="s">
        <v>259</v>
      </c>
      <c r="V4291" s="12" t="s">
        <v>166</v>
      </c>
      <c r="W4291" s="12" t="s">
        <v>1502</v>
      </c>
      <c r="X4291" s="12" t="s">
        <v>11</v>
      </c>
      <c r="Y4291" s="12" t="s">
        <v>15</v>
      </c>
    </row>
    <row r="4292" spans="1:25" ht="2.25" customHeight="1" x14ac:dyDescent="0.2">
      <c r="A4292" s="14"/>
      <c r="B4292" s="15"/>
      <c r="C4292" s="15"/>
      <c r="D4292" s="15"/>
      <c r="E4292" s="15"/>
      <c r="F4292" s="15"/>
      <c r="G4292" s="15"/>
      <c r="H4292" s="15"/>
      <c r="I4292" s="15"/>
      <c r="J4292" s="15"/>
      <c r="K4292" s="15"/>
      <c r="L4292" s="15"/>
      <c r="M4292" s="15"/>
      <c r="N4292" s="15"/>
      <c r="O4292" s="15"/>
      <c r="P4292" s="15"/>
      <c r="Q4292" s="15"/>
      <c r="R4292" s="15"/>
      <c r="S4292" s="15"/>
      <c r="T4292" s="15"/>
      <c r="U4292" s="15"/>
      <c r="V4292" s="15"/>
      <c r="W4292" s="15"/>
      <c r="X4292" s="15"/>
      <c r="Y4292" s="15"/>
    </row>
    <row r="4293" spans="1:25" ht="13.5" customHeight="1" x14ac:dyDescent="0.2">
      <c r="A4293" s="7"/>
      <c r="B4293" s="6"/>
      <c r="C4293" s="6"/>
      <c r="D4293" s="6"/>
      <c r="E4293" s="6"/>
      <c r="F4293" s="6"/>
      <c r="G4293" s="6"/>
      <c r="H4293" s="6"/>
      <c r="I4293" s="6"/>
      <c r="J4293" s="6"/>
      <c r="K4293" s="6"/>
      <c r="L4293" s="23">
        <f>SUM(hList_Frame_1!B2493:B2493)</f>
        <v>2160</v>
      </c>
      <c r="M4293" s="23"/>
      <c r="N4293" s="23"/>
      <c r="O4293" s="23"/>
      <c r="P4293" s="23"/>
      <c r="Q4293" s="23"/>
      <c r="R4293" s="23"/>
      <c r="S4293" s="23"/>
      <c r="T4293" s="6"/>
      <c r="U4293" s="6"/>
      <c r="V4293" s="6"/>
      <c r="W4293" s="6"/>
      <c r="X4293" s="6"/>
      <c r="Y4293" s="6"/>
    </row>
    <row r="4294" spans="1:25" ht="13.5" customHeight="1" x14ac:dyDescent="0.2">
      <c r="A4294" s="9"/>
      <c r="B4294" s="17"/>
      <c r="C4294" s="17"/>
      <c r="D4294" s="17"/>
      <c r="E4294" s="17"/>
      <c r="F4294" s="17"/>
      <c r="G4294" s="17"/>
      <c r="H4294" s="17"/>
      <c r="I4294" s="17"/>
      <c r="J4294" s="17"/>
      <c r="K4294" s="17"/>
      <c r="L4294" s="17"/>
      <c r="M4294" s="17"/>
      <c r="N4294" s="17"/>
      <c r="O4294" s="17"/>
      <c r="P4294" s="17"/>
      <c r="Q4294" s="17"/>
      <c r="R4294" s="17"/>
      <c r="S4294" s="17"/>
      <c r="T4294" s="17"/>
      <c r="U4294" s="17"/>
      <c r="V4294" s="17"/>
      <c r="W4294" s="17"/>
      <c r="X4294" s="17"/>
      <c r="Y4294" s="17"/>
    </row>
    <row r="4295" spans="1:25" ht="15" customHeight="1" x14ac:dyDescent="0.2">
      <c r="A4295" s="27">
        <v>431400</v>
      </c>
      <c r="B4295" s="28"/>
      <c r="C4295" s="18">
        <v>42388</v>
      </c>
      <c r="D4295" s="34" t="s">
        <v>1971</v>
      </c>
      <c r="E4295" s="35"/>
      <c r="F4295" s="29">
        <v>17.25</v>
      </c>
      <c r="G4295" s="30"/>
      <c r="H4295" s="30"/>
      <c r="I4295" s="30"/>
      <c r="J4295" s="30"/>
      <c r="K4295" s="30"/>
      <c r="L4295" s="30"/>
      <c r="M4295" s="30"/>
      <c r="N4295" s="30"/>
      <c r="O4295" s="30"/>
      <c r="P4295" s="30"/>
      <c r="Q4295" s="30"/>
      <c r="R4295" s="30"/>
      <c r="S4295" s="31"/>
      <c r="T4295" s="12" t="s">
        <v>15</v>
      </c>
      <c r="U4295" s="12" t="s">
        <v>205</v>
      </c>
      <c r="V4295" s="12" t="s">
        <v>185</v>
      </c>
      <c r="W4295" s="12" t="s">
        <v>186</v>
      </c>
      <c r="X4295" s="12" t="s">
        <v>15</v>
      </c>
      <c r="Y4295" s="12" t="s">
        <v>1164</v>
      </c>
    </row>
    <row r="4296" spans="1:25" ht="2.25" customHeight="1" x14ac:dyDescent="0.2">
      <c r="A4296" s="14"/>
      <c r="B4296" s="15"/>
      <c r="C4296" s="15"/>
      <c r="D4296" s="15"/>
      <c r="E4296" s="15"/>
      <c r="F4296" s="15"/>
      <c r="G4296" s="15"/>
      <c r="H4296" s="15"/>
      <c r="I4296" s="15"/>
      <c r="J4296" s="15"/>
      <c r="K4296" s="15"/>
      <c r="L4296" s="15"/>
      <c r="M4296" s="15"/>
      <c r="N4296" s="15"/>
      <c r="O4296" s="15"/>
      <c r="P4296" s="15"/>
      <c r="Q4296" s="15"/>
      <c r="R4296" s="15"/>
      <c r="S4296" s="15"/>
      <c r="T4296" s="15"/>
      <c r="U4296" s="15"/>
      <c r="V4296" s="15"/>
      <c r="W4296" s="15"/>
      <c r="X4296" s="15"/>
      <c r="Y4296" s="15"/>
    </row>
    <row r="4297" spans="1:25" ht="13.5" customHeight="1" x14ac:dyDescent="0.2">
      <c r="A4297" s="7"/>
      <c r="B4297" s="6"/>
      <c r="C4297" s="6"/>
      <c r="D4297" s="6"/>
      <c r="E4297" s="6"/>
      <c r="F4297" s="6"/>
      <c r="G4297" s="6"/>
      <c r="H4297" s="6"/>
      <c r="I4297" s="6"/>
      <c r="J4297" s="6"/>
      <c r="K4297" s="6"/>
      <c r="L4297" s="6"/>
      <c r="M4297" s="6"/>
      <c r="N4297" s="6"/>
      <c r="O4297" s="6"/>
      <c r="P4297" s="6"/>
      <c r="Q4297" s="23">
        <f>SUM(hList_Frame_1!B2494:B2494)</f>
        <v>17.25</v>
      </c>
      <c r="R4297" s="23"/>
      <c r="S4297" s="23"/>
      <c r="T4297" s="6"/>
      <c r="U4297" s="6"/>
      <c r="V4297" s="6"/>
      <c r="W4297" s="6"/>
      <c r="X4297" s="6"/>
      <c r="Y4297" s="6"/>
    </row>
    <row r="4298" spans="1:25" ht="13.5" customHeight="1" x14ac:dyDescent="0.2">
      <c r="A4298" s="9"/>
      <c r="B4298" s="17"/>
      <c r="C4298" s="17"/>
      <c r="D4298" s="17"/>
      <c r="E4298" s="17"/>
      <c r="F4298" s="17"/>
      <c r="G4298" s="17"/>
      <c r="H4298" s="17"/>
      <c r="I4298" s="17"/>
      <c r="J4298" s="17"/>
      <c r="K4298" s="17"/>
      <c r="L4298" s="17"/>
      <c r="M4298" s="17"/>
      <c r="N4298" s="17"/>
      <c r="O4298" s="17"/>
      <c r="P4298" s="17"/>
      <c r="Q4298" s="17"/>
      <c r="R4298" s="17"/>
      <c r="S4298" s="17"/>
      <c r="T4298" s="17"/>
      <c r="U4298" s="17"/>
      <c r="V4298" s="17"/>
      <c r="W4298" s="17"/>
      <c r="X4298" s="17"/>
      <c r="Y4298" s="17"/>
    </row>
    <row r="4299" spans="1:25" ht="15" customHeight="1" x14ac:dyDescent="0.2">
      <c r="A4299" s="27">
        <v>431401</v>
      </c>
      <c r="B4299" s="28"/>
      <c r="C4299" s="18">
        <v>42388</v>
      </c>
      <c r="D4299" s="34" t="s">
        <v>1972</v>
      </c>
      <c r="E4299" s="35"/>
      <c r="F4299" s="29">
        <v>409.95</v>
      </c>
      <c r="G4299" s="30"/>
      <c r="H4299" s="30"/>
      <c r="I4299" s="30"/>
      <c r="J4299" s="30"/>
      <c r="K4299" s="30"/>
      <c r="L4299" s="30"/>
      <c r="M4299" s="30"/>
      <c r="N4299" s="30"/>
      <c r="O4299" s="30"/>
      <c r="P4299" s="30"/>
      <c r="Q4299" s="30"/>
      <c r="R4299" s="30"/>
      <c r="S4299" s="31"/>
      <c r="T4299" s="12" t="s">
        <v>16</v>
      </c>
      <c r="U4299" s="12" t="s">
        <v>1973</v>
      </c>
      <c r="V4299" s="12" t="s">
        <v>13</v>
      </c>
      <c r="W4299" s="12" t="s">
        <v>14</v>
      </c>
      <c r="X4299" s="12" t="s">
        <v>16</v>
      </c>
      <c r="Y4299" s="12" t="s">
        <v>15</v>
      </c>
    </row>
    <row r="4300" spans="1:25" ht="3" customHeight="1" x14ac:dyDescent="0.2">
      <c r="A4300" s="14"/>
      <c r="B4300" s="15"/>
      <c r="C4300" s="15"/>
      <c r="D4300" s="15"/>
      <c r="E4300" s="15"/>
      <c r="F4300" s="15"/>
      <c r="G4300" s="15"/>
      <c r="H4300" s="15"/>
      <c r="I4300" s="15"/>
      <c r="J4300" s="15"/>
      <c r="K4300" s="15"/>
      <c r="L4300" s="15"/>
      <c r="M4300" s="15"/>
      <c r="N4300" s="15"/>
      <c r="O4300" s="15"/>
      <c r="P4300" s="15"/>
      <c r="Q4300" s="15"/>
      <c r="R4300" s="15"/>
      <c r="S4300" s="15"/>
      <c r="T4300" s="15"/>
      <c r="U4300" s="15"/>
      <c r="V4300" s="15"/>
      <c r="W4300" s="15"/>
      <c r="X4300" s="15"/>
      <c r="Y4300" s="15"/>
    </row>
    <row r="4301" spans="1:25" ht="12.75" customHeight="1" x14ac:dyDescent="0.2">
      <c r="A4301" s="7"/>
      <c r="B4301" s="6"/>
      <c r="C4301" s="6"/>
      <c r="D4301" s="6"/>
      <c r="E4301" s="6"/>
      <c r="F4301" s="6"/>
      <c r="G4301" s="6"/>
      <c r="H4301" s="6"/>
      <c r="I4301" s="6"/>
      <c r="J4301" s="6"/>
      <c r="K4301" s="6"/>
      <c r="L4301" s="6"/>
      <c r="M4301" s="6"/>
      <c r="N4301" s="23">
        <f>SUM(hList_Frame_1!B2495:B2495)</f>
        <v>409.95</v>
      </c>
      <c r="O4301" s="23"/>
      <c r="P4301" s="23"/>
      <c r="Q4301" s="23"/>
      <c r="R4301" s="23"/>
      <c r="S4301" s="23"/>
      <c r="T4301" s="6"/>
      <c r="U4301" s="6"/>
      <c r="V4301" s="6"/>
      <c r="W4301" s="6"/>
      <c r="X4301" s="6"/>
      <c r="Y4301" s="6"/>
    </row>
    <row r="4302" spans="1:25" ht="14.25" customHeight="1" x14ac:dyDescent="0.2">
      <c r="A4302" s="9"/>
      <c r="B4302" s="17"/>
      <c r="C4302" s="17"/>
      <c r="D4302" s="17"/>
      <c r="E4302" s="17"/>
      <c r="F4302" s="17"/>
      <c r="G4302" s="17"/>
      <c r="H4302" s="17"/>
      <c r="I4302" s="17"/>
      <c r="J4302" s="17"/>
      <c r="K4302" s="17"/>
      <c r="L4302" s="17"/>
      <c r="M4302" s="17"/>
      <c r="N4302" s="17"/>
      <c r="O4302" s="17"/>
      <c r="P4302" s="17"/>
      <c r="Q4302" s="17"/>
      <c r="R4302" s="17"/>
      <c r="S4302" s="17"/>
      <c r="T4302" s="17"/>
      <c r="U4302" s="17"/>
      <c r="V4302" s="17"/>
      <c r="W4302" s="17"/>
      <c r="X4302" s="17"/>
      <c r="Y4302" s="17"/>
    </row>
    <row r="4303" spans="1:25" ht="15" customHeight="1" x14ac:dyDescent="0.2">
      <c r="A4303" s="39">
        <v>431817</v>
      </c>
      <c r="B4303" s="40"/>
      <c r="C4303" s="3">
        <v>42395</v>
      </c>
      <c r="D4303" s="36" t="s">
        <v>1974</v>
      </c>
      <c r="E4303" s="37"/>
      <c r="F4303" s="41">
        <v>6244.5</v>
      </c>
      <c r="G4303" s="42"/>
      <c r="H4303" s="42"/>
      <c r="I4303" s="42"/>
      <c r="J4303" s="42"/>
      <c r="K4303" s="42"/>
      <c r="L4303" s="42"/>
      <c r="M4303" s="42"/>
      <c r="N4303" s="42"/>
      <c r="O4303" s="42"/>
      <c r="P4303" s="42"/>
      <c r="Q4303" s="42"/>
      <c r="R4303" s="42"/>
      <c r="S4303" s="43"/>
      <c r="T4303" s="5" t="s">
        <v>11</v>
      </c>
      <c r="U4303" s="5" t="s">
        <v>1975</v>
      </c>
      <c r="V4303" s="5" t="s">
        <v>146</v>
      </c>
      <c r="W4303" s="5" t="s">
        <v>161</v>
      </c>
      <c r="X4303" s="5" t="s">
        <v>11</v>
      </c>
      <c r="Y4303" s="5" t="s">
        <v>15</v>
      </c>
    </row>
    <row r="4304" spans="1:25" ht="14.25" customHeight="1" x14ac:dyDescent="0.2">
      <c r="A4304" s="24"/>
      <c r="B4304" s="26"/>
      <c r="C4304" s="8"/>
      <c r="D4304" s="24"/>
      <c r="E4304" s="26"/>
      <c r="F4304" s="24"/>
      <c r="G4304" s="25"/>
      <c r="H4304" s="25"/>
      <c r="I4304" s="25"/>
      <c r="J4304" s="25"/>
      <c r="K4304" s="25"/>
      <c r="L4304" s="25"/>
      <c r="M4304" s="25"/>
      <c r="N4304" s="25"/>
      <c r="O4304" s="25"/>
      <c r="P4304" s="25"/>
      <c r="Q4304" s="25"/>
      <c r="R4304" s="25"/>
      <c r="S4304" s="26"/>
      <c r="T4304" s="8"/>
      <c r="U4304" s="8"/>
      <c r="V4304" s="8"/>
      <c r="W4304" s="8"/>
      <c r="X4304" s="8"/>
      <c r="Y4304" s="13" t="s">
        <v>15</v>
      </c>
    </row>
    <row r="4305" spans="1:25" ht="14.25" customHeight="1" x14ac:dyDescent="0.2">
      <c r="A4305" s="32"/>
      <c r="B4305" s="33"/>
      <c r="C4305" s="10"/>
      <c r="D4305" s="32"/>
      <c r="E4305" s="33"/>
      <c r="F4305" s="32"/>
      <c r="G4305" s="38"/>
      <c r="H4305" s="38"/>
      <c r="I4305" s="38"/>
      <c r="J4305" s="38"/>
      <c r="K4305" s="38"/>
      <c r="L4305" s="38"/>
      <c r="M4305" s="38"/>
      <c r="N4305" s="38"/>
      <c r="O4305" s="38"/>
      <c r="P4305" s="38"/>
      <c r="Q4305" s="38"/>
      <c r="R4305" s="38"/>
      <c r="S4305" s="33"/>
      <c r="T4305" s="10"/>
      <c r="U4305" s="10"/>
      <c r="V4305" s="10"/>
      <c r="W4305" s="10"/>
      <c r="X4305" s="10"/>
      <c r="Y4305" s="11" t="s">
        <v>15</v>
      </c>
    </row>
    <row r="4306" spans="1:25" ht="2.25" customHeight="1" x14ac:dyDescent="0.2">
      <c r="A4306" s="14"/>
      <c r="B4306" s="15"/>
      <c r="C4306" s="15"/>
      <c r="D4306" s="15"/>
      <c r="E4306" s="15"/>
      <c r="F4306" s="15"/>
      <c r="G4306" s="15"/>
      <c r="H4306" s="15"/>
      <c r="I4306" s="15"/>
      <c r="J4306" s="15"/>
      <c r="K4306" s="15"/>
      <c r="L4306" s="15"/>
      <c r="M4306" s="15"/>
      <c r="N4306" s="15"/>
      <c r="O4306" s="15"/>
      <c r="P4306" s="15"/>
      <c r="Q4306" s="15"/>
      <c r="R4306" s="15"/>
      <c r="S4306" s="15"/>
      <c r="T4306" s="15"/>
      <c r="U4306" s="15"/>
      <c r="V4306" s="15"/>
      <c r="W4306" s="15"/>
      <c r="X4306" s="15"/>
      <c r="Y4306" s="15"/>
    </row>
    <row r="4307" spans="1:25" ht="13.5" customHeight="1" x14ac:dyDescent="0.2">
      <c r="A4307" s="7"/>
      <c r="B4307" s="6"/>
      <c r="C4307" s="6"/>
      <c r="D4307" s="6"/>
      <c r="E4307" s="6"/>
      <c r="F4307" s="6"/>
      <c r="G4307" s="6"/>
      <c r="H4307" s="6"/>
      <c r="I4307" s="6"/>
      <c r="J4307" s="6"/>
      <c r="K4307" s="6"/>
      <c r="L4307" s="23">
        <f>SUM(hList_Frame_1!B2496:B2498)</f>
        <v>6244.5</v>
      </c>
      <c r="M4307" s="23"/>
      <c r="N4307" s="23"/>
      <c r="O4307" s="23"/>
      <c r="P4307" s="23"/>
      <c r="Q4307" s="23"/>
      <c r="R4307" s="23"/>
      <c r="S4307" s="23"/>
      <c r="T4307" s="6"/>
      <c r="U4307" s="6"/>
      <c r="V4307" s="6"/>
      <c r="W4307" s="6"/>
      <c r="X4307" s="6"/>
      <c r="Y4307" s="6"/>
    </row>
    <row r="4308" spans="1:25" ht="13.5" customHeight="1" x14ac:dyDescent="0.2">
      <c r="A4308" s="9"/>
      <c r="B4308" s="17"/>
      <c r="C4308" s="17"/>
      <c r="D4308" s="17"/>
      <c r="E4308" s="17"/>
      <c r="F4308" s="17"/>
      <c r="G4308" s="17"/>
      <c r="H4308" s="17"/>
      <c r="I4308" s="17"/>
      <c r="J4308" s="17"/>
      <c r="K4308" s="17"/>
      <c r="L4308" s="17"/>
      <c r="M4308" s="17"/>
      <c r="N4308" s="17"/>
      <c r="O4308" s="17"/>
      <c r="P4308" s="17"/>
      <c r="Q4308" s="17"/>
      <c r="R4308" s="17"/>
      <c r="S4308" s="17"/>
      <c r="T4308" s="17"/>
      <c r="U4308" s="17"/>
      <c r="V4308" s="17"/>
      <c r="W4308" s="17"/>
      <c r="X4308" s="17"/>
      <c r="Y4308" s="17"/>
    </row>
    <row r="4309" spans="1:25" ht="15" customHeight="1" x14ac:dyDescent="0.2">
      <c r="A4309" s="27">
        <v>431402</v>
      </c>
      <c r="B4309" s="28"/>
      <c r="C4309" s="18">
        <v>42388</v>
      </c>
      <c r="D4309" s="34" t="s">
        <v>1976</v>
      </c>
      <c r="E4309" s="35"/>
      <c r="F4309" s="29">
        <v>450</v>
      </c>
      <c r="G4309" s="30"/>
      <c r="H4309" s="30"/>
      <c r="I4309" s="30"/>
      <c r="J4309" s="30"/>
      <c r="K4309" s="30"/>
      <c r="L4309" s="30"/>
      <c r="M4309" s="30"/>
      <c r="N4309" s="30"/>
      <c r="O4309" s="30"/>
      <c r="P4309" s="30"/>
      <c r="Q4309" s="30"/>
      <c r="R4309" s="30"/>
      <c r="S4309" s="31"/>
      <c r="T4309" s="12" t="s">
        <v>1977</v>
      </c>
      <c r="U4309" s="12" t="s">
        <v>44</v>
      </c>
      <c r="V4309" s="12" t="s">
        <v>45</v>
      </c>
      <c r="W4309" s="12" t="s">
        <v>45</v>
      </c>
      <c r="X4309" s="12" t="s">
        <v>1977</v>
      </c>
      <c r="Y4309" s="12" t="s">
        <v>365</v>
      </c>
    </row>
    <row r="4310" spans="1:25" ht="2.25" customHeight="1" x14ac:dyDescent="0.2">
      <c r="A4310" s="14"/>
      <c r="B4310" s="15"/>
      <c r="C4310" s="15"/>
      <c r="D4310" s="15"/>
      <c r="E4310" s="15"/>
      <c r="F4310" s="15"/>
      <c r="G4310" s="15"/>
      <c r="H4310" s="15"/>
      <c r="I4310" s="15"/>
      <c r="J4310" s="15"/>
      <c r="K4310" s="15"/>
      <c r="L4310" s="15"/>
      <c r="M4310" s="15"/>
      <c r="N4310" s="15"/>
      <c r="O4310" s="15"/>
      <c r="P4310" s="15"/>
      <c r="Q4310" s="15"/>
      <c r="R4310" s="15"/>
      <c r="S4310" s="15"/>
      <c r="T4310" s="15"/>
      <c r="U4310" s="15"/>
      <c r="V4310" s="15"/>
      <c r="W4310" s="15"/>
      <c r="X4310" s="15"/>
      <c r="Y4310" s="15"/>
    </row>
    <row r="4311" spans="1:25" ht="13.5" customHeight="1" x14ac:dyDescent="0.2">
      <c r="A4311" s="7"/>
      <c r="B4311" s="6"/>
      <c r="C4311" s="6"/>
      <c r="D4311" s="6"/>
      <c r="E4311" s="6"/>
      <c r="F4311" s="6"/>
      <c r="G4311" s="6"/>
      <c r="H4311" s="6"/>
      <c r="I4311" s="6"/>
      <c r="J4311" s="6"/>
      <c r="K4311" s="6"/>
      <c r="L4311" s="6"/>
      <c r="M4311" s="6"/>
      <c r="N4311" s="23">
        <f>SUM(hList_Frame_1!B2499:B2499)</f>
        <v>450</v>
      </c>
      <c r="O4311" s="23"/>
      <c r="P4311" s="23"/>
      <c r="Q4311" s="23"/>
      <c r="R4311" s="23"/>
      <c r="S4311" s="23"/>
      <c r="T4311" s="6"/>
      <c r="U4311" s="6"/>
      <c r="V4311" s="6"/>
      <c r="W4311" s="6"/>
      <c r="X4311" s="6"/>
      <c r="Y4311" s="6"/>
    </row>
    <row r="4312" spans="1:25" ht="13.5" customHeight="1" x14ac:dyDescent="0.2">
      <c r="A4312" s="9"/>
      <c r="B4312" s="17"/>
      <c r="C4312" s="17"/>
      <c r="D4312" s="17"/>
      <c r="E4312" s="17"/>
      <c r="F4312" s="17"/>
      <c r="G4312" s="17"/>
      <c r="H4312" s="17"/>
      <c r="I4312" s="17"/>
      <c r="J4312" s="17"/>
      <c r="K4312" s="17"/>
      <c r="L4312" s="17"/>
      <c r="M4312" s="17"/>
      <c r="N4312" s="17"/>
      <c r="O4312" s="17"/>
      <c r="P4312" s="17"/>
      <c r="Q4312" s="17"/>
      <c r="R4312" s="17"/>
      <c r="S4312" s="17"/>
      <c r="T4312" s="17"/>
      <c r="U4312" s="17"/>
      <c r="V4312" s="17"/>
      <c r="W4312" s="17"/>
      <c r="X4312" s="17"/>
      <c r="Y4312" s="17"/>
    </row>
    <row r="4313" spans="1:25" ht="15" customHeight="1" x14ac:dyDescent="0.2">
      <c r="A4313" s="27">
        <v>430877</v>
      </c>
      <c r="B4313" s="28"/>
      <c r="C4313" s="18">
        <v>42374</v>
      </c>
      <c r="D4313" s="36" t="s">
        <v>1978</v>
      </c>
      <c r="E4313" s="37"/>
      <c r="F4313" s="29">
        <v>450</v>
      </c>
      <c r="G4313" s="30"/>
      <c r="H4313" s="30"/>
      <c r="I4313" s="30"/>
      <c r="J4313" s="30"/>
      <c r="K4313" s="30"/>
      <c r="L4313" s="30"/>
      <c r="M4313" s="30"/>
      <c r="N4313" s="30"/>
      <c r="O4313" s="30"/>
      <c r="P4313" s="30"/>
      <c r="Q4313" s="30"/>
      <c r="R4313" s="30"/>
      <c r="S4313" s="31"/>
      <c r="T4313" s="12" t="s">
        <v>1979</v>
      </c>
      <c r="U4313" s="12" t="s">
        <v>44</v>
      </c>
      <c r="V4313" s="12" t="s">
        <v>45</v>
      </c>
      <c r="W4313" s="12" t="s">
        <v>45</v>
      </c>
      <c r="X4313" s="12" t="s">
        <v>1979</v>
      </c>
      <c r="Y4313" s="12" t="s">
        <v>924</v>
      </c>
    </row>
    <row r="4314" spans="1:25" ht="15" customHeight="1" x14ac:dyDescent="0.2">
      <c r="A4314" s="39">
        <v>431403</v>
      </c>
      <c r="B4314" s="40"/>
      <c r="C4314" s="3">
        <v>42388</v>
      </c>
      <c r="D4314" s="24"/>
      <c r="E4314" s="26"/>
      <c r="F4314" s="29">
        <v>500</v>
      </c>
      <c r="G4314" s="30"/>
      <c r="H4314" s="30"/>
      <c r="I4314" s="30"/>
      <c r="J4314" s="30"/>
      <c r="K4314" s="30"/>
      <c r="L4314" s="30"/>
      <c r="M4314" s="30"/>
      <c r="N4314" s="30"/>
      <c r="O4314" s="30"/>
      <c r="P4314" s="30"/>
      <c r="Q4314" s="30"/>
      <c r="R4314" s="30"/>
      <c r="S4314" s="31"/>
      <c r="T4314" s="12" t="s">
        <v>1980</v>
      </c>
      <c r="U4314" s="12" t="s">
        <v>44</v>
      </c>
      <c r="V4314" s="12" t="s">
        <v>45</v>
      </c>
      <c r="W4314" s="12" t="s">
        <v>45</v>
      </c>
      <c r="X4314" s="12" t="s">
        <v>1980</v>
      </c>
      <c r="Y4314" s="12" t="s">
        <v>246</v>
      </c>
    </row>
    <row r="4315" spans="1:25" ht="15" customHeight="1" x14ac:dyDescent="0.2">
      <c r="A4315" s="24"/>
      <c r="B4315" s="26"/>
      <c r="C4315" s="8"/>
      <c r="D4315" s="24"/>
      <c r="E4315" s="26"/>
      <c r="F4315" s="29">
        <v>500</v>
      </c>
      <c r="G4315" s="30"/>
      <c r="H4315" s="30"/>
      <c r="I4315" s="30"/>
      <c r="J4315" s="30"/>
      <c r="K4315" s="30"/>
      <c r="L4315" s="30"/>
      <c r="M4315" s="30"/>
      <c r="N4315" s="30"/>
      <c r="O4315" s="30"/>
      <c r="P4315" s="30"/>
      <c r="Q4315" s="30"/>
      <c r="R4315" s="30"/>
      <c r="S4315" s="31"/>
      <c r="T4315" s="12" t="s">
        <v>1981</v>
      </c>
      <c r="U4315" s="12" t="s">
        <v>44</v>
      </c>
      <c r="V4315" s="12" t="s">
        <v>45</v>
      </c>
      <c r="W4315" s="12" t="s">
        <v>45</v>
      </c>
      <c r="X4315" s="12" t="s">
        <v>1981</v>
      </c>
      <c r="Y4315" s="12" t="s">
        <v>806</v>
      </c>
    </row>
    <row r="4316" spans="1:25" ht="15" customHeight="1" x14ac:dyDescent="0.2">
      <c r="A4316" s="32"/>
      <c r="B4316" s="33"/>
      <c r="C4316" s="10"/>
      <c r="D4316" s="24"/>
      <c r="E4316" s="26"/>
      <c r="F4316" s="29">
        <v>500</v>
      </c>
      <c r="G4316" s="30"/>
      <c r="H4316" s="30"/>
      <c r="I4316" s="30"/>
      <c r="J4316" s="30"/>
      <c r="K4316" s="30"/>
      <c r="L4316" s="30"/>
      <c r="M4316" s="30"/>
      <c r="N4316" s="30"/>
      <c r="O4316" s="30"/>
      <c r="P4316" s="30"/>
      <c r="Q4316" s="30"/>
      <c r="R4316" s="30"/>
      <c r="S4316" s="31"/>
      <c r="T4316" s="12" t="s">
        <v>1982</v>
      </c>
      <c r="U4316" s="12" t="s">
        <v>44</v>
      </c>
      <c r="V4316" s="12" t="s">
        <v>45</v>
      </c>
      <c r="W4316" s="12" t="s">
        <v>45</v>
      </c>
      <c r="X4316" s="12" t="s">
        <v>1982</v>
      </c>
      <c r="Y4316" s="12" t="s">
        <v>351</v>
      </c>
    </row>
    <row r="4317" spans="1:25" ht="15" customHeight="1" x14ac:dyDescent="0.2">
      <c r="A4317" s="39">
        <v>431818</v>
      </c>
      <c r="B4317" s="40"/>
      <c r="C4317" s="3">
        <v>42395</v>
      </c>
      <c r="D4317" s="24"/>
      <c r="E4317" s="26"/>
      <c r="F4317" s="29">
        <v>450</v>
      </c>
      <c r="G4317" s="30"/>
      <c r="H4317" s="30"/>
      <c r="I4317" s="30"/>
      <c r="J4317" s="30"/>
      <c r="K4317" s="30"/>
      <c r="L4317" s="30"/>
      <c r="M4317" s="30"/>
      <c r="N4317" s="30"/>
      <c r="O4317" s="30"/>
      <c r="P4317" s="30"/>
      <c r="Q4317" s="30"/>
      <c r="R4317" s="30"/>
      <c r="S4317" s="31"/>
      <c r="T4317" s="12" t="s">
        <v>1983</v>
      </c>
      <c r="U4317" s="12" t="s">
        <v>44</v>
      </c>
      <c r="V4317" s="12" t="s">
        <v>45</v>
      </c>
      <c r="W4317" s="12" t="s">
        <v>45</v>
      </c>
      <c r="X4317" s="12" t="s">
        <v>1983</v>
      </c>
      <c r="Y4317" s="12" t="s">
        <v>354</v>
      </c>
    </row>
    <row r="4318" spans="1:25" ht="15" customHeight="1" x14ac:dyDescent="0.2">
      <c r="A4318" s="32"/>
      <c r="B4318" s="33"/>
      <c r="C4318" s="10"/>
      <c r="D4318" s="32"/>
      <c r="E4318" s="33"/>
      <c r="F4318" s="29">
        <v>100</v>
      </c>
      <c r="G4318" s="30"/>
      <c r="H4318" s="30"/>
      <c r="I4318" s="30"/>
      <c r="J4318" s="30"/>
      <c r="K4318" s="30"/>
      <c r="L4318" s="30"/>
      <c r="M4318" s="30"/>
      <c r="N4318" s="30"/>
      <c r="O4318" s="30"/>
      <c r="P4318" s="30"/>
      <c r="Q4318" s="30"/>
      <c r="R4318" s="30"/>
      <c r="S4318" s="31"/>
      <c r="T4318" s="12" t="s">
        <v>1984</v>
      </c>
      <c r="U4318" s="12" t="s">
        <v>44</v>
      </c>
      <c r="V4318" s="12" t="s">
        <v>45</v>
      </c>
      <c r="W4318" s="12" t="s">
        <v>45</v>
      </c>
      <c r="X4318" s="12" t="s">
        <v>1984</v>
      </c>
      <c r="Y4318" s="12" t="s">
        <v>354</v>
      </c>
    </row>
    <row r="4319" spans="1:25" ht="2.25" customHeight="1" x14ac:dyDescent="0.2">
      <c r="A4319" s="14"/>
      <c r="B4319" s="15"/>
      <c r="C4319" s="15"/>
      <c r="D4319" s="15"/>
      <c r="E4319" s="15"/>
      <c r="F4319" s="15"/>
      <c r="G4319" s="15"/>
      <c r="H4319" s="15"/>
      <c r="I4319" s="15"/>
      <c r="J4319" s="15"/>
      <c r="K4319" s="15"/>
      <c r="L4319" s="15"/>
      <c r="M4319" s="15"/>
      <c r="N4319" s="15"/>
      <c r="O4319" s="15"/>
      <c r="P4319" s="15"/>
      <c r="Q4319" s="15"/>
      <c r="R4319" s="15"/>
      <c r="S4319" s="15"/>
      <c r="T4319" s="15"/>
      <c r="U4319" s="15"/>
      <c r="V4319" s="15"/>
      <c r="W4319" s="15"/>
      <c r="X4319" s="15"/>
      <c r="Y4319" s="15"/>
    </row>
    <row r="4320" spans="1:25" ht="13.5" customHeight="1" x14ac:dyDescent="0.2">
      <c r="A4320" s="7"/>
      <c r="B4320" s="6"/>
      <c r="C4320" s="6"/>
      <c r="D4320" s="6"/>
      <c r="E4320" s="6"/>
      <c r="F4320" s="6"/>
      <c r="G4320" s="6"/>
      <c r="H4320" s="6"/>
      <c r="I4320" s="6"/>
      <c r="J4320" s="6"/>
      <c r="K4320" s="6"/>
      <c r="L4320" s="23">
        <f>SUM(hList_Frame_1!B2500:B2505)</f>
        <v>2500</v>
      </c>
      <c r="M4320" s="23"/>
      <c r="N4320" s="23"/>
      <c r="O4320" s="23"/>
      <c r="P4320" s="23"/>
      <c r="Q4320" s="23"/>
      <c r="R4320" s="23"/>
      <c r="S4320" s="23"/>
      <c r="T4320" s="6"/>
      <c r="U4320" s="6"/>
      <c r="V4320" s="6"/>
      <c r="W4320" s="6"/>
      <c r="X4320" s="6"/>
      <c r="Y4320" s="6"/>
    </row>
    <row r="4321" spans="1:25" ht="13.5" customHeight="1" x14ac:dyDescent="0.2">
      <c r="A4321" s="9"/>
      <c r="B4321" s="17"/>
      <c r="C4321" s="17"/>
      <c r="D4321" s="17"/>
      <c r="E4321" s="17"/>
      <c r="F4321" s="17"/>
      <c r="G4321" s="17"/>
      <c r="H4321" s="17"/>
      <c r="I4321" s="17"/>
      <c r="J4321" s="17"/>
      <c r="K4321" s="17"/>
      <c r="L4321" s="17"/>
      <c r="M4321" s="17"/>
      <c r="N4321" s="17"/>
      <c r="O4321" s="17"/>
      <c r="P4321" s="17"/>
      <c r="Q4321" s="17"/>
      <c r="R4321" s="17"/>
      <c r="S4321" s="17"/>
      <c r="T4321" s="17"/>
      <c r="U4321" s="17"/>
      <c r="V4321" s="17"/>
      <c r="W4321" s="17"/>
      <c r="X4321" s="17"/>
      <c r="Y4321" s="17"/>
    </row>
    <row r="4322" spans="1:25" ht="15" customHeight="1" x14ac:dyDescent="0.2">
      <c r="A4322" s="27">
        <v>431819</v>
      </c>
      <c r="B4322" s="28"/>
      <c r="C4322" s="18">
        <v>42395</v>
      </c>
      <c r="D4322" s="34" t="s">
        <v>1985</v>
      </c>
      <c r="E4322" s="35"/>
      <c r="F4322" s="29">
        <v>454.05</v>
      </c>
      <c r="G4322" s="30"/>
      <c r="H4322" s="30"/>
      <c r="I4322" s="30"/>
      <c r="J4322" s="30"/>
      <c r="K4322" s="30"/>
      <c r="L4322" s="30"/>
      <c r="M4322" s="30"/>
      <c r="N4322" s="30"/>
      <c r="O4322" s="30"/>
      <c r="P4322" s="30"/>
      <c r="Q4322" s="30"/>
      <c r="R4322" s="30"/>
      <c r="S4322" s="31"/>
      <c r="T4322" s="12" t="s">
        <v>15</v>
      </c>
      <c r="U4322" s="12" t="s">
        <v>455</v>
      </c>
      <c r="V4322" s="12" t="s">
        <v>54</v>
      </c>
      <c r="W4322" s="12" t="s">
        <v>55</v>
      </c>
      <c r="X4322" s="12" t="s">
        <v>15</v>
      </c>
      <c r="Y4322" s="12" t="s">
        <v>238</v>
      </c>
    </row>
    <row r="4323" spans="1:25" ht="3" customHeight="1" x14ac:dyDescent="0.2">
      <c r="A4323" s="14"/>
      <c r="B4323" s="15"/>
      <c r="C4323" s="15"/>
      <c r="D4323" s="15"/>
      <c r="E4323" s="15"/>
      <c r="F4323" s="15"/>
      <c r="G4323" s="15"/>
      <c r="H4323" s="15"/>
      <c r="I4323" s="15"/>
      <c r="J4323" s="15"/>
      <c r="K4323" s="15"/>
      <c r="L4323" s="15"/>
      <c r="M4323" s="15"/>
      <c r="N4323" s="15"/>
      <c r="O4323" s="15"/>
      <c r="P4323" s="15"/>
      <c r="Q4323" s="15"/>
      <c r="R4323" s="15"/>
      <c r="S4323" s="15"/>
      <c r="T4323" s="15"/>
      <c r="U4323" s="15"/>
      <c r="V4323" s="15"/>
      <c r="W4323" s="15"/>
      <c r="X4323" s="15"/>
      <c r="Y4323" s="15"/>
    </row>
    <row r="4324" spans="1:25" ht="12.75" customHeight="1" x14ac:dyDescent="0.2">
      <c r="A4324" s="7"/>
      <c r="B4324" s="6"/>
      <c r="C4324" s="6"/>
      <c r="D4324" s="6"/>
      <c r="E4324" s="6"/>
      <c r="F4324" s="6"/>
      <c r="G4324" s="6"/>
      <c r="H4324" s="6"/>
      <c r="I4324" s="6"/>
      <c r="J4324" s="6"/>
      <c r="K4324" s="6"/>
      <c r="L4324" s="6"/>
      <c r="M4324" s="6"/>
      <c r="N4324" s="23">
        <f>SUM(hList_Frame_1!B2506:B2506)</f>
        <v>454.05</v>
      </c>
      <c r="O4324" s="23"/>
      <c r="P4324" s="23"/>
      <c r="Q4324" s="23"/>
      <c r="R4324" s="23"/>
      <c r="S4324" s="23"/>
      <c r="T4324" s="6"/>
      <c r="U4324" s="6"/>
      <c r="V4324" s="6"/>
      <c r="W4324" s="6"/>
      <c r="X4324" s="6"/>
      <c r="Y4324" s="6"/>
    </row>
    <row r="4325" spans="1:25" ht="14.25" customHeight="1" x14ac:dyDescent="0.2">
      <c r="A4325" s="9"/>
      <c r="B4325" s="17"/>
      <c r="C4325" s="17"/>
      <c r="D4325" s="17"/>
      <c r="E4325" s="17"/>
      <c r="F4325" s="17"/>
      <c r="G4325" s="17"/>
      <c r="H4325" s="17"/>
      <c r="I4325" s="17"/>
      <c r="J4325" s="17"/>
      <c r="K4325" s="17"/>
      <c r="L4325" s="17"/>
      <c r="M4325" s="17"/>
      <c r="N4325" s="17"/>
      <c r="O4325" s="17"/>
      <c r="P4325" s="17"/>
      <c r="Q4325" s="17"/>
      <c r="R4325" s="17"/>
      <c r="S4325" s="17"/>
      <c r="T4325" s="17"/>
      <c r="U4325" s="17"/>
      <c r="V4325" s="17"/>
      <c r="W4325" s="17"/>
      <c r="X4325" s="17"/>
      <c r="Y4325" s="17"/>
    </row>
    <row r="4326" spans="1:25" ht="15" customHeight="1" x14ac:dyDescent="0.2">
      <c r="A4326" s="39">
        <v>431404</v>
      </c>
      <c r="B4326" s="40"/>
      <c r="C4326" s="3">
        <v>42388</v>
      </c>
      <c r="D4326" s="36" t="s">
        <v>1986</v>
      </c>
      <c r="E4326" s="37"/>
      <c r="F4326" s="41">
        <v>3097.5</v>
      </c>
      <c r="G4326" s="42"/>
      <c r="H4326" s="42"/>
      <c r="I4326" s="42"/>
      <c r="J4326" s="42"/>
      <c r="K4326" s="42"/>
      <c r="L4326" s="42"/>
      <c r="M4326" s="42"/>
      <c r="N4326" s="42"/>
      <c r="O4326" s="42"/>
      <c r="P4326" s="42"/>
      <c r="Q4326" s="42"/>
      <c r="R4326" s="42"/>
      <c r="S4326" s="43"/>
      <c r="T4326" s="5" t="s">
        <v>11</v>
      </c>
      <c r="U4326" s="5" t="s">
        <v>618</v>
      </c>
      <c r="V4326" s="5" t="s">
        <v>45</v>
      </c>
      <c r="W4326" s="5" t="s">
        <v>619</v>
      </c>
      <c r="X4326" s="5" t="s">
        <v>11</v>
      </c>
      <c r="Y4326" s="5" t="s">
        <v>620</v>
      </c>
    </row>
    <row r="4327" spans="1:25" ht="14.25" customHeight="1" x14ac:dyDescent="0.2">
      <c r="A4327" s="24"/>
      <c r="B4327" s="26"/>
      <c r="C4327" s="8"/>
      <c r="D4327" s="24"/>
      <c r="E4327" s="26"/>
      <c r="F4327" s="24"/>
      <c r="G4327" s="25"/>
      <c r="H4327" s="25"/>
      <c r="I4327" s="25"/>
      <c r="J4327" s="25"/>
      <c r="K4327" s="25"/>
      <c r="L4327" s="25"/>
      <c r="M4327" s="25"/>
      <c r="N4327" s="25"/>
      <c r="O4327" s="25"/>
      <c r="P4327" s="25"/>
      <c r="Q4327" s="25"/>
      <c r="R4327" s="25"/>
      <c r="S4327" s="26"/>
      <c r="T4327" s="8"/>
      <c r="U4327" s="8"/>
      <c r="V4327" s="8"/>
      <c r="W4327" s="8"/>
      <c r="X4327" s="8"/>
      <c r="Y4327" s="13" t="s">
        <v>620</v>
      </c>
    </row>
    <row r="4328" spans="1:25" ht="14.25" customHeight="1" x14ac:dyDescent="0.2">
      <c r="A4328" s="32"/>
      <c r="B4328" s="33"/>
      <c r="C4328" s="10"/>
      <c r="D4328" s="32"/>
      <c r="E4328" s="33"/>
      <c r="F4328" s="32"/>
      <c r="G4328" s="38"/>
      <c r="H4328" s="38"/>
      <c r="I4328" s="38"/>
      <c r="J4328" s="38"/>
      <c r="K4328" s="38"/>
      <c r="L4328" s="38"/>
      <c r="M4328" s="38"/>
      <c r="N4328" s="38"/>
      <c r="O4328" s="38"/>
      <c r="P4328" s="38"/>
      <c r="Q4328" s="38"/>
      <c r="R4328" s="38"/>
      <c r="S4328" s="33"/>
      <c r="T4328" s="10"/>
      <c r="U4328" s="10"/>
      <c r="V4328" s="10"/>
      <c r="W4328" s="10"/>
      <c r="X4328" s="10"/>
      <c r="Y4328" s="11" t="s">
        <v>620</v>
      </c>
    </row>
    <row r="4329" spans="1:25" ht="2.25" customHeight="1" x14ac:dyDescent="0.2">
      <c r="A4329" s="14"/>
      <c r="B4329" s="15"/>
      <c r="C4329" s="15"/>
      <c r="D4329" s="15"/>
      <c r="E4329" s="15"/>
      <c r="F4329" s="15"/>
      <c r="G4329" s="15"/>
      <c r="H4329" s="15"/>
      <c r="I4329" s="15"/>
      <c r="J4329" s="15"/>
      <c r="K4329" s="15"/>
      <c r="L4329" s="15"/>
      <c r="M4329" s="15"/>
      <c r="N4329" s="15"/>
      <c r="O4329" s="15"/>
      <c r="P4329" s="15"/>
      <c r="Q4329" s="15"/>
      <c r="R4329" s="15"/>
      <c r="S4329" s="15"/>
      <c r="T4329" s="15"/>
      <c r="U4329" s="15"/>
      <c r="V4329" s="15"/>
      <c r="W4329" s="15"/>
      <c r="X4329" s="15"/>
      <c r="Y4329" s="15"/>
    </row>
    <row r="4330" spans="1:25" ht="13.5" customHeight="1" x14ac:dyDescent="0.2">
      <c r="A4330" s="7"/>
      <c r="B4330" s="6"/>
      <c r="C4330" s="6"/>
      <c r="D4330" s="6"/>
      <c r="E4330" s="6"/>
      <c r="F4330" s="6"/>
      <c r="G4330" s="6"/>
      <c r="H4330" s="6"/>
      <c r="I4330" s="6"/>
      <c r="J4330" s="6"/>
      <c r="K4330" s="6"/>
      <c r="L4330" s="23">
        <f>SUM(hList_Frame_1!B2507:B2509)</f>
        <v>3097.5</v>
      </c>
      <c r="M4330" s="23"/>
      <c r="N4330" s="23"/>
      <c r="O4330" s="23"/>
      <c r="P4330" s="23"/>
      <c r="Q4330" s="23"/>
      <c r="R4330" s="23"/>
      <c r="S4330" s="23"/>
      <c r="T4330" s="6"/>
      <c r="U4330" s="6"/>
      <c r="V4330" s="6"/>
      <c r="W4330" s="6"/>
      <c r="X4330" s="6"/>
      <c r="Y4330" s="6"/>
    </row>
    <row r="4331" spans="1:25" ht="13.5" customHeight="1" x14ac:dyDescent="0.2">
      <c r="A4331" s="9"/>
      <c r="B4331" s="17"/>
      <c r="C4331" s="17"/>
      <c r="D4331" s="17"/>
      <c r="E4331" s="17"/>
      <c r="F4331" s="17"/>
      <c r="G4331" s="17"/>
      <c r="H4331" s="17"/>
      <c r="I4331" s="17"/>
      <c r="J4331" s="17"/>
      <c r="K4331" s="17"/>
      <c r="L4331" s="17"/>
      <c r="M4331" s="17"/>
      <c r="N4331" s="17"/>
      <c r="O4331" s="17"/>
      <c r="P4331" s="17"/>
      <c r="Q4331" s="17"/>
      <c r="R4331" s="17"/>
      <c r="S4331" s="17"/>
      <c r="T4331" s="17"/>
      <c r="U4331" s="17"/>
      <c r="V4331" s="17"/>
      <c r="W4331" s="17"/>
      <c r="X4331" s="17"/>
      <c r="Y4331" s="17"/>
    </row>
    <row r="4332" spans="1:25" ht="15" customHeight="1" x14ac:dyDescent="0.2">
      <c r="A4332" s="27">
        <v>430878</v>
      </c>
      <c r="B4332" s="28"/>
      <c r="C4332" s="18">
        <v>42374</v>
      </c>
      <c r="D4332" s="34" t="s">
        <v>1987</v>
      </c>
      <c r="E4332" s="35"/>
      <c r="F4332" s="29">
        <v>8.0500000000000007</v>
      </c>
      <c r="G4332" s="30"/>
      <c r="H4332" s="30"/>
      <c r="I4332" s="30"/>
      <c r="J4332" s="30"/>
      <c r="K4332" s="30"/>
      <c r="L4332" s="30"/>
      <c r="M4332" s="30"/>
      <c r="N4332" s="30"/>
      <c r="O4332" s="30"/>
      <c r="P4332" s="30"/>
      <c r="Q4332" s="30"/>
      <c r="R4332" s="30"/>
      <c r="S4332" s="31"/>
      <c r="T4332" s="12" t="s">
        <v>15</v>
      </c>
      <c r="U4332" s="12" t="s">
        <v>205</v>
      </c>
      <c r="V4332" s="12" t="s">
        <v>151</v>
      </c>
      <c r="W4332" s="12" t="s">
        <v>210</v>
      </c>
      <c r="X4332" s="12" t="s">
        <v>15</v>
      </c>
      <c r="Y4332" s="12" t="s">
        <v>15</v>
      </c>
    </row>
    <row r="4333" spans="1:25" ht="2.25" customHeight="1" x14ac:dyDescent="0.2">
      <c r="A4333" s="14"/>
      <c r="B4333" s="15"/>
      <c r="C4333" s="15"/>
      <c r="D4333" s="15"/>
      <c r="E4333" s="15"/>
      <c r="F4333" s="15"/>
      <c r="G4333" s="15"/>
      <c r="H4333" s="15"/>
      <c r="I4333" s="15"/>
      <c r="J4333" s="15"/>
      <c r="K4333" s="15"/>
      <c r="L4333" s="15"/>
      <c r="M4333" s="15"/>
      <c r="N4333" s="15"/>
      <c r="O4333" s="15"/>
      <c r="P4333" s="15"/>
      <c r="Q4333" s="15"/>
      <c r="R4333" s="15"/>
      <c r="S4333" s="15"/>
      <c r="T4333" s="15"/>
      <c r="U4333" s="15"/>
      <c r="V4333" s="15"/>
      <c r="W4333" s="15"/>
      <c r="X4333" s="15"/>
      <c r="Y4333" s="15"/>
    </row>
    <row r="4334" spans="1:25" ht="13.5" customHeight="1" x14ac:dyDescent="0.2">
      <c r="A4334" s="7"/>
      <c r="B4334" s="6"/>
      <c r="C4334" s="6"/>
      <c r="D4334" s="6"/>
      <c r="E4334" s="6"/>
      <c r="F4334" s="6"/>
      <c r="G4334" s="6"/>
      <c r="H4334" s="6"/>
      <c r="I4334" s="6"/>
      <c r="J4334" s="6"/>
      <c r="K4334" s="6"/>
      <c r="L4334" s="6"/>
      <c r="M4334" s="6"/>
      <c r="N4334" s="6"/>
      <c r="O4334" s="6"/>
      <c r="P4334" s="6"/>
      <c r="Q4334" s="6"/>
      <c r="R4334" s="6"/>
      <c r="S4334" s="4">
        <f>SUM(hList_Frame_1!B2510:B2510)</f>
        <v>8.0500000000000007</v>
      </c>
      <c r="T4334" s="6"/>
      <c r="U4334" s="6"/>
      <c r="V4334" s="6"/>
      <c r="W4334" s="6"/>
      <c r="X4334" s="6"/>
      <c r="Y4334" s="6"/>
    </row>
    <row r="4335" spans="1:25" ht="13.5" customHeight="1" x14ac:dyDescent="0.2">
      <c r="A4335" s="9"/>
      <c r="B4335" s="17"/>
      <c r="C4335" s="17"/>
      <c r="D4335" s="17"/>
      <c r="E4335" s="17"/>
      <c r="F4335" s="17"/>
      <c r="G4335" s="17"/>
      <c r="H4335" s="17"/>
      <c r="I4335" s="17"/>
      <c r="J4335" s="17"/>
      <c r="K4335" s="17"/>
      <c r="L4335" s="17"/>
      <c r="M4335" s="17"/>
      <c r="N4335" s="17"/>
      <c r="O4335" s="17"/>
      <c r="P4335" s="17"/>
      <c r="Q4335" s="17"/>
      <c r="R4335" s="17"/>
      <c r="S4335" s="17"/>
      <c r="T4335" s="17"/>
      <c r="U4335" s="17"/>
      <c r="V4335" s="17"/>
      <c r="W4335" s="17"/>
      <c r="X4335" s="17"/>
      <c r="Y4335" s="17"/>
    </row>
    <row r="4336" spans="1:25" ht="15" customHeight="1" x14ac:dyDescent="0.2">
      <c r="A4336" s="27">
        <v>431820</v>
      </c>
      <c r="B4336" s="28"/>
      <c r="C4336" s="18">
        <v>42395</v>
      </c>
      <c r="D4336" s="34" t="s">
        <v>1988</v>
      </c>
      <c r="E4336" s="35"/>
      <c r="F4336" s="29">
        <v>315.04000000000002</v>
      </c>
      <c r="G4336" s="30"/>
      <c r="H4336" s="30"/>
      <c r="I4336" s="30"/>
      <c r="J4336" s="30"/>
      <c r="K4336" s="30"/>
      <c r="L4336" s="30"/>
      <c r="M4336" s="30"/>
      <c r="N4336" s="30"/>
      <c r="O4336" s="30"/>
      <c r="P4336" s="30"/>
      <c r="Q4336" s="30"/>
      <c r="R4336" s="30"/>
      <c r="S4336" s="31"/>
      <c r="T4336" s="12" t="s">
        <v>305</v>
      </c>
      <c r="U4336" s="12" t="s">
        <v>848</v>
      </c>
      <c r="V4336" s="12" t="s">
        <v>31</v>
      </c>
      <c r="W4336" s="12" t="s">
        <v>1786</v>
      </c>
      <c r="X4336" s="12" t="s">
        <v>305</v>
      </c>
      <c r="Y4336" s="12" t="s">
        <v>1787</v>
      </c>
    </row>
    <row r="4337" spans="1:25" ht="3" customHeight="1" x14ac:dyDescent="0.2">
      <c r="A4337" s="14"/>
      <c r="B4337" s="15"/>
      <c r="C4337" s="15"/>
      <c r="D4337" s="15"/>
      <c r="E4337" s="15"/>
      <c r="F4337" s="15"/>
      <c r="G4337" s="15"/>
      <c r="H4337" s="15"/>
      <c r="I4337" s="15"/>
      <c r="J4337" s="15"/>
      <c r="K4337" s="15"/>
      <c r="L4337" s="15"/>
      <c r="M4337" s="15"/>
      <c r="N4337" s="15"/>
      <c r="O4337" s="15"/>
      <c r="P4337" s="15"/>
      <c r="Q4337" s="15"/>
      <c r="R4337" s="15"/>
      <c r="S4337" s="15"/>
      <c r="T4337" s="15"/>
      <c r="U4337" s="15"/>
      <c r="V4337" s="15"/>
      <c r="W4337" s="15"/>
      <c r="X4337" s="15"/>
      <c r="Y4337" s="15"/>
    </row>
    <row r="4338" spans="1:25" ht="12.75" customHeight="1" x14ac:dyDescent="0.2">
      <c r="A4338" s="7"/>
      <c r="B4338" s="6"/>
      <c r="C4338" s="6"/>
      <c r="D4338" s="6"/>
      <c r="E4338" s="6"/>
      <c r="F4338" s="6"/>
      <c r="G4338" s="6"/>
      <c r="H4338" s="6"/>
      <c r="I4338" s="6"/>
      <c r="J4338" s="6"/>
      <c r="K4338" s="6"/>
      <c r="L4338" s="6"/>
      <c r="M4338" s="6"/>
      <c r="N4338" s="23">
        <f>SUM(hList_Frame_1!B2511:B2511)</f>
        <v>315.04000000000002</v>
      </c>
      <c r="O4338" s="23"/>
      <c r="P4338" s="23"/>
      <c r="Q4338" s="23"/>
      <c r="R4338" s="23"/>
      <c r="S4338" s="23"/>
      <c r="T4338" s="6"/>
      <c r="U4338" s="6"/>
      <c r="V4338" s="6"/>
      <c r="W4338" s="6"/>
      <c r="X4338" s="6"/>
      <c r="Y4338" s="6"/>
    </row>
    <row r="4339" spans="1:25" ht="13.5" customHeight="1" x14ac:dyDescent="0.2">
      <c r="A4339" s="9"/>
      <c r="B4339" s="17"/>
      <c r="C4339" s="17"/>
      <c r="D4339" s="17"/>
      <c r="E4339" s="17"/>
      <c r="F4339" s="17"/>
      <c r="G4339" s="17"/>
      <c r="H4339" s="17"/>
      <c r="I4339" s="17"/>
      <c r="J4339" s="17"/>
      <c r="K4339" s="17"/>
      <c r="L4339" s="17"/>
      <c r="M4339" s="17"/>
      <c r="N4339" s="17"/>
      <c r="O4339" s="17"/>
      <c r="P4339" s="17"/>
      <c r="Q4339" s="17"/>
      <c r="R4339" s="17"/>
      <c r="S4339" s="17"/>
      <c r="T4339" s="17"/>
      <c r="U4339" s="17"/>
      <c r="V4339" s="17"/>
      <c r="W4339" s="17"/>
      <c r="X4339" s="17"/>
      <c r="Y4339" s="17"/>
    </row>
    <row r="4340" spans="1:25" ht="15" customHeight="1" x14ac:dyDescent="0.2">
      <c r="A4340" s="27">
        <v>431405</v>
      </c>
      <c r="B4340" s="28"/>
      <c r="C4340" s="18">
        <v>42388</v>
      </c>
      <c r="D4340" s="36" t="s">
        <v>1989</v>
      </c>
      <c r="E4340" s="37"/>
      <c r="F4340" s="29">
        <v>30606.62</v>
      </c>
      <c r="G4340" s="30"/>
      <c r="H4340" s="30"/>
      <c r="I4340" s="30"/>
      <c r="J4340" s="30"/>
      <c r="K4340" s="30"/>
      <c r="L4340" s="30"/>
      <c r="M4340" s="30"/>
      <c r="N4340" s="30"/>
      <c r="O4340" s="30"/>
      <c r="P4340" s="30"/>
      <c r="Q4340" s="30"/>
      <c r="R4340" s="30"/>
      <c r="S4340" s="31"/>
      <c r="T4340" s="12" t="s">
        <v>841</v>
      </c>
      <c r="U4340" s="12" t="s">
        <v>1990</v>
      </c>
      <c r="V4340" s="12" t="s">
        <v>63</v>
      </c>
      <c r="W4340" s="12" t="s">
        <v>64</v>
      </c>
      <c r="X4340" s="12" t="s">
        <v>841</v>
      </c>
      <c r="Y4340" s="12" t="s">
        <v>15</v>
      </c>
    </row>
    <row r="4341" spans="1:25" ht="15" customHeight="1" x14ac:dyDescent="0.2">
      <c r="A4341" s="27">
        <v>431406</v>
      </c>
      <c r="B4341" s="28"/>
      <c r="C4341" s="18">
        <v>42388</v>
      </c>
      <c r="D4341" s="32"/>
      <c r="E4341" s="33"/>
      <c r="F4341" s="29">
        <v>10195.02</v>
      </c>
      <c r="G4341" s="30"/>
      <c r="H4341" s="30"/>
      <c r="I4341" s="30"/>
      <c r="J4341" s="30"/>
      <c r="K4341" s="30"/>
      <c r="L4341" s="30"/>
      <c r="M4341" s="30"/>
      <c r="N4341" s="30"/>
      <c r="O4341" s="30"/>
      <c r="P4341" s="30"/>
      <c r="Q4341" s="30"/>
      <c r="R4341" s="30"/>
      <c r="S4341" s="31"/>
      <c r="T4341" s="12" t="s">
        <v>1991</v>
      </c>
      <c r="U4341" s="12" t="s">
        <v>102</v>
      </c>
      <c r="V4341" s="12" t="s">
        <v>71</v>
      </c>
      <c r="W4341" s="12" t="s">
        <v>99</v>
      </c>
      <c r="X4341" s="12" t="s">
        <v>1991</v>
      </c>
      <c r="Y4341" s="12" t="s">
        <v>15</v>
      </c>
    </row>
    <row r="4342" spans="1:25" ht="2.25" customHeight="1" x14ac:dyDescent="0.2">
      <c r="A4342" s="14"/>
      <c r="B4342" s="15"/>
      <c r="C4342" s="15"/>
      <c r="D4342" s="15"/>
      <c r="E4342" s="15"/>
      <c r="F4342" s="15"/>
      <c r="G4342" s="15"/>
      <c r="H4342" s="15"/>
      <c r="I4342" s="15"/>
      <c r="J4342" s="15"/>
      <c r="K4342" s="15"/>
      <c r="L4342" s="15"/>
      <c r="M4342" s="15"/>
      <c r="N4342" s="15"/>
      <c r="O4342" s="15"/>
      <c r="P4342" s="15"/>
      <c r="Q4342" s="15"/>
      <c r="R4342" s="15"/>
      <c r="S4342" s="15"/>
      <c r="T4342" s="15"/>
      <c r="U4342" s="15"/>
      <c r="V4342" s="15"/>
      <c r="W4342" s="15"/>
      <c r="X4342" s="15"/>
      <c r="Y4342" s="15"/>
    </row>
    <row r="4343" spans="1:25" ht="13.5" customHeight="1" x14ac:dyDescent="0.2">
      <c r="A4343" s="7"/>
      <c r="B4343" s="6"/>
      <c r="C4343" s="6"/>
      <c r="D4343" s="6"/>
      <c r="E4343" s="6"/>
      <c r="F4343" s="6"/>
      <c r="G4343" s="6"/>
      <c r="H4343" s="6"/>
      <c r="I4343" s="6"/>
      <c r="J4343" s="23">
        <f>SUM(hList_Frame_1!B2512:B2513)</f>
        <v>40801.64</v>
      </c>
      <c r="K4343" s="23"/>
      <c r="L4343" s="23"/>
      <c r="M4343" s="23"/>
      <c r="N4343" s="23"/>
      <c r="O4343" s="23"/>
      <c r="P4343" s="23"/>
      <c r="Q4343" s="23"/>
      <c r="R4343" s="23"/>
      <c r="S4343" s="23"/>
      <c r="T4343" s="6"/>
      <c r="U4343" s="6"/>
      <c r="V4343" s="6"/>
      <c r="W4343" s="6"/>
      <c r="X4343" s="6"/>
      <c r="Y4343" s="6"/>
    </row>
    <row r="4344" spans="1:25" ht="13.5" customHeight="1" x14ac:dyDescent="0.2">
      <c r="A4344" s="9"/>
      <c r="B4344" s="17"/>
      <c r="C4344" s="17"/>
      <c r="D4344" s="17"/>
      <c r="E4344" s="17"/>
      <c r="F4344" s="17"/>
      <c r="G4344" s="17"/>
      <c r="H4344" s="17"/>
      <c r="I4344" s="17"/>
      <c r="J4344" s="17"/>
      <c r="K4344" s="17"/>
      <c r="L4344" s="17"/>
      <c r="M4344" s="17"/>
      <c r="N4344" s="17"/>
      <c r="O4344" s="17"/>
      <c r="P4344" s="17"/>
      <c r="Q4344" s="17"/>
      <c r="R4344" s="17"/>
      <c r="S4344" s="17"/>
      <c r="T4344" s="17"/>
      <c r="U4344" s="17"/>
      <c r="V4344" s="17"/>
      <c r="W4344" s="17"/>
      <c r="X4344" s="17"/>
      <c r="Y4344" s="17"/>
    </row>
    <row r="4345" spans="1:25" ht="15" customHeight="1" x14ac:dyDescent="0.2">
      <c r="A4345" s="27">
        <v>431407</v>
      </c>
      <c r="B4345" s="28"/>
      <c r="C4345" s="18">
        <v>42388</v>
      </c>
      <c r="D4345" s="34" t="s">
        <v>1992</v>
      </c>
      <c r="E4345" s="35"/>
      <c r="F4345" s="29">
        <v>435</v>
      </c>
      <c r="G4345" s="30"/>
      <c r="H4345" s="30"/>
      <c r="I4345" s="30"/>
      <c r="J4345" s="30"/>
      <c r="K4345" s="30"/>
      <c r="L4345" s="30"/>
      <c r="M4345" s="30"/>
      <c r="N4345" s="30"/>
      <c r="O4345" s="30"/>
      <c r="P4345" s="30"/>
      <c r="Q4345" s="30"/>
      <c r="R4345" s="30"/>
      <c r="S4345" s="31"/>
      <c r="T4345" s="12" t="s">
        <v>602</v>
      </c>
      <c r="U4345" s="12" t="s">
        <v>271</v>
      </c>
      <c r="V4345" s="12" t="s">
        <v>45</v>
      </c>
      <c r="W4345" s="12" t="s">
        <v>45</v>
      </c>
      <c r="X4345" s="12" t="s">
        <v>602</v>
      </c>
      <c r="Y4345" s="12" t="s">
        <v>290</v>
      </c>
    </row>
    <row r="4346" spans="1:25" ht="2.25" customHeight="1" x14ac:dyDescent="0.2">
      <c r="A4346" s="14"/>
      <c r="B4346" s="15"/>
      <c r="C4346" s="15"/>
      <c r="D4346" s="15"/>
      <c r="E4346" s="15"/>
      <c r="F4346" s="15"/>
      <c r="G4346" s="15"/>
      <c r="H4346" s="15"/>
      <c r="I4346" s="15"/>
      <c r="J4346" s="15"/>
      <c r="K4346" s="15"/>
      <c r="L4346" s="15"/>
      <c r="M4346" s="15"/>
      <c r="N4346" s="15"/>
      <c r="O4346" s="15"/>
      <c r="P4346" s="15"/>
      <c r="Q4346" s="15"/>
      <c r="R4346" s="15"/>
      <c r="S4346" s="15"/>
      <c r="T4346" s="15"/>
      <c r="U4346" s="15"/>
      <c r="V4346" s="15"/>
      <c r="W4346" s="15"/>
      <c r="X4346" s="15"/>
      <c r="Y4346" s="15"/>
    </row>
    <row r="4347" spans="1:25" ht="13.5" customHeight="1" x14ac:dyDescent="0.2">
      <c r="A4347" s="7"/>
      <c r="B4347" s="6"/>
      <c r="C4347" s="6"/>
      <c r="D4347" s="6"/>
      <c r="E4347" s="6"/>
      <c r="F4347" s="6"/>
      <c r="G4347" s="6"/>
      <c r="H4347" s="6"/>
      <c r="I4347" s="6"/>
      <c r="J4347" s="6"/>
      <c r="K4347" s="6"/>
      <c r="L4347" s="6"/>
      <c r="M4347" s="6"/>
      <c r="N4347" s="23">
        <f>SUM(hList_Frame_1!B2514:B2514)</f>
        <v>435</v>
      </c>
      <c r="O4347" s="23"/>
      <c r="P4347" s="23"/>
      <c r="Q4347" s="23"/>
      <c r="R4347" s="23"/>
      <c r="S4347" s="23"/>
      <c r="T4347" s="6"/>
      <c r="U4347" s="6"/>
      <c r="V4347" s="6"/>
      <c r="W4347" s="6"/>
      <c r="X4347" s="6"/>
      <c r="Y4347" s="6"/>
    </row>
    <row r="4348" spans="1:25" ht="13.5" customHeight="1" x14ac:dyDescent="0.2">
      <c r="A4348" s="9"/>
      <c r="B4348" s="17"/>
      <c r="C4348" s="17"/>
      <c r="D4348" s="17"/>
      <c r="E4348" s="17"/>
      <c r="F4348" s="17"/>
      <c r="G4348" s="17"/>
      <c r="H4348" s="17"/>
      <c r="I4348" s="17"/>
      <c r="J4348" s="17"/>
      <c r="K4348" s="17"/>
      <c r="L4348" s="17"/>
      <c r="M4348" s="17"/>
      <c r="N4348" s="17"/>
      <c r="O4348" s="17"/>
      <c r="P4348" s="17"/>
      <c r="Q4348" s="17"/>
      <c r="R4348" s="17"/>
      <c r="S4348" s="17"/>
      <c r="T4348" s="17"/>
      <c r="U4348" s="17"/>
      <c r="V4348" s="17"/>
      <c r="W4348" s="17"/>
      <c r="X4348" s="17"/>
      <c r="Y4348" s="17"/>
    </row>
    <row r="4349" spans="1:25" ht="15" customHeight="1" x14ac:dyDescent="0.2">
      <c r="A4349" s="27">
        <v>431408</v>
      </c>
      <c r="B4349" s="28"/>
      <c r="C4349" s="18">
        <v>42388</v>
      </c>
      <c r="D4349" s="34" t="s">
        <v>1993</v>
      </c>
      <c r="E4349" s="35"/>
      <c r="F4349" s="29">
        <v>194.27</v>
      </c>
      <c r="G4349" s="30"/>
      <c r="H4349" s="30"/>
      <c r="I4349" s="30"/>
      <c r="J4349" s="30"/>
      <c r="K4349" s="30"/>
      <c r="L4349" s="30"/>
      <c r="M4349" s="30"/>
      <c r="N4349" s="30"/>
      <c r="O4349" s="30"/>
      <c r="P4349" s="30"/>
      <c r="Q4349" s="30"/>
      <c r="R4349" s="30"/>
      <c r="S4349" s="31"/>
      <c r="T4349" s="12" t="s">
        <v>262</v>
      </c>
      <c r="U4349" s="12" t="s">
        <v>560</v>
      </c>
      <c r="V4349" s="12" t="s">
        <v>134</v>
      </c>
      <c r="W4349" s="12" t="s">
        <v>338</v>
      </c>
      <c r="X4349" s="12" t="s">
        <v>262</v>
      </c>
      <c r="Y4349" s="12" t="s">
        <v>958</v>
      </c>
    </row>
    <row r="4350" spans="1:25" ht="2.25" customHeight="1" x14ac:dyDescent="0.2">
      <c r="A4350" s="14"/>
      <c r="B4350" s="15"/>
      <c r="C4350" s="15"/>
      <c r="D4350" s="15"/>
      <c r="E4350" s="15"/>
      <c r="F4350" s="15"/>
      <c r="G4350" s="15"/>
      <c r="H4350" s="15"/>
      <c r="I4350" s="15"/>
      <c r="J4350" s="15"/>
      <c r="K4350" s="15"/>
      <c r="L4350" s="15"/>
      <c r="M4350" s="15"/>
      <c r="N4350" s="15"/>
      <c r="O4350" s="15"/>
      <c r="P4350" s="15"/>
      <c r="Q4350" s="15"/>
      <c r="R4350" s="15"/>
      <c r="S4350" s="15"/>
      <c r="T4350" s="15"/>
      <c r="U4350" s="15"/>
      <c r="V4350" s="15"/>
      <c r="W4350" s="15"/>
      <c r="X4350" s="15"/>
      <c r="Y4350" s="15"/>
    </row>
    <row r="4351" spans="1:25" ht="13.5" customHeight="1" x14ac:dyDescent="0.2">
      <c r="A4351" s="7"/>
      <c r="B4351" s="6"/>
      <c r="C4351" s="6"/>
      <c r="D4351" s="6"/>
      <c r="E4351" s="6"/>
      <c r="F4351" s="6"/>
      <c r="G4351" s="6"/>
      <c r="H4351" s="6"/>
      <c r="I4351" s="6"/>
      <c r="J4351" s="6"/>
      <c r="K4351" s="6"/>
      <c r="L4351" s="6"/>
      <c r="M4351" s="6"/>
      <c r="N4351" s="23">
        <f>SUM(hList_Frame_1!B2515:B2515)</f>
        <v>194.27</v>
      </c>
      <c r="O4351" s="23"/>
      <c r="P4351" s="23"/>
      <c r="Q4351" s="23"/>
      <c r="R4351" s="23"/>
      <c r="S4351" s="23"/>
      <c r="T4351" s="6"/>
      <c r="U4351" s="6"/>
      <c r="V4351" s="6"/>
      <c r="W4351" s="6"/>
      <c r="X4351" s="6"/>
      <c r="Y4351" s="6"/>
    </row>
    <row r="4352" spans="1:25" ht="13.5" customHeight="1" x14ac:dyDescent="0.2">
      <c r="A4352" s="9"/>
      <c r="B4352" s="17"/>
      <c r="C4352" s="17"/>
      <c r="D4352" s="17"/>
      <c r="E4352" s="17"/>
      <c r="F4352" s="17"/>
      <c r="G4352" s="17"/>
      <c r="H4352" s="17"/>
      <c r="I4352" s="17"/>
      <c r="J4352" s="17"/>
      <c r="K4352" s="17"/>
      <c r="L4352" s="17"/>
      <c r="M4352" s="17"/>
      <c r="N4352" s="17"/>
      <c r="O4352" s="17"/>
      <c r="P4352" s="17"/>
      <c r="Q4352" s="17"/>
      <c r="R4352" s="17"/>
      <c r="S4352" s="17"/>
      <c r="T4352" s="17"/>
      <c r="U4352" s="17"/>
      <c r="V4352" s="17"/>
      <c r="W4352" s="17"/>
      <c r="X4352" s="17"/>
      <c r="Y4352" s="17"/>
    </row>
    <row r="4353" spans="1:25" ht="15" customHeight="1" x14ac:dyDescent="0.2">
      <c r="A4353" s="39">
        <v>431409</v>
      </c>
      <c r="B4353" s="40"/>
      <c r="C4353" s="3">
        <v>42388</v>
      </c>
      <c r="D4353" s="36" t="s">
        <v>1994</v>
      </c>
      <c r="E4353" s="37"/>
      <c r="F4353" s="41">
        <v>5990</v>
      </c>
      <c r="G4353" s="42"/>
      <c r="H4353" s="42"/>
      <c r="I4353" s="42"/>
      <c r="J4353" s="42"/>
      <c r="K4353" s="42"/>
      <c r="L4353" s="42"/>
      <c r="M4353" s="42"/>
      <c r="N4353" s="42"/>
      <c r="O4353" s="42"/>
      <c r="P4353" s="42"/>
      <c r="Q4353" s="42"/>
      <c r="R4353" s="42"/>
      <c r="S4353" s="43"/>
      <c r="T4353" s="5" t="s">
        <v>262</v>
      </c>
      <c r="U4353" s="5" t="s">
        <v>117</v>
      </c>
      <c r="V4353" s="5" t="s">
        <v>146</v>
      </c>
      <c r="W4353" s="5" t="s">
        <v>147</v>
      </c>
      <c r="X4353" s="5" t="s">
        <v>262</v>
      </c>
      <c r="Y4353" s="5" t="s">
        <v>15</v>
      </c>
    </row>
    <row r="4354" spans="1:25" ht="14.25" customHeight="1" x14ac:dyDescent="0.2">
      <c r="A4354" s="32"/>
      <c r="B4354" s="33"/>
      <c r="C4354" s="10"/>
      <c r="D4354" s="32"/>
      <c r="E4354" s="33"/>
      <c r="F4354" s="32"/>
      <c r="G4354" s="38"/>
      <c r="H4354" s="38"/>
      <c r="I4354" s="38"/>
      <c r="J4354" s="38"/>
      <c r="K4354" s="38"/>
      <c r="L4354" s="38"/>
      <c r="M4354" s="38"/>
      <c r="N4354" s="38"/>
      <c r="O4354" s="38"/>
      <c r="P4354" s="38"/>
      <c r="Q4354" s="38"/>
      <c r="R4354" s="38"/>
      <c r="S4354" s="33"/>
      <c r="T4354" s="10"/>
      <c r="U4354" s="10"/>
      <c r="V4354" s="10"/>
      <c r="W4354" s="10"/>
      <c r="X4354" s="10"/>
      <c r="Y4354" s="11" t="s">
        <v>15</v>
      </c>
    </row>
    <row r="4355" spans="1:25" ht="2.25" customHeight="1" x14ac:dyDescent="0.2">
      <c r="A4355" s="14"/>
      <c r="B4355" s="15"/>
      <c r="C4355" s="15"/>
      <c r="D4355" s="15"/>
      <c r="E4355" s="15"/>
      <c r="F4355" s="15"/>
      <c r="G4355" s="15"/>
      <c r="H4355" s="15"/>
      <c r="I4355" s="15"/>
      <c r="J4355" s="15"/>
      <c r="K4355" s="15"/>
      <c r="L4355" s="15"/>
      <c r="M4355" s="15"/>
      <c r="N4355" s="15"/>
      <c r="O4355" s="15"/>
      <c r="P4355" s="15"/>
      <c r="Q4355" s="15"/>
      <c r="R4355" s="15"/>
      <c r="S4355" s="15"/>
      <c r="T4355" s="15"/>
      <c r="U4355" s="15"/>
      <c r="V4355" s="15"/>
      <c r="W4355" s="15"/>
      <c r="X4355" s="15"/>
      <c r="Y4355" s="15"/>
    </row>
    <row r="4356" spans="1:25" ht="13.5" customHeight="1" x14ac:dyDescent="0.2">
      <c r="A4356" s="7"/>
      <c r="B4356" s="6"/>
      <c r="C4356" s="6"/>
      <c r="D4356" s="6"/>
      <c r="E4356" s="6"/>
      <c r="F4356" s="6"/>
      <c r="G4356" s="6"/>
      <c r="H4356" s="6"/>
      <c r="I4356" s="6"/>
      <c r="J4356" s="6"/>
      <c r="K4356" s="6"/>
      <c r="L4356" s="23">
        <f>SUM(hList_Frame_1!B2516:B2517)</f>
        <v>5990</v>
      </c>
      <c r="M4356" s="23"/>
      <c r="N4356" s="23"/>
      <c r="O4356" s="23"/>
      <c r="P4356" s="23"/>
      <c r="Q4356" s="23"/>
      <c r="R4356" s="23"/>
      <c r="S4356" s="23"/>
      <c r="T4356" s="6"/>
      <c r="U4356" s="6"/>
      <c r="V4356" s="6"/>
      <c r="W4356" s="6"/>
      <c r="X4356" s="6"/>
      <c r="Y4356" s="6"/>
    </row>
    <row r="4357" spans="1:25" ht="13.5" customHeight="1" x14ac:dyDescent="0.2">
      <c r="A4357" s="9"/>
      <c r="B4357" s="17"/>
      <c r="C4357" s="17"/>
      <c r="D4357" s="17"/>
      <c r="E4357" s="17"/>
      <c r="F4357" s="17"/>
      <c r="G4357" s="17"/>
      <c r="H4357" s="17"/>
      <c r="I4357" s="17"/>
      <c r="J4357" s="17"/>
      <c r="K4357" s="17"/>
      <c r="L4357" s="17"/>
      <c r="M4357" s="17"/>
      <c r="N4357" s="17"/>
      <c r="O4357" s="17"/>
      <c r="P4357" s="17"/>
      <c r="Q4357" s="17"/>
      <c r="R4357" s="17"/>
      <c r="S4357" s="17"/>
      <c r="T4357" s="17"/>
      <c r="U4357" s="17"/>
      <c r="V4357" s="17"/>
      <c r="W4357" s="17"/>
      <c r="X4357" s="17"/>
      <c r="Y4357" s="17"/>
    </row>
    <row r="4358" spans="1:25" ht="15" customHeight="1" x14ac:dyDescent="0.2">
      <c r="A4358" s="27">
        <v>430879</v>
      </c>
      <c r="B4358" s="28"/>
      <c r="C4358" s="18">
        <v>42374</v>
      </c>
      <c r="D4358" s="34" t="s">
        <v>1995</v>
      </c>
      <c r="E4358" s="35"/>
      <c r="F4358" s="29">
        <v>4527.6000000000004</v>
      </c>
      <c r="G4358" s="30"/>
      <c r="H4358" s="30"/>
      <c r="I4358" s="30"/>
      <c r="J4358" s="30"/>
      <c r="K4358" s="30"/>
      <c r="L4358" s="30"/>
      <c r="M4358" s="30"/>
      <c r="N4358" s="30"/>
      <c r="O4358" s="30"/>
      <c r="P4358" s="30"/>
      <c r="Q4358" s="30"/>
      <c r="R4358" s="30"/>
      <c r="S4358" s="31"/>
      <c r="T4358" s="12" t="s">
        <v>1447</v>
      </c>
      <c r="U4358" s="12" t="s">
        <v>1448</v>
      </c>
      <c r="V4358" s="12" t="s">
        <v>54</v>
      </c>
      <c r="W4358" s="12" t="s">
        <v>1996</v>
      </c>
      <c r="X4358" s="12" t="s">
        <v>1447</v>
      </c>
      <c r="Y4358" s="12" t="s">
        <v>1997</v>
      </c>
    </row>
    <row r="4359" spans="1:25" ht="2.25" customHeight="1" x14ac:dyDescent="0.2">
      <c r="A4359" s="14"/>
      <c r="B4359" s="15"/>
      <c r="C4359" s="15"/>
      <c r="D4359" s="15"/>
      <c r="E4359" s="15"/>
      <c r="F4359" s="15"/>
      <c r="G4359" s="15"/>
      <c r="H4359" s="15"/>
      <c r="I4359" s="15"/>
      <c r="J4359" s="15"/>
      <c r="K4359" s="15"/>
      <c r="L4359" s="15"/>
      <c r="M4359" s="15"/>
      <c r="N4359" s="15"/>
      <c r="O4359" s="15"/>
      <c r="P4359" s="15"/>
      <c r="Q4359" s="15"/>
      <c r="R4359" s="15"/>
      <c r="S4359" s="15"/>
      <c r="T4359" s="15"/>
      <c r="U4359" s="15"/>
      <c r="V4359" s="15"/>
      <c r="W4359" s="15"/>
      <c r="X4359" s="15"/>
      <c r="Y4359" s="15"/>
    </row>
    <row r="4360" spans="1:25" ht="12.75" customHeight="1" x14ac:dyDescent="0.2">
      <c r="A4360" s="7"/>
      <c r="B4360" s="6"/>
      <c r="C4360" s="6"/>
      <c r="D4360" s="6"/>
      <c r="E4360" s="6"/>
      <c r="F4360" s="6"/>
      <c r="G4360" s="6"/>
      <c r="H4360" s="6"/>
      <c r="I4360" s="6"/>
      <c r="J4360" s="6"/>
      <c r="K4360" s="6"/>
      <c r="L4360" s="23">
        <f>SUM(hList_Frame_1!B2518:B2518)</f>
        <v>4527.6000000000004</v>
      </c>
      <c r="M4360" s="23"/>
      <c r="N4360" s="23"/>
      <c r="O4360" s="23"/>
      <c r="P4360" s="23"/>
      <c r="Q4360" s="23"/>
      <c r="R4360" s="23"/>
      <c r="S4360" s="23"/>
      <c r="T4360" s="6"/>
      <c r="U4360" s="6"/>
      <c r="V4360" s="6"/>
      <c r="W4360" s="6"/>
      <c r="X4360" s="6"/>
      <c r="Y4360" s="6"/>
    </row>
    <row r="4361" spans="1:25" ht="14.25" customHeight="1" x14ac:dyDescent="0.2">
      <c r="A4361" s="9"/>
      <c r="B4361" s="17"/>
      <c r="C4361" s="17"/>
      <c r="D4361" s="17"/>
      <c r="E4361" s="17"/>
      <c r="F4361" s="17"/>
      <c r="G4361" s="17"/>
      <c r="H4361" s="17"/>
      <c r="I4361" s="17"/>
      <c r="J4361" s="17"/>
      <c r="K4361" s="17"/>
      <c r="L4361" s="17"/>
      <c r="M4361" s="17"/>
      <c r="N4361" s="17"/>
      <c r="O4361" s="17"/>
      <c r="P4361" s="17"/>
      <c r="Q4361" s="17"/>
      <c r="R4361" s="17"/>
      <c r="S4361" s="17"/>
      <c r="T4361" s="17"/>
      <c r="U4361" s="17"/>
      <c r="V4361" s="17"/>
      <c r="W4361" s="17"/>
      <c r="X4361" s="17"/>
      <c r="Y4361" s="17"/>
    </row>
    <row r="4362" spans="1:25" ht="15" customHeight="1" x14ac:dyDescent="0.2">
      <c r="A4362" s="27">
        <v>431410</v>
      </c>
      <c r="B4362" s="28"/>
      <c r="C4362" s="18">
        <v>42388</v>
      </c>
      <c r="D4362" s="36" t="s">
        <v>1998</v>
      </c>
      <c r="E4362" s="37"/>
      <c r="F4362" s="29">
        <v>650</v>
      </c>
      <c r="G4362" s="30"/>
      <c r="H4362" s="30"/>
      <c r="I4362" s="30"/>
      <c r="J4362" s="30"/>
      <c r="K4362" s="30"/>
      <c r="L4362" s="30"/>
      <c r="M4362" s="30"/>
      <c r="N4362" s="30"/>
      <c r="O4362" s="30"/>
      <c r="P4362" s="30"/>
      <c r="Q4362" s="30"/>
      <c r="R4362" s="30"/>
      <c r="S4362" s="31"/>
      <c r="T4362" s="12" t="s">
        <v>11</v>
      </c>
      <c r="U4362" s="12" t="s">
        <v>669</v>
      </c>
      <c r="V4362" s="12" t="s">
        <v>177</v>
      </c>
      <c r="W4362" s="12" t="s">
        <v>178</v>
      </c>
      <c r="X4362" s="12" t="s">
        <v>11</v>
      </c>
      <c r="Y4362" s="12" t="s">
        <v>15</v>
      </c>
    </row>
    <row r="4363" spans="1:25" ht="15" customHeight="1" x14ac:dyDescent="0.2">
      <c r="A4363" s="27">
        <v>431821</v>
      </c>
      <c r="B4363" s="28"/>
      <c r="C4363" s="18">
        <v>42395</v>
      </c>
      <c r="D4363" s="32"/>
      <c r="E4363" s="33"/>
      <c r="F4363" s="29">
        <v>615</v>
      </c>
      <c r="G4363" s="30"/>
      <c r="H4363" s="30"/>
      <c r="I4363" s="30"/>
      <c r="J4363" s="30"/>
      <c r="K4363" s="30"/>
      <c r="L4363" s="30"/>
      <c r="M4363" s="30"/>
      <c r="N4363" s="30"/>
      <c r="O4363" s="30"/>
      <c r="P4363" s="30"/>
      <c r="Q4363" s="30"/>
      <c r="R4363" s="30"/>
      <c r="S4363" s="31"/>
      <c r="T4363" s="12" t="s">
        <v>11</v>
      </c>
      <c r="U4363" s="12" t="s">
        <v>669</v>
      </c>
      <c r="V4363" s="12" t="s">
        <v>177</v>
      </c>
      <c r="W4363" s="12" t="s">
        <v>178</v>
      </c>
      <c r="X4363" s="12" t="s">
        <v>11</v>
      </c>
      <c r="Y4363" s="12" t="s">
        <v>15</v>
      </c>
    </row>
    <row r="4364" spans="1:25" ht="3" customHeight="1" x14ac:dyDescent="0.2">
      <c r="A4364" s="14"/>
      <c r="B4364" s="15"/>
      <c r="C4364" s="15"/>
      <c r="D4364" s="15"/>
      <c r="E4364" s="15"/>
      <c r="F4364" s="15"/>
      <c r="G4364" s="15"/>
      <c r="H4364" s="15"/>
      <c r="I4364" s="15"/>
      <c r="J4364" s="15"/>
      <c r="K4364" s="15"/>
      <c r="L4364" s="15"/>
      <c r="M4364" s="15"/>
      <c r="N4364" s="15"/>
      <c r="O4364" s="15"/>
      <c r="P4364" s="15"/>
      <c r="Q4364" s="15"/>
      <c r="R4364" s="15"/>
      <c r="S4364" s="15"/>
      <c r="T4364" s="15"/>
      <c r="U4364" s="15"/>
      <c r="V4364" s="15"/>
      <c r="W4364" s="15"/>
      <c r="X4364" s="15"/>
      <c r="Y4364" s="15"/>
    </row>
    <row r="4365" spans="1:25" ht="12.75" customHeight="1" x14ac:dyDescent="0.2">
      <c r="A4365" s="7"/>
      <c r="B4365" s="6"/>
      <c r="C4365" s="6"/>
      <c r="D4365" s="6"/>
      <c r="E4365" s="6"/>
      <c r="F4365" s="6"/>
      <c r="G4365" s="6"/>
      <c r="H4365" s="6"/>
      <c r="I4365" s="6"/>
      <c r="J4365" s="6"/>
      <c r="K4365" s="6"/>
      <c r="L4365" s="23">
        <f>SUM(hList_Frame_1!B2519:B2520)</f>
        <v>1265</v>
      </c>
      <c r="M4365" s="23"/>
      <c r="N4365" s="23"/>
      <c r="O4365" s="23"/>
      <c r="P4365" s="23"/>
      <c r="Q4365" s="23"/>
      <c r="R4365" s="23"/>
      <c r="S4365" s="23"/>
      <c r="T4365" s="6"/>
      <c r="U4365" s="6"/>
      <c r="V4365" s="6"/>
      <c r="W4365" s="6"/>
      <c r="X4365" s="6"/>
      <c r="Y4365" s="6"/>
    </row>
    <row r="4366" spans="1:25" ht="14.25" customHeight="1" x14ac:dyDescent="0.2">
      <c r="A4366" s="9"/>
      <c r="B4366" s="17"/>
      <c r="C4366" s="17"/>
      <c r="D4366" s="17"/>
      <c r="E4366" s="17"/>
      <c r="F4366" s="17"/>
      <c r="G4366" s="17"/>
      <c r="H4366" s="17"/>
      <c r="I4366" s="17"/>
      <c r="J4366" s="17"/>
      <c r="K4366" s="17"/>
      <c r="L4366" s="17"/>
      <c r="M4366" s="17"/>
      <c r="N4366" s="17"/>
      <c r="O4366" s="17"/>
      <c r="P4366" s="17"/>
      <c r="Q4366" s="17"/>
      <c r="R4366" s="17"/>
      <c r="S4366" s="17"/>
      <c r="T4366" s="17"/>
      <c r="U4366" s="17"/>
      <c r="V4366" s="17"/>
      <c r="W4366" s="17"/>
      <c r="X4366" s="17"/>
      <c r="Y4366" s="17"/>
    </row>
    <row r="4367" spans="1:25" ht="15" customHeight="1" x14ac:dyDescent="0.2">
      <c r="A4367" s="27">
        <v>431411</v>
      </c>
      <c r="B4367" s="28"/>
      <c r="C4367" s="18">
        <v>42388</v>
      </c>
      <c r="D4367" s="34" t="s">
        <v>1999</v>
      </c>
      <c r="E4367" s="35"/>
      <c r="F4367" s="29">
        <v>27.6</v>
      </c>
      <c r="G4367" s="30"/>
      <c r="H4367" s="30"/>
      <c r="I4367" s="30"/>
      <c r="J4367" s="30"/>
      <c r="K4367" s="30"/>
      <c r="L4367" s="30"/>
      <c r="M4367" s="30"/>
      <c r="N4367" s="30"/>
      <c r="O4367" s="30"/>
      <c r="P4367" s="30"/>
      <c r="Q4367" s="30"/>
      <c r="R4367" s="30"/>
      <c r="S4367" s="31"/>
      <c r="T4367" s="12" t="s">
        <v>15</v>
      </c>
      <c r="U4367" s="12" t="s">
        <v>205</v>
      </c>
      <c r="V4367" s="12" t="s">
        <v>138</v>
      </c>
      <c r="W4367" s="12" t="s">
        <v>139</v>
      </c>
      <c r="X4367" s="12" t="s">
        <v>15</v>
      </c>
      <c r="Y4367" s="12" t="s">
        <v>15</v>
      </c>
    </row>
    <row r="4368" spans="1:25" ht="2.25" customHeight="1" x14ac:dyDescent="0.2">
      <c r="A4368" s="14"/>
      <c r="B4368" s="15"/>
      <c r="C4368" s="15"/>
      <c r="D4368" s="15"/>
      <c r="E4368" s="15"/>
      <c r="F4368" s="15"/>
      <c r="G4368" s="15"/>
      <c r="H4368" s="15"/>
      <c r="I4368" s="15"/>
      <c r="J4368" s="15"/>
      <c r="K4368" s="15"/>
      <c r="L4368" s="15"/>
      <c r="M4368" s="15"/>
      <c r="N4368" s="15"/>
      <c r="O4368" s="15"/>
      <c r="P4368" s="15"/>
      <c r="Q4368" s="15"/>
      <c r="R4368" s="15"/>
      <c r="S4368" s="15"/>
      <c r="T4368" s="15"/>
      <c r="U4368" s="15"/>
      <c r="V4368" s="15"/>
      <c r="W4368" s="15"/>
      <c r="X4368" s="15"/>
      <c r="Y4368" s="15"/>
    </row>
    <row r="4369" spans="1:25" ht="13.5" customHeight="1" x14ac:dyDescent="0.2">
      <c r="A4369" s="7"/>
      <c r="B4369" s="6"/>
      <c r="C4369" s="6"/>
      <c r="D4369" s="6"/>
      <c r="E4369" s="6"/>
      <c r="F4369" s="6"/>
      <c r="G4369" s="6"/>
      <c r="H4369" s="6"/>
      <c r="I4369" s="6"/>
      <c r="J4369" s="6"/>
      <c r="K4369" s="6"/>
      <c r="L4369" s="6"/>
      <c r="M4369" s="6"/>
      <c r="N4369" s="6"/>
      <c r="O4369" s="6"/>
      <c r="P4369" s="6"/>
      <c r="Q4369" s="23">
        <f>SUM(hList_Frame_1!B2521:B2521)</f>
        <v>27.6</v>
      </c>
      <c r="R4369" s="23"/>
      <c r="S4369" s="23"/>
      <c r="T4369" s="6"/>
      <c r="U4369" s="6"/>
      <c r="V4369" s="6"/>
      <c r="W4369" s="6"/>
      <c r="X4369" s="6"/>
      <c r="Y4369" s="6"/>
    </row>
    <row r="4370" spans="1:25" ht="13.5" customHeight="1" x14ac:dyDescent="0.2">
      <c r="A4370" s="9"/>
      <c r="B4370" s="17"/>
      <c r="C4370" s="17"/>
      <c r="D4370" s="17"/>
      <c r="E4370" s="17"/>
      <c r="F4370" s="17"/>
      <c r="G4370" s="17"/>
      <c r="H4370" s="17"/>
      <c r="I4370" s="17"/>
      <c r="J4370" s="17"/>
      <c r="K4370" s="17"/>
      <c r="L4370" s="17"/>
      <c r="M4370" s="17"/>
      <c r="N4370" s="17"/>
      <c r="O4370" s="17"/>
      <c r="P4370" s="17"/>
      <c r="Q4370" s="17"/>
      <c r="R4370" s="17"/>
      <c r="S4370" s="17"/>
      <c r="T4370" s="17"/>
      <c r="U4370" s="17"/>
      <c r="V4370" s="17"/>
      <c r="W4370" s="17"/>
      <c r="X4370" s="17"/>
      <c r="Y4370" s="17"/>
    </row>
    <row r="4371" spans="1:25" ht="15" customHeight="1" x14ac:dyDescent="0.2">
      <c r="A4371" s="27">
        <v>431412</v>
      </c>
      <c r="B4371" s="28"/>
      <c r="C4371" s="18">
        <v>42388</v>
      </c>
      <c r="D4371" s="34" t="s">
        <v>2000</v>
      </c>
      <c r="E4371" s="35"/>
      <c r="F4371" s="29">
        <v>79.03</v>
      </c>
      <c r="G4371" s="30"/>
      <c r="H4371" s="30"/>
      <c r="I4371" s="30"/>
      <c r="J4371" s="30"/>
      <c r="K4371" s="30"/>
      <c r="L4371" s="30"/>
      <c r="M4371" s="30"/>
      <c r="N4371" s="30"/>
      <c r="O4371" s="30"/>
      <c r="P4371" s="30"/>
      <c r="Q4371" s="30"/>
      <c r="R4371" s="30"/>
      <c r="S4371" s="31"/>
      <c r="T4371" s="12" t="s">
        <v>1385</v>
      </c>
      <c r="U4371" s="12" t="s">
        <v>205</v>
      </c>
      <c r="V4371" s="12" t="s">
        <v>66</v>
      </c>
      <c r="W4371" s="12" t="s">
        <v>67</v>
      </c>
      <c r="X4371" s="12" t="s">
        <v>1385</v>
      </c>
      <c r="Y4371" s="12" t="s">
        <v>15</v>
      </c>
    </row>
    <row r="4372" spans="1:25" ht="2.25" customHeight="1" x14ac:dyDescent="0.2">
      <c r="A4372" s="14"/>
      <c r="B4372" s="15"/>
      <c r="C4372" s="15"/>
      <c r="D4372" s="15"/>
      <c r="E4372" s="15"/>
      <c r="F4372" s="15"/>
      <c r="G4372" s="15"/>
      <c r="H4372" s="15"/>
      <c r="I4372" s="15"/>
      <c r="J4372" s="15"/>
      <c r="K4372" s="15"/>
      <c r="L4372" s="15"/>
      <c r="M4372" s="15"/>
      <c r="N4372" s="15"/>
      <c r="O4372" s="15"/>
      <c r="P4372" s="15"/>
      <c r="Q4372" s="15"/>
      <c r="R4372" s="15"/>
      <c r="S4372" s="15"/>
      <c r="T4372" s="15"/>
      <c r="U4372" s="15"/>
      <c r="V4372" s="15"/>
      <c r="W4372" s="15"/>
      <c r="X4372" s="15"/>
      <c r="Y4372" s="15"/>
    </row>
    <row r="4373" spans="1:25" ht="12.75" customHeight="1" x14ac:dyDescent="0.2">
      <c r="A4373" s="7"/>
      <c r="B4373" s="6"/>
      <c r="C4373" s="6"/>
      <c r="D4373" s="6"/>
      <c r="E4373" s="6"/>
      <c r="F4373" s="6"/>
      <c r="G4373" s="6"/>
      <c r="H4373" s="6"/>
      <c r="I4373" s="6"/>
      <c r="J4373" s="6"/>
      <c r="K4373" s="6"/>
      <c r="L4373" s="6"/>
      <c r="M4373" s="6"/>
      <c r="N4373" s="6"/>
      <c r="O4373" s="6"/>
      <c r="P4373" s="6"/>
      <c r="Q4373" s="23">
        <f>SUM(hList_Frame_1!B2522:B2522)</f>
        <v>79.03</v>
      </c>
      <c r="R4373" s="23"/>
      <c r="S4373" s="23"/>
      <c r="T4373" s="6"/>
      <c r="U4373" s="6"/>
      <c r="V4373" s="6"/>
      <c r="W4373" s="6"/>
      <c r="X4373" s="6"/>
      <c r="Y4373" s="6"/>
    </row>
    <row r="4374" spans="1:25" ht="14.25" customHeight="1" x14ac:dyDescent="0.2">
      <c r="A4374" s="9"/>
      <c r="B4374" s="17"/>
      <c r="C4374" s="17"/>
      <c r="D4374" s="17"/>
      <c r="E4374" s="17"/>
      <c r="F4374" s="17"/>
      <c r="G4374" s="17"/>
      <c r="H4374" s="17"/>
      <c r="I4374" s="17"/>
      <c r="J4374" s="17"/>
      <c r="K4374" s="17"/>
      <c r="L4374" s="17"/>
      <c r="M4374" s="17"/>
      <c r="N4374" s="17"/>
      <c r="O4374" s="17"/>
      <c r="P4374" s="17"/>
      <c r="Q4374" s="17"/>
      <c r="R4374" s="17"/>
      <c r="S4374" s="17"/>
      <c r="T4374" s="17"/>
      <c r="U4374" s="17"/>
      <c r="V4374" s="17"/>
      <c r="W4374" s="17"/>
      <c r="X4374" s="17"/>
      <c r="Y4374" s="17"/>
    </row>
    <row r="4375" spans="1:25" ht="15" customHeight="1" x14ac:dyDescent="0.2">
      <c r="A4375" s="27">
        <v>431822</v>
      </c>
      <c r="B4375" s="28"/>
      <c r="C4375" s="18">
        <v>42395</v>
      </c>
      <c r="D4375" s="34" t="s">
        <v>2001</v>
      </c>
      <c r="E4375" s="35"/>
      <c r="F4375" s="29">
        <v>167.9</v>
      </c>
      <c r="G4375" s="30"/>
      <c r="H4375" s="30"/>
      <c r="I4375" s="30"/>
      <c r="J4375" s="30"/>
      <c r="K4375" s="30"/>
      <c r="L4375" s="30"/>
      <c r="M4375" s="30"/>
      <c r="N4375" s="30"/>
      <c r="O4375" s="30"/>
      <c r="P4375" s="30"/>
      <c r="Q4375" s="30"/>
      <c r="R4375" s="30"/>
      <c r="S4375" s="31"/>
      <c r="T4375" s="12" t="s">
        <v>15</v>
      </c>
      <c r="U4375" s="12" t="s">
        <v>205</v>
      </c>
      <c r="V4375" s="12" t="s">
        <v>25</v>
      </c>
      <c r="W4375" s="12" t="s">
        <v>150</v>
      </c>
      <c r="X4375" s="12" t="s">
        <v>15</v>
      </c>
      <c r="Y4375" s="12" t="s">
        <v>15</v>
      </c>
    </row>
    <row r="4376" spans="1:25" ht="2.25" customHeight="1" x14ac:dyDescent="0.2">
      <c r="A4376" s="14"/>
      <c r="B4376" s="15"/>
      <c r="C4376" s="15"/>
      <c r="D4376" s="15"/>
      <c r="E4376" s="15"/>
      <c r="F4376" s="15"/>
      <c r="G4376" s="15"/>
      <c r="H4376" s="15"/>
      <c r="I4376" s="15"/>
      <c r="J4376" s="15"/>
      <c r="K4376" s="15"/>
      <c r="L4376" s="15"/>
      <c r="M4376" s="15"/>
      <c r="N4376" s="15"/>
      <c r="O4376" s="15"/>
      <c r="P4376" s="15"/>
      <c r="Q4376" s="15"/>
      <c r="R4376" s="15"/>
      <c r="S4376" s="15"/>
      <c r="T4376" s="15"/>
      <c r="U4376" s="15"/>
      <c r="V4376" s="15"/>
      <c r="W4376" s="15"/>
      <c r="X4376" s="15"/>
      <c r="Y4376" s="15"/>
    </row>
    <row r="4377" spans="1:25" ht="13.5" customHeight="1" x14ac:dyDescent="0.2">
      <c r="A4377" s="7"/>
      <c r="B4377" s="6"/>
      <c r="C4377" s="6"/>
      <c r="D4377" s="6"/>
      <c r="E4377" s="6"/>
      <c r="F4377" s="6"/>
      <c r="G4377" s="6"/>
      <c r="H4377" s="6"/>
      <c r="I4377" s="6"/>
      <c r="J4377" s="6"/>
      <c r="K4377" s="6"/>
      <c r="L4377" s="6"/>
      <c r="M4377" s="6"/>
      <c r="N4377" s="23">
        <f>SUM(hList_Frame_1!B2523:B2523)</f>
        <v>167.9</v>
      </c>
      <c r="O4377" s="23"/>
      <c r="P4377" s="23"/>
      <c r="Q4377" s="23"/>
      <c r="R4377" s="23"/>
      <c r="S4377" s="23"/>
      <c r="T4377" s="6"/>
      <c r="U4377" s="6"/>
      <c r="V4377" s="6"/>
      <c r="W4377" s="6"/>
      <c r="X4377" s="6"/>
      <c r="Y4377" s="6"/>
    </row>
    <row r="4378" spans="1:25" ht="13.5" customHeight="1" x14ac:dyDescent="0.2">
      <c r="A4378" s="9"/>
      <c r="B4378" s="17"/>
      <c r="C4378" s="17"/>
      <c r="D4378" s="17"/>
      <c r="E4378" s="17"/>
      <c r="F4378" s="17"/>
      <c r="G4378" s="17"/>
      <c r="H4378" s="17"/>
      <c r="I4378" s="17"/>
      <c r="J4378" s="17"/>
      <c r="K4378" s="17"/>
      <c r="L4378" s="17"/>
      <c r="M4378" s="17"/>
      <c r="N4378" s="17"/>
      <c r="O4378" s="17"/>
      <c r="P4378" s="17"/>
      <c r="Q4378" s="17"/>
      <c r="R4378" s="17"/>
      <c r="S4378" s="17"/>
      <c r="T4378" s="17"/>
      <c r="U4378" s="17"/>
      <c r="V4378" s="17"/>
      <c r="W4378" s="17"/>
      <c r="X4378" s="17"/>
      <c r="Y4378" s="17"/>
    </row>
    <row r="4379" spans="1:25" ht="15" customHeight="1" x14ac:dyDescent="0.2">
      <c r="A4379" s="27">
        <v>431413</v>
      </c>
      <c r="B4379" s="28"/>
      <c r="C4379" s="18">
        <v>42388</v>
      </c>
      <c r="D4379" s="34" t="s">
        <v>2002</v>
      </c>
      <c r="E4379" s="35"/>
      <c r="F4379" s="29">
        <v>900</v>
      </c>
      <c r="G4379" s="30"/>
      <c r="H4379" s="30"/>
      <c r="I4379" s="30"/>
      <c r="J4379" s="30"/>
      <c r="K4379" s="30"/>
      <c r="L4379" s="30"/>
      <c r="M4379" s="30"/>
      <c r="N4379" s="30"/>
      <c r="O4379" s="30"/>
      <c r="P4379" s="30"/>
      <c r="Q4379" s="30"/>
      <c r="R4379" s="30"/>
      <c r="S4379" s="31"/>
      <c r="T4379" s="12" t="s">
        <v>2003</v>
      </c>
      <c r="U4379" s="12" t="s">
        <v>44</v>
      </c>
      <c r="V4379" s="12" t="s">
        <v>45</v>
      </c>
      <c r="W4379" s="12" t="s">
        <v>45</v>
      </c>
      <c r="X4379" s="12" t="s">
        <v>2003</v>
      </c>
      <c r="Y4379" s="12" t="s">
        <v>845</v>
      </c>
    </row>
    <row r="4380" spans="1:25" ht="2.25" customHeight="1" x14ac:dyDescent="0.2">
      <c r="A4380" s="14"/>
      <c r="B4380" s="15"/>
      <c r="C4380" s="15"/>
      <c r="D4380" s="15"/>
      <c r="E4380" s="15"/>
      <c r="F4380" s="15"/>
      <c r="G4380" s="15"/>
      <c r="H4380" s="15"/>
      <c r="I4380" s="15"/>
      <c r="J4380" s="15"/>
      <c r="K4380" s="15"/>
      <c r="L4380" s="15"/>
      <c r="M4380" s="15"/>
      <c r="N4380" s="15"/>
      <c r="O4380" s="15"/>
      <c r="P4380" s="15"/>
      <c r="Q4380" s="15"/>
      <c r="R4380" s="15"/>
      <c r="S4380" s="15"/>
      <c r="T4380" s="15"/>
      <c r="U4380" s="15"/>
      <c r="V4380" s="15"/>
      <c r="W4380" s="15"/>
      <c r="X4380" s="15"/>
      <c r="Y4380" s="15"/>
    </row>
    <row r="4381" spans="1:25" ht="12.75" customHeight="1" x14ac:dyDescent="0.2">
      <c r="A4381" s="7"/>
      <c r="B4381" s="6"/>
      <c r="C4381" s="6"/>
      <c r="D4381" s="6"/>
      <c r="E4381" s="6"/>
      <c r="F4381" s="6"/>
      <c r="G4381" s="6"/>
      <c r="H4381" s="6"/>
      <c r="I4381" s="6"/>
      <c r="J4381" s="6"/>
      <c r="K4381" s="6"/>
      <c r="L4381" s="6"/>
      <c r="M4381" s="6"/>
      <c r="N4381" s="23">
        <f>SUM(hList_Frame_1!B2524:B2524)</f>
        <v>900</v>
      </c>
      <c r="O4381" s="23"/>
      <c r="P4381" s="23"/>
      <c r="Q4381" s="23"/>
      <c r="R4381" s="23"/>
      <c r="S4381" s="23"/>
      <c r="T4381" s="6"/>
      <c r="U4381" s="6"/>
      <c r="V4381" s="6"/>
      <c r="W4381" s="6"/>
      <c r="X4381" s="6"/>
      <c r="Y4381" s="6"/>
    </row>
    <row r="4382" spans="1:25" ht="14.25" customHeight="1" x14ac:dyDescent="0.2">
      <c r="A4382" s="9"/>
      <c r="B4382" s="17"/>
      <c r="C4382" s="17"/>
      <c r="D4382" s="17"/>
      <c r="E4382" s="17"/>
      <c r="F4382" s="17"/>
      <c r="G4382" s="17"/>
      <c r="H4382" s="17"/>
      <c r="I4382" s="17"/>
      <c r="J4382" s="17"/>
      <c r="K4382" s="17"/>
      <c r="L4382" s="17"/>
      <c r="M4382" s="17"/>
      <c r="N4382" s="17"/>
      <c r="O4382" s="17"/>
      <c r="P4382" s="17"/>
      <c r="Q4382" s="17"/>
      <c r="R4382" s="17"/>
      <c r="S4382" s="17"/>
      <c r="T4382" s="17"/>
      <c r="U4382" s="17"/>
      <c r="V4382" s="17"/>
      <c r="W4382" s="17"/>
      <c r="X4382" s="17"/>
      <c r="Y4382" s="17"/>
    </row>
    <row r="4383" spans="1:25" ht="15" customHeight="1" x14ac:dyDescent="0.2">
      <c r="A4383" s="27">
        <v>431414</v>
      </c>
      <c r="B4383" s="28"/>
      <c r="C4383" s="18">
        <v>42388</v>
      </c>
      <c r="D4383" s="34" t="s">
        <v>2004</v>
      </c>
      <c r="E4383" s="35"/>
      <c r="F4383" s="29">
        <v>1650</v>
      </c>
      <c r="G4383" s="30"/>
      <c r="H4383" s="30"/>
      <c r="I4383" s="30"/>
      <c r="J4383" s="30"/>
      <c r="K4383" s="30"/>
      <c r="L4383" s="30"/>
      <c r="M4383" s="30"/>
      <c r="N4383" s="30"/>
      <c r="O4383" s="30"/>
      <c r="P4383" s="30"/>
      <c r="Q4383" s="30"/>
      <c r="R4383" s="30"/>
      <c r="S4383" s="31"/>
      <c r="T4383" s="12" t="s">
        <v>2005</v>
      </c>
      <c r="U4383" s="12" t="s">
        <v>44</v>
      </c>
      <c r="V4383" s="12" t="s">
        <v>45</v>
      </c>
      <c r="W4383" s="12" t="s">
        <v>45</v>
      </c>
      <c r="X4383" s="12" t="s">
        <v>2005</v>
      </c>
      <c r="Y4383" s="12" t="s">
        <v>663</v>
      </c>
    </row>
    <row r="4384" spans="1:25" ht="2.25" customHeight="1" x14ac:dyDescent="0.2">
      <c r="A4384" s="14"/>
      <c r="B4384" s="15"/>
      <c r="C4384" s="15"/>
      <c r="D4384" s="15"/>
      <c r="E4384" s="15"/>
      <c r="F4384" s="15"/>
      <c r="G4384" s="15"/>
      <c r="H4384" s="15"/>
      <c r="I4384" s="15"/>
      <c r="J4384" s="15"/>
      <c r="K4384" s="15"/>
      <c r="L4384" s="15"/>
      <c r="M4384" s="15"/>
      <c r="N4384" s="15"/>
      <c r="O4384" s="15"/>
      <c r="P4384" s="15"/>
      <c r="Q4384" s="15"/>
      <c r="R4384" s="15"/>
      <c r="S4384" s="15"/>
      <c r="T4384" s="15"/>
      <c r="U4384" s="15"/>
      <c r="V4384" s="15"/>
      <c r="W4384" s="15"/>
      <c r="X4384" s="15"/>
      <c r="Y4384" s="15"/>
    </row>
    <row r="4385" spans="1:25" ht="13.5" customHeight="1" x14ac:dyDescent="0.2">
      <c r="A4385" s="7"/>
      <c r="B4385" s="6"/>
      <c r="C4385" s="6"/>
      <c r="D4385" s="6"/>
      <c r="E4385" s="6"/>
      <c r="F4385" s="6"/>
      <c r="G4385" s="6"/>
      <c r="H4385" s="6"/>
      <c r="I4385" s="6"/>
      <c r="J4385" s="6"/>
      <c r="K4385" s="6"/>
      <c r="L4385" s="23">
        <f>SUM(hList_Frame_1!B2525:B2525)</f>
        <v>1650</v>
      </c>
      <c r="M4385" s="23"/>
      <c r="N4385" s="23"/>
      <c r="O4385" s="23"/>
      <c r="P4385" s="23"/>
      <c r="Q4385" s="23"/>
      <c r="R4385" s="23"/>
      <c r="S4385" s="23"/>
      <c r="T4385" s="6"/>
      <c r="U4385" s="6"/>
      <c r="V4385" s="6"/>
      <c r="W4385" s="6"/>
      <c r="X4385" s="6"/>
      <c r="Y4385" s="6"/>
    </row>
    <row r="4386" spans="1:25" ht="13.5" customHeight="1" x14ac:dyDescent="0.2">
      <c r="A4386" s="9"/>
      <c r="B4386" s="17"/>
      <c r="C4386" s="17"/>
      <c r="D4386" s="17"/>
      <c r="E4386" s="17"/>
      <c r="F4386" s="17"/>
      <c r="G4386" s="17"/>
      <c r="H4386" s="17"/>
      <c r="I4386" s="17"/>
      <c r="J4386" s="17"/>
      <c r="K4386" s="17"/>
      <c r="L4386" s="17"/>
      <c r="M4386" s="17"/>
      <c r="N4386" s="17"/>
      <c r="O4386" s="17"/>
      <c r="P4386" s="17"/>
      <c r="Q4386" s="17"/>
      <c r="R4386" s="17"/>
      <c r="S4386" s="17"/>
      <c r="T4386" s="17"/>
      <c r="U4386" s="17"/>
      <c r="V4386" s="17"/>
      <c r="W4386" s="17"/>
      <c r="X4386" s="17"/>
      <c r="Y4386" s="17"/>
    </row>
    <row r="4387" spans="1:25" ht="15" customHeight="1" x14ac:dyDescent="0.2">
      <c r="A4387" s="39">
        <v>430880</v>
      </c>
      <c r="B4387" s="40"/>
      <c r="C4387" s="3">
        <v>42374</v>
      </c>
      <c r="D4387" s="36" t="s">
        <v>2006</v>
      </c>
      <c r="E4387" s="37"/>
      <c r="F4387" s="29">
        <v>150</v>
      </c>
      <c r="G4387" s="30"/>
      <c r="H4387" s="30"/>
      <c r="I4387" s="30"/>
      <c r="J4387" s="30"/>
      <c r="K4387" s="30"/>
      <c r="L4387" s="30"/>
      <c r="M4387" s="30"/>
      <c r="N4387" s="30"/>
      <c r="O4387" s="30"/>
      <c r="P4387" s="30"/>
      <c r="Q4387" s="30"/>
      <c r="R4387" s="30"/>
      <c r="S4387" s="31"/>
      <c r="T4387" s="12" t="s">
        <v>2007</v>
      </c>
      <c r="U4387" s="12" t="s">
        <v>44</v>
      </c>
      <c r="V4387" s="12" t="s">
        <v>45</v>
      </c>
      <c r="W4387" s="12" t="s">
        <v>45</v>
      </c>
      <c r="X4387" s="12" t="s">
        <v>2007</v>
      </c>
      <c r="Y4387" s="12" t="s">
        <v>360</v>
      </c>
    </row>
    <row r="4388" spans="1:25" ht="15" customHeight="1" x14ac:dyDescent="0.2">
      <c r="A4388" s="24"/>
      <c r="B4388" s="26"/>
      <c r="C4388" s="8"/>
      <c r="D4388" s="24"/>
      <c r="E4388" s="26"/>
      <c r="F4388" s="29">
        <v>150</v>
      </c>
      <c r="G4388" s="30"/>
      <c r="H4388" s="30"/>
      <c r="I4388" s="30"/>
      <c r="J4388" s="30"/>
      <c r="K4388" s="30"/>
      <c r="L4388" s="30"/>
      <c r="M4388" s="30"/>
      <c r="N4388" s="30"/>
      <c r="O4388" s="30"/>
      <c r="P4388" s="30"/>
      <c r="Q4388" s="30"/>
      <c r="R4388" s="30"/>
      <c r="S4388" s="31"/>
      <c r="T4388" s="12" t="s">
        <v>2008</v>
      </c>
      <c r="U4388" s="12" t="s">
        <v>44</v>
      </c>
      <c r="V4388" s="12" t="s">
        <v>45</v>
      </c>
      <c r="W4388" s="12" t="s">
        <v>45</v>
      </c>
      <c r="X4388" s="12" t="s">
        <v>2008</v>
      </c>
      <c r="Y4388" s="12" t="s">
        <v>360</v>
      </c>
    </row>
    <row r="4389" spans="1:25" ht="15" customHeight="1" x14ac:dyDescent="0.2">
      <c r="A4389" s="24"/>
      <c r="B4389" s="26"/>
      <c r="C4389" s="8"/>
      <c r="D4389" s="24"/>
      <c r="E4389" s="26"/>
      <c r="F4389" s="29">
        <v>100</v>
      </c>
      <c r="G4389" s="30"/>
      <c r="H4389" s="30"/>
      <c r="I4389" s="30"/>
      <c r="J4389" s="30"/>
      <c r="K4389" s="30"/>
      <c r="L4389" s="30"/>
      <c r="M4389" s="30"/>
      <c r="N4389" s="30"/>
      <c r="O4389" s="30"/>
      <c r="P4389" s="30"/>
      <c r="Q4389" s="30"/>
      <c r="R4389" s="30"/>
      <c r="S4389" s="31"/>
      <c r="T4389" s="12" t="s">
        <v>2009</v>
      </c>
      <c r="U4389" s="12" t="s">
        <v>44</v>
      </c>
      <c r="V4389" s="12" t="s">
        <v>45</v>
      </c>
      <c r="W4389" s="12" t="s">
        <v>45</v>
      </c>
      <c r="X4389" s="12" t="s">
        <v>2009</v>
      </c>
      <c r="Y4389" s="12" t="s">
        <v>856</v>
      </c>
    </row>
    <row r="4390" spans="1:25" ht="15" customHeight="1" x14ac:dyDescent="0.2">
      <c r="A4390" s="32"/>
      <c r="B4390" s="33"/>
      <c r="C4390" s="10"/>
      <c r="D4390" s="32"/>
      <c r="E4390" s="33"/>
      <c r="F4390" s="29">
        <v>450</v>
      </c>
      <c r="G4390" s="30"/>
      <c r="H4390" s="30"/>
      <c r="I4390" s="30"/>
      <c r="J4390" s="30"/>
      <c r="K4390" s="30"/>
      <c r="L4390" s="30"/>
      <c r="M4390" s="30"/>
      <c r="N4390" s="30"/>
      <c r="O4390" s="30"/>
      <c r="P4390" s="30"/>
      <c r="Q4390" s="30"/>
      <c r="R4390" s="30"/>
      <c r="S4390" s="31"/>
      <c r="T4390" s="12" t="s">
        <v>2010</v>
      </c>
      <c r="U4390" s="12" t="s">
        <v>44</v>
      </c>
      <c r="V4390" s="12" t="s">
        <v>45</v>
      </c>
      <c r="W4390" s="12" t="s">
        <v>45</v>
      </c>
      <c r="X4390" s="12" t="s">
        <v>2010</v>
      </c>
      <c r="Y4390" s="12" t="s">
        <v>856</v>
      </c>
    </row>
    <row r="4391" spans="1:25" ht="2.25" customHeight="1" x14ac:dyDescent="0.2">
      <c r="A4391" s="14"/>
      <c r="B4391" s="15"/>
      <c r="C4391" s="15"/>
      <c r="D4391" s="15"/>
      <c r="E4391" s="15"/>
      <c r="F4391" s="15"/>
      <c r="G4391" s="15"/>
      <c r="H4391" s="15"/>
      <c r="I4391" s="15"/>
      <c r="J4391" s="15"/>
      <c r="K4391" s="15"/>
      <c r="L4391" s="15"/>
      <c r="M4391" s="15"/>
      <c r="N4391" s="15"/>
      <c r="O4391" s="15"/>
      <c r="P4391" s="15"/>
      <c r="Q4391" s="15"/>
      <c r="R4391" s="15"/>
      <c r="S4391" s="15"/>
      <c r="T4391" s="15"/>
      <c r="U4391" s="15"/>
      <c r="V4391" s="15"/>
      <c r="W4391" s="15"/>
      <c r="X4391" s="15"/>
      <c r="Y4391" s="15"/>
    </row>
    <row r="4392" spans="1:25" ht="12.75" customHeight="1" x14ac:dyDescent="0.2">
      <c r="A4392" s="7"/>
      <c r="B4392" s="6"/>
      <c r="C4392" s="6"/>
      <c r="D4392" s="6"/>
      <c r="E4392" s="6"/>
      <c r="F4392" s="6"/>
      <c r="G4392" s="6"/>
      <c r="H4392" s="6"/>
      <c r="I4392" s="6"/>
      <c r="J4392" s="6"/>
      <c r="K4392" s="6"/>
      <c r="L4392" s="6"/>
      <c r="M4392" s="6"/>
      <c r="N4392" s="23">
        <f>SUM(hList_Frame_1!B2526:B2529)</f>
        <v>850</v>
      </c>
      <c r="O4392" s="23"/>
      <c r="P4392" s="23"/>
      <c r="Q4392" s="23"/>
      <c r="R4392" s="23"/>
      <c r="S4392" s="23"/>
      <c r="T4392" s="6"/>
      <c r="U4392" s="6"/>
      <c r="V4392" s="6"/>
      <c r="W4392" s="6"/>
      <c r="X4392" s="6"/>
      <c r="Y4392" s="6"/>
    </row>
    <row r="4393" spans="1:25" ht="14.25" customHeight="1" x14ac:dyDescent="0.2">
      <c r="A4393" s="9"/>
      <c r="B4393" s="17"/>
      <c r="C4393" s="17"/>
      <c r="D4393" s="17"/>
      <c r="E4393" s="17"/>
      <c r="F4393" s="17"/>
      <c r="G4393" s="17"/>
      <c r="H4393" s="17"/>
      <c r="I4393" s="17"/>
      <c r="J4393" s="17"/>
      <c r="K4393" s="17"/>
      <c r="L4393" s="17"/>
      <c r="M4393" s="17"/>
      <c r="N4393" s="17"/>
      <c r="O4393" s="17"/>
      <c r="P4393" s="17"/>
      <c r="Q4393" s="17"/>
      <c r="R4393" s="17"/>
      <c r="S4393" s="17"/>
      <c r="T4393" s="17"/>
      <c r="U4393" s="17"/>
      <c r="V4393" s="17"/>
      <c r="W4393" s="17"/>
      <c r="X4393" s="17"/>
      <c r="Y4393" s="17"/>
    </row>
    <row r="4394" spans="1:25" ht="15" customHeight="1" x14ac:dyDescent="0.2">
      <c r="A4394" s="27">
        <v>431823</v>
      </c>
      <c r="B4394" s="28"/>
      <c r="C4394" s="18">
        <v>42395</v>
      </c>
      <c r="D4394" s="34" t="s">
        <v>2011</v>
      </c>
      <c r="E4394" s="35"/>
      <c r="F4394" s="29">
        <v>40.83</v>
      </c>
      <c r="G4394" s="30"/>
      <c r="H4394" s="30"/>
      <c r="I4394" s="30"/>
      <c r="J4394" s="30"/>
      <c r="K4394" s="30"/>
      <c r="L4394" s="30"/>
      <c r="M4394" s="30"/>
      <c r="N4394" s="30"/>
      <c r="O4394" s="30"/>
      <c r="P4394" s="30"/>
      <c r="Q4394" s="30"/>
      <c r="R4394" s="30"/>
      <c r="S4394" s="31"/>
      <c r="T4394" s="12" t="s">
        <v>15</v>
      </c>
      <c r="U4394" s="12" t="s">
        <v>205</v>
      </c>
      <c r="V4394" s="12" t="s">
        <v>25</v>
      </c>
      <c r="W4394" s="12" t="s">
        <v>150</v>
      </c>
      <c r="X4394" s="12" t="s">
        <v>15</v>
      </c>
      <c r="Y4394" s="12" t="s">
        <v>15</v>
      </c>
    </row>
    <row r="4395" spans="1:25" ht="2.25" customHeight="1" x14ac:dyDescent="0.2">
      <c r="A4395" s="14"/>
      <c r="B4395" s="15"/>
      <c r="C4395" s="15"/>
      <c r="D4395" s="15"/>
      <c r="E4395" s="15"/>
      <c r="F4395" s="15"/>
      <c r="G4395" s="15"/>
      <c r="H4395" s="15"/>
      <c r="I4395" s="15"/>
      <c r="J4395" s="15"/>
      <c r="K4395" s="15"/>
      <c r="L4395" s="15"/>
      <c r="M4395" s="15"/>
      <c r="N4395" s="15"/>
      <c r="O4395" s="15"/>
      <c r="P4395" s="15"/>
      <c r="Q4395" s="15"/>
      <c r="R4395" s="15"/>
      <c r="S4395" s="15"/>
      <c r="T4395" s="15"/>
      <c r="U4395" s="15"/>
      <c r="V4395" s="15"/>
      <c r="W4395" s="15"/>
      <c r="X4395" s="15"/>
      <c r="Y4395" s="15"/>
    </row>
    <row r="4396" spans="1:25" ht="13.5" customHeight="1" x14ac:dyDescent="0.2">
      <c r="A4396" s="7"/>
      <c r="B4396" s="6"/>
      <c r="C4396" s="6"/>
      <c r="D4396" s="6"/>
      <c r="E4396" s="6"/>
      <c r="F4396" s="6"/>
      <c r="G4396" s="6"/>
      <c r="H4396" s="6"/>
      <c r="I4396" s="6"/>
      <c r="J4396" s="6"/>
      <c r="K4396" s="6"/>
      <c r="L4396" s="6"/>
      <c r="M4396" s="6"/>
      <c r="N4396" s="6"/>
      <c r="O4396" s="6"/>
      <c r="P4396" s="6"/>
      <c r="Q4396" s="23">
        <f>SUM(hList_Frame_1!B2530:B2530)</f>
        <v>40.83</v>
      </c>
      <c r="R4396" s="23"/>
      <c r="S4396" s="23"/>
      <c r="T4396" s="6"/>
      <c r="U4396" s="6"/>
      <c r="V4396" s="6"/>
      <c r="W4396" s="6"/>
      <c r="X4396" s="6"/>
      <c r="Y4396" s="6"/>
    </row>
    <row r="4397" spans="1:25" ht="13.5" customHeight="1" x14ac:dyDescent="0.2">
      <c r="A4397" s="9"/>
      <c r="B4397" s="17"/>
      <c r="C4397" s="17"/>
      <c r="D4397" s="17"/>
      <c r="E4397" s="17"/>
      <c r="F4397" s="17"/>
      <c r="G4397" s="17"/>
      <c r="H4397" s="17"/>
      <c r="I4397" s="17"/>
      <c r="J4397" s="17"/>
      <c r="K4397" s="17"/>
      <c r="L4397" s="17"/>
      <c r="M4397" s="17"/>
      <c r="N4397" s="17"/>
      <c r="O4397" s="17"/>
      <c r="P4397" s="17"/>
      <c r="Q4397" s="17"/>
      <c r="R4397" s="17"/>
      <c r="S4397" s="17"/>
      <c r="T4397" s="17"/>
      <c r="U4397" s="17"/>
      <c r="V4397" s="17"/>
      <c r="W4397" s="17"/>
      <c r="X4397" s="17"/>
      <c r="Y4397" s="17"/>
    </row>
    <row r="4398" spans="1:25" ht="15" customHeight="1" x14ac:dyDescent="0.2">
      <c r="A4398" s="39">
        <v>431415</v>
      </c>
      <c r="B4398" s="40"/>
      <c r="C4398" s="3">
        <v>42388</v>
      </c>
      <c r="D4398" s="36" t="s">
        <v>2012</v>
      </c>
      <c r="E4398" s="37"/>
      <c r="F4398" s="29">
        <v>670</v>
      </c>
      <c r="G4398" s="30"/>
      <c r="H4398" s="30"/>
      <c r="I4398" s="30"/>
      <c r="J4398" s="30"/>
      <c r="K4398" s="30"/>
      <c r="L4398" s="30"/>
      <c r="M4398" s="30"/>
      <c r="N4398" s="30"/>
      <c r="O4398" s="30"/>
      <c r="P4398" s="30"/>
      <c r="Q4398" s="30"/>
      <c r="R4398" s="30"/>
      <c r="S4398" s="31"/>
      <c r="T4398" s="12" t="s">
        <v>2013</v>
      </c>
      <c r="U4398" s="12" t="s">
        <v>44</v>
      </c>
      <c r="V4398" s="12" t="s">
        <v>45</v>
      </c>
      <c r="W4398" s="12" t="s">
        <v>45</v>
      </c>
      <c r="X4398" s="12" t="s">
        <v>2013</v>
      </c>
      <c r="Y4398" s="12" t="s">
        <v>48</v>
      </c>
    </row>
    <row r="4399" spans="1:25" ht="15" customHeight="1" x14ac:dyDescent="0.2">
      <c r="A4399" s="24"/>
      <c r="B4399" s="26"/>
      <c r="C4399" s="8"/>
      <c r="D4399" s="24"/>
      <c r="E4399" s="26"/>
      <c r="F4399" s="29">
        <v>975</v>
      </c>
      <c r="G4399" s="30"/>
      <c r="H4399" s="30"/>
      <c r="I4399" s="30"/>
      <c r="J4399" s="30"/>
      <c r="K4399" s="30"/>
      <c r="L4399" s="30"/>
      <c r="M4399" s="30"/>
      <c r="N4399" s="30"/>
      <c r="O4399" s="30"/>
      <c r="P4399" s="30"/>
      <c r="Q4399" s="30"/>
      <c r="R4399" s="30"/>
      <c r="S4399" s="31"/>
      <c r="T4399" s="12" t="s">
        <v>2014</v>
      </c>
      <c r="U4399" s="12" t="s">
        <v>44</v>
      </c>
      <c r="V4399" s="12" t="s">
        <v>45</v>
      </c>
      <c r="W4399" s="12" t="s">
        <v>45</v>
      </c>
      <c r="X4399" s="12" t="s">
        <v>2014</v>
      </c>
      <c r="Y4399" s="12" t="s">
        <v>48</v>
      </c>
    </row>
    <row r="4400" spans="1:25" ht="15" customHeight="1" x14ac:dyDescent="0.2">
      <c r="A4400" s="24"/>
      <c r="B4400" s="26"/>
      <c r="C4400" s="8"/>
      <c r="D4400" s="24"/>
      <c r="E4400" s="26"/>
      <c r="F4400" s="29">
        <v>390</v>
      </c>
      <c r="G4400" s="30"/>
      <c r="H4400" s="30"/>
      <c r="I4400" s="30"/>
      <c r="J4400" s="30"/>
      <c r="K4400" s="30"/>
      <c r="L4400" s="30"/>
      <c r="M4400" s="30"/>
      <c r="N4400" s="30"/>
      <c r="O4400" s="30"/>
      <c r="P4400" s="30"/>
      <c r="Q4400" s="30"/>
      <c r="R4400" s="30"/>
      <c r="S4400" s="31"/>
      <c r="T4400" s="12" t="s">
        <v>2015</v>
      </c>
      <c r="U4400" s="12" t="s">
        <v>44</v>
      </c>
      <c r="V4400" s="12" t="s">
        <v>45</v>
      </c>
      <c r="W4400" s="12" t="s">
        <v>45</v>
      </c>
      <c r="X4400" s="12" t="s">
        <v>2015</v>
      </c>
      <c r="Y4400" s="12" t="s">
        <v>48</v>
      </c>
    </row>
    <row r="4401" spans="1:25" ht="15" customHeight="1" x14ac:dyDescent="0.2">
      <c r="A4401" s="24"/>
      <c r="B4401" s="26"/>
      <c r="C4401" s="8"/>
      <c r="D4401" s="24"/>
      <c r="E4401" s="26"/>
      <c r="F4401" s="29">
        <v>2830</v>
      </c>
      <c r="G4401" s="30"/>
      <c r="H4401" s="30"/>
      <c r="I4401" s="30"/>
      <c r="J4401" s="30"/>
      <c r="K4401" s="30"/>
      <c r="L4401" s="30"/>
      <c r="M4401" s="30"/>
      <c r="N4401" s="30"/>
      <c r="O4401" s="30"/>
      <c r="P4401" s="30"/>
      <c r="Q4401" s="30"/>
      <c r="R4401" s="30"/>
      <c r="S4401" s="31"/>
      <c r="T4401" s="12" t="s">
        <v>2016</v>
      </c>
      <c r="U4401" s="12" t="s">
        <v>44</v>
      </c>
      <c r="V4401" s="12" t="s">
        <v>45</v>
      </c>
      <c r="W4401" s="12" t="s">
        <v>45</v>
      </c>
      <c r="X4401" s="12" t="s">
        <v>2016</v>
      </c>
      <c r="Y4401" s="12" t="s">
        <v>48</v>
      </c>
    </row>
    <row r="4402" spans="1:25" ht="15" customHeight="1" x14ac:dyDescent="0.2">
      <c r="A4402" s="24"/>
      <c r="B4402" s="26"/>
      <c r="C4402" s="8"/>
      <c r="D4402" s="24"/>
      <c r="E4402" s="26"/>
      <c r="F4402" s="29">
        <v>1015</v>
      </c>
      <c r="G4402" s="30"/>
      <c r="H4402" s="30"/>
      <c r="I4402" s="30"/>
      <c r="J4402" s="30"/>
      <c r="K4402" s="30"/>
      <c r="L4402" s="30"/>
      <c r="M4402" s="30"/>
      <c r="N4402" s="30"/>
      <c r="O4402" s="30"/>
      <c r="P4402" s="30"/>
      <c r="Q4402" s="30"/>
      <c r="R4402" s="30"/>
      <c r="S4402" s="31"/>
      <c r="T4402" s="12" t="s">
        <v>2017</v>
      </c>
      <c r="U4402" s="12" t="s">
        <v>44</v>
      </c>
      <c r="V4402" s="12" t="s">
        <v>45</v>
      </c>
      <c r="W4402" s="12" t="s">
        <v>45</v>
      </c>
      <c r="X4402" s="12" t="s">
        <v>2017</v>
      </c>
      <c r="Y4402" s="12" t="s">
        <v>48</v>
      </c>
    </row>
    <row r="4403" spans="1:25" ht="15" customHeight="1" x14ac:dyDescent="0.2">
      <c r="A4403" s="24"/>
      <c r="B4403" s="26"/>
      <c r="C4403" s="8"/>
      <c r="D4403" s="24"/>
      <c r="E4403" s="26"/>
      <c r="F4403" s="29">
        <v>2575</v>
      </c>
      <c r="G4403" s="30"/>
      <c r="H4403" s="30"/>
      <c r="I4403" s="30"/>
      <c r="J4403" s="30"/>
      <c r="K4403" s="30"/>
      <c r="L4403" s="30"/>
      <c r="M4403" s="30"/>
      <c r="N4403" s="30"/>
      <c r="O4403" s="30"/>
      <c r="P4403" s="30"/>
      <c r="Q4403" s="30"/>
      <c r="R4403" s="30"/>
      <c r="S4403" s="31"/>
      <c r="T4403" s="12" t="s">
        <v>615</v>
      </c>
      <c r="U4403" s="12" t="s">
        <v>44</v>
      </c>
      <c r="V4403" s="12" t="s">
        <v>45</v>
      </c>
      <c r="W4403" s="12" t="s">
        <v>45</v>
      </c>
      <c r="X4403" s="12" t="s">
        <v>615</v>
      </c>
      <c r="Y4403" s="12" t="s">
        <v>48</v>
      </c>
    </row>
    <row r="4404" spans="1:25" ht="15" customHeight="1" x14ac:dyDescent="0.2">
      <c r="A4404" s="24"/>
      <c r="B4404" s="26"/>
      <c r="C4404" s="8"/>
      <c r="D4404" s="24"/>
      <c r="E4404" s="26"/>
      <c r="F4404" s="29">
        <v>3560</v>
      </c>
      <c r="G4404" s="30"/>
      <c r="H4404" s="30"/>
      <c r="I4404" s="30"/>
      <c r="J4404" s="30"/>
      <c r="K4404" s="30"/>
      <c r="L4404" s="30"/>
      <c r="M4404" s="30"/>
      <c r="N4404" s="30"/>
      <c r="O4404" s="30"/>
      <c r="P4404" s="30"/>
      <c r="Q4404" s="30"/>
      <c r="R4404" s="30"/>
      <c r="S4404" s="31"/>
      <c r="T4404" s="12" t="s">
        <v>2018</v>
      </c>
      <c r="U4404" s="12" t="s">
        <v>44</v>
      </c>
      <c r="V4404" s="12" t="s">
        <v>45</v>
      </c>
      <c r="W4404" s="12" t="s">
        <v>45</v>
      </c>
      <c r="X4404" s="12" t="s">
        <v>2018</v>
      </c>
      <c r="Y4404" s="12" t="s">
        <v>48</v>
      </c>
    </row>
    <row r="4405" spans="1:25" ht="15" customHeight="1" x14ac:dyDescent="0.2">
      <c r="A4405" s="24"/>
      <c r="B4405" s="26"/>
      <c r="C4405" s="8"/>
      <c r="D4405" s="24"/>
      <c r="E4405" s="26"/>
      <c r="F4405" s="41">
        <v>1810</v>
      </c>
      <c r="G4405" s="42"/>
      <c r="H4405" s="42"/>
      <c r="I4405" s="42"/>
      <c r="J4405" s="42"/>
      <c r="K4405" s="42"/>
      <c r="L4405" s="42"/>
      <c r="M4405" s="42"/>
      <c r="N4405" s="42"/>
      <c r="O4405" s="42"/>
      <c r="P4405" s="42"/>
      <c r="Q4405" s="42"/>
      <c r="R4405" s="42"/>
      <c r="S4405" s="43"/>
      <c r="T4405" s="5" t="s">
        <v>2019</v>
      </c>
      <c r="U4405" s="5" t="s">
        <v>44</v>
      </c>
      <c r="V4405" s="5" t="s">
        <v>45</v>
      </c>
      <c r="W4405" s="5" t="s">
        <v>45</v>
      </c>
      <c r="X4405" s="5" t="s">
        <v>2019</v>
      </c>
      <c r="Y4405" s="5" t="s">
        <v>1279</v>
      </c>
    </row>
    <row r="4406" spans="1:25" ht="14.25" customHeight="1" x14ac:dyDescent="0.2">
      <c r="A4406" s="24"/>
      <c r="B4406" s="26"/>
      <c r="C4406" s="8"/>
      <c r="D4406" s="24"/>
      <c r="E4406" s="26"/>
      <c r="F4406" s="32"/>
      <c r="G4406" s="38"/>
      <c r="H4406" s="38"/>
      <c r="I4406" s="38"/>
      <c r="J4406" s="38"/>
      <c r="K4406" s="38"/>
      <c r="L4406" s="38"/>
      <c r="M4406" s="38"/>
      <c r="N4406" s="38"/>
      <c r="O4406" s="38"/>
      <c r="P4406" s="38"/>
      <c r="Q4406" s="38"/>
      <c r="R4406" s="38"/>
      <c r="S4406" s="33"/>
      <c r="T4406" s="10"/>
      <c r="U4406" s="10"/>
      <c r="V4406" s="10"/>
      <c r="W4406" s="10"/>
      <c r="X4406" s="10"/>
      <c r="Y4406" s="11" t="s">
        <v>1279</v>
      </c>
    </row>
    <row r="4407" spans="1:25" ht="15" customHeight="1" x14ac:dyDescent="0.2">
      <c r="A4407" s="32"/>
      <c r="B4407" s="33"/>
      <c r="C4407" s="10"/>
      <c r="D4407" s="32"/>
      <c r="E4407" s="33"/>
      <c r="F4407" s="29">
        <v>1580</v>
      </c>
      <c r="G4407" s="30"/>
      <c r="H4407" s="30"/>
      <c r="I4407" s="30"/>
      <c r="J4407" s="30"/>
      <c r="K4407" s="30"/>
      <c r="L4407" s="30"/>
      <c r="M4407" s="30"/>
      <c r="N4407" s="30"/>
      <c r="O4407" s="30"/>
      <c r="P4407" s="30"/>
      <c r="Q4407" s="30"/>
      <c r="R4407" s="30"/>
      <c r="S4407" s="31"/>
      <c r="T4407" s="12" t="s">
        <v>2020</v>
      </c>
      <c r="U4407" s="12" t="s">
        <v>44</v>
      </c>
      <c r="V4407" s="12" t="s">
        <v>45</v>
      </c>
      <c r="W4407" s="12" t="s">
        <v>45</v>
      </c>
      <c r="X4407" s="12" t="s">
        <v>2020</v>
      </c>
      <c r="Y4407" s="12" t="s">
        <v>46</v>
      </c>
    </row>
    <row r="4408" spans="1:25" ht="3" customHeight="1" x14ac:dyDescent="0.2">
      <c r="A4408" s="14"/>
      <c r="B4408" s="15"/>
      <c r="C4408" s="15"/>
      <c r="D4408" s="15"/>
      <c r="E4408" s="15"/>
      <c r="F4408" s="15"/>
      <c r="G4408" s="15"/>
      <c r="H4408" s="15"/>
      <c r="I4408" s="15"/>
      <c r="J4408" s="15"/>
      <c r="K4408" s="15"/>
      <c r="L4408" s="15"/>
      <c r="M4408" s="15"/>
      <c r="N4408" s="15"/>
      <c r="O4408" s="15"/>
      <c r="P4408" s="15"/>
      <c r="Q4408" s="15"/>
      <c r="R4408" s="15"/>
      <c r="S4408" s="15"/>
      <c r="T4408" s="15"/>
      <c r="U4408" s="15"/>
      <c r="V4408" s="15"/>
      <c r="W4408" s="15"/>
      <c r="X4408" s="15"/>
      <c r="Y4408" s="15"/>
    </row>
    <row r="4409" spans="1:25" ht="12.75" customHeight="1" x14ac:dyDescent="0.2">
      <c r="A4409" s="7"/>
      <c r="B4409" s="6"/>
      <c r="C4409" s="6"/>
      <c r="D4409" s="6"/>
      <c r="E4409" s="6"/>
      <c r="F4409" s="6"/>
      <c r="G4409" s="6"/>
      <c r="H4409" s="6"/>
      <c r="I4409" s="6"/>
      <c r="J4409" s="23">
        <f>SUM(hList_Frame_1!B2531:B2540)</f>
        <v>15405</v>
      </c>
      <c r="K4409" s="23"/>
      <c r="L4409" s="23"/>
      <c r="M4409" s="23"/>
      <c r="N4409" s="23"/>
      <c r="O4409" s="23"/>
      <c r="P4409" s="23"/>
      <c r="Q4409" s="23"/>
      <c r="R4409" s="23"/>
      <c r="S4409" s="23"/>
      <c r="T4409" s="6"/>
      <c r="U4409" s="6"/>
      <c r="V4409" s="6"/>
      <c r="W4409" s="6"/>
      <c r="X4409" s="6"/>
      <c r="Y4409" s="6"/>
    </row>
    <row r="4410" spans="1:25" ht="13.5" customHeight="1" x14ac:dyDescent="0.2">
      <c r="A4410" s="9"/>
      <c r="B4410" s="17"/>
      <c r="C4410" s="17"/>
      <c r="D4410" s="17"/>
      <c r="E4410" s="17"/>
      <c r="F4410" s="17"/>
      <c r="G4410" s="17"/>
      <c r="H4410" s="17"/>
      <c r="I4410" s="17"/>
      <c r="J4410" s="17"/>
      <c r="K4410" s="17"/>
      <c r="L4410" s="17"/>
      <c r="M4410" s="17"/>
      <c r="N4410" s="17"/>
      <c r="O4410" s="17"/>
      <c r="P4410" s="17"/>
      <c r="Q4410" s="17"/>
      <c r="R4410" s="17"/>
      <c r="S4410" s="17"/>
      <c r="T4410" s="17"/>
      <c r="U4410" s="17"/>
      <c r="V4410" s="17"/>
      <c r="W4410" s="17"/>
      <c r="X4410" s="17"/>
      <c r="Y4410" s="17"/>
    </row>
    <row r="4411" spans="1:25" ht="15" customHeight="1" x14ac:dyDescent="0.2">
      <c r="A4411" s="39">
        <v>431824</v>
      </c>
      <c r="B4411" s="40"/>
      <c r="C4411" s="3">
        <v>42395</v>
      </c>
      <c r="D4411" s="36" t="s">
        <v>2021</v>
      </c>
      <c r="E4411" s="37"/>
      <c r="F4411" s="29">
        <v>250</v>
      </c>
      <c r="G4411" s="30"/>
      <c r="H4411" s="30"/>
      <c r="I4411" s="30"/>
      <c r="J4411" s="30"/>
      <c r="K4411" s="30"/>
      <c r="L4411" s="30"/>
      <c r="M4411" s="30"/>
      <c r="N4411" s="30"/>
      <c r="O4411" s="30"/>
      <c r="P4411" s="30"/>
      <c r="Q4411" s="30"/>
      <c r="R4411" s="30"/>
      <c r="S4411" s="31"/>
      <c r="T4411" s="12" t="s">
        <v>2022</v>
      </c>
      <c r="U4411" s="12" t="s">
        <v>44</v>
      </c>
      <c r="V4411" s="12" t="s">
        <v>45</v>
      </c>
      <c r="W4411" s="12" t="s">
        <v>485</v>
      </c>
      <c r="X4411" s="12" t="s">
        <v>2022</v>
      </c>
      <c r="Y4411" s="12" t="s">
        <v>486</v>
      </c>
    </row>
    <row r="4412" spans="1:25" ht="15" customHeight="1" x14ac:dyDescent="0.2">
      <c r="A4412" s="32"/>
      <c r="B4412" s="33"/>
      <c r="C4412" s="10"/>
      <c r="D4412" s="32"/>
      <c r="E4412" s="33"/>
      <c r="F4412" s="29">
        <v>500</v>
      </c>
      <c r="G4412" s="30"/>
      <c r="H4412" s="30"/>
      <c r="I4412" s="30"/>
      <c r="J4412" s="30"/>
      <c r="K4412" s="30"/>
      <c r="L4412" s="30"/>
      <c r="M4412" s="30"/>
      <c r="N4412" s="30"/>
      <c r="O4412" s="30"/>
      <c r="P4412" s="30"/>
      <c r="Q4412" s="30"/>
      <c r="R4412" s="30"/>
      <c r="S4412" s="31"/>
      <c r="T4412" s="12" t="s">
        <v>2023</v>
      </c>
      <c r="U4412" s="12" t="s">
        <v>44</v>
      </c>
      <c r="V4412" s="12" t="s">
        <v>45</v>
      </c>
      <c r="W4412" s="12" t="s">
        <v>485</v>
      </c>
      <c r="X4412" s="12" t="s">
        <v>2023</v>
      </c>
      <c r="Y4412" s="12" t="s">
        <v>486</v>
      </c>
    </row>
    <row r="4413" spans="1:25" ht="2.25" customHeight="1" x14ac:dyDescent="0.2">
      <c r="A4413" s="14"/>
      <c r="B4413" s="15"/>
      <c r="C4413" s="15"/>
      <c r="D4413" s="15"/>
      <c r="E4413" s="15"/>
      <c r="F4413" s="15"/>
      <c r="G4413" s="15"/>
      <c r="H4413" s="15"/>
      <c r="I4413" s="15"/>
      <c r="J4413" s="15"/>
      <c r="K4413" s="15"/>
      <c r="L4413" s="15"/>
      <c r="M4413" s="15"/>
      <c r="N4413" s="15"/>
      <c r="O4413" s="15"/>
      <c r="P4413" s="15"/>
      <c r="Q4413" s="15"/>
      <c r="R4413" s="15"/>
      <c r="S4413" s="15"/>
      <c r="T4413" s="15"/>
      <c r="U4413" s="15"/>
      <c r="V4413" s="15"/>
      <c r="W4413" s="15"/>
      <c r="X4413" s="15"/>
      <c r="Y4413" s="15"/>
    </row>
    <row r="4414" spans="1:25" ht="13.5" customHeight="1" x14ac:dyDescent="0.2">
      <c r="A4414" s="7"/>
      <c r="B4414" s="6"/>
      <c r="C4414" s="6"/>
      <c r="D4414" s="6"/>
      <c r="E4414" s="6"/>
      <c r="F4414" s="6"/>
      <c r="G4414" s="6"/>
      <c r="H4414" s="6"/>
      <c r="I4414" s="6"/>
      <c r="J4414" s="6"/>
      <c r="K4414" s="6"/>
      <c r="L4414" s="6"/>
      <c r="M4414" s="6"/>
      <c r="N4414" s="23">
        <f>SUM(hList_Frame_1!B2541:B2542)</f>
        <v>750</v>
      </c>
      <c r="O4414" s="23"/>
      <c r="P4414" s="23"/>
      <c r="Q4414" s="23"/>
      <c r="R4414" s="23"/>
      <c r="S4414" s="23"/>
      <c r="T4414" s="6"/>
      <c r="U4414" s="6"/>
      <c r="V4414" s="6"/>
      <c r="W4414" s="6"/>
      <c r="X4414" s="6"/>
      <c r="Y4414" s="6"/>
    </row>
    <row r="4415" spans="1:25" ht="13.5" customHeight="1" x14ac:dyDescent="0.2">
      <c r="A4415" s="9"/>
      <c r="B4415" s="17"/>
      <c r="C4415" s="17"/>
      <c r="D4415" s="17"/>
      <c r="E4415" s="17"/>
      <c r="F4415" s="17"/>
      <c r="G4415" s="17"/>
      <c r="H4415" s="17"/>
      <c r="I4415" s="17"/>
      <c r="J4415" s="17"/>
      <c r="K4415" s="17"/>
      <c r="L4415" s="17"/>
      <c r="M4415" s="17"/>
      <c r="N4415" s="17"/>
      <c r="O4415" s="17"/>
      <c r="P4415" s="17"/>
      <c r="Q4415" s="17"/>
      <c r="R4415" s="17"/>
      <c r="S4415" s="17"/>
      <c r="T4415" s="17"/>
      <c r="U4415" s="17"/>
      <c r="V4415" s="17"/>
      <c r="W4415" s="17"/>
      <c r="X4415" s="17"/>
      <c r="Y4415" s="17"/>
    </row>
    <row r="4416" spans="1:25" ht="15" customHeight="1" x14ac:dyDescent="0.2">
      <c r="A4416" s="39">
        <v>431825</v>
      </c>
      <c r="B4416" s="40"/>
      <c r="C4416" s="3">
        <v>42395</v>
      </c>
      <c r="D4416" s="36" t="s">
        <v>2024</v>
      </c>
      <c r="E4416" s="37"/>
      <c r="F4416" s="29">
        <v>500</v>
      </c>
      <c r="G4416" s="30"/>
      <c r="H4416" s="30"/>
      <c r="I4416" s="30"/>
      <c r="J4416" s="30"/>
      <c r="K4416" s="30"/>
      <c r="L4416" s="30"/>
      <c r="M4416" s="30"/>
      <c r="N4416" s="30"/>
      <c r="O4416" s="30"/>
      <c r="P4416" s="30"/>
      <c r="Q4416" s="30"/>
      <c r="R4416" s="30"/>
      <c r="S4416" s="31"/>
      <c r="T4416" s="12" t="s">
        <v>2025</v>
      </c>
      <c r="U4416" s="12" t="s">
        <v>44</v>
      </c>
      <c r="V4416" s="12" t="s">
        <v>45</v>
      </c>
      <c r="W4416" s="12" t="s">
        <v>45</v>
      </c>
      <c r="X4416" s="12" t="s">
        <v>2025</v>
      </c>
      <c r="Y4416" s="12" t="s">
        <v>290</v>
      </c>
    </row>
    <row r="4417" spans="1:25" ht="15" customHeight="1" x14ac:dyDescent="0.2">
      <c r="A4417" s="32"/>
      <c r="B4417" s="33"/>
      <c r="C4417" s="10"/>
      <c r="D4417" s="32"/>
      <c r="E4417" s="33"/>
      <c r="F4417" s="29">
        <v>500</v>
      </c>
      <c r="G4417" s="30"/>
      <c r="H4417" s="30"/>
      <c r="I4417" s="30"/>
      <c r="J4417" s="30"/>
      <c r="K4417" s="30"/>
      <c r="L4417" s="30"/>
      <c r="M4417" s="30"/>
      <c r="N4417" s="30"/>
      <c r="O4417" s="30"/>
      <c r="P4417" s="30"/>
      <c r="Q4417" s="30"/>
      <c r="R4417" s="30"/>
      <c r="S4417" s="31"/>
      <c r="T4417" s="12" t="s">
        <v>2026</v>
      </c>
      <c r="U4417" s="12" t="s">
        <v>44</v>
      </c>
      <c r="V4417" s="12" t="s">
        <v>45</v>
      </c>
      <c r="W4417" s="12" t="s">
        <v>45</v>
      </c>
      <c r="X4417" s="12" t="s">
        <v>2026</v>
      </c>
      <c r="Y4417" s="12" t="s">
        <v>290</v>
      </c>
    </row>
    <row r="4418" spans="1:25" ht="2.25" customHeight="1" x14ac:dyDescent="0.2">
      <c r="A4418" s="14"/>
      <c r="B4418" s="15"/>
      <c r="C4418" s="15"/>
      <c r="D4418" s="15"/>
      <c r="E4418" s="15"/>
      <c r="F4418" s="15"/>
      <c r="G4418" s="15"/>
      <c r="H4418" s="15"/>
      <c r="I4418" s="15"/>
      <c r="J4418" s="15"/>
      <c r="K4418" s="15"/>
      <c r="L4418" s="15"/>
      <c r="M4418" s="15"/>
      <c r="N4418" s="15"/>
      <c r="O4418" s="15"/>
      <c r="P4418" s="15"/>
      <c r="Q4418" s="15"/>
      <c r="R4418" s="15"/>
      <c r="S4418" s="15"/>
      <c r="T4418" s="15"/>
      <c r="U4418" s="15"/>
      <c r="V4418" s="15"/>
      <c r="W4418" s="15"/>
      <c r="X4418" s="15"/>
      <c r="Y4418" s="15"/>
    </row>
    <row r="4419" spans="1:25" ht="13.5" customHeight="1" x14ac:dyDescent="0.2">
      <c r="A4419" s="7"/>
      <c r="B4419" s="6"/>
      <c r="C4419" s="6"/>
      <c r="D4419" s="6"/>
      <c r="E4419" s="6"/>
      <c r="F4419" s="6"/>
      <c r="G4419" s="6"/>
      <c r="H4419" s="6"/>
      <c r="I4419" s="6"/>
      <c r="J4419" s="6"/>
      <c r="K4419" s="6"/>
      <c r="L4419" s="23">
        <f>SUM(hList_Frame_1!B2543:B2544)</f>
        <v>1000</v>
      </c>
      <c r="M4419" s="23"/>
      <c r="N4419" s="23"/>
      <c r="O4419" s="23"/>
      <c r="P4419" s="23"/>
      <c r="Q4419" s="23"/>
      <c r="R4419" s="23"/>
      <c r="S4419" s="23"/>
      <c r="T4419" s="6"/>
      <c r="U4419" s="6"/>
      <c r="V4419" s="6"/>
      <c r="W4419" s="6"/>
      <c r="X4419" s="6"/>
      <c r="Y4419" s="6"/>
    </row>
    <row r="4420" spans="1:25" ht="13.5" customHeight="1" x14ac:dyDescent="0.2">
      <c r="A4420" s="9"/>
      <c r="B4420" s="17"/>
      <c r="C4420" s="17"/>
      <c r="D4420" s="17"/>
      <c r="E4420" s="17"/>
      <c r="F4420" s="17"/>
      <c r="G4420" s="17"/>
      <c r="H4420" s="17"/>
      <c r="I4420" s="17"/>
      <c r="J4420" s="17"/>
      <c r="K4420" s="17"/>
      <c r="L4420" s="17"/>
      <c r="M4420" s="17"/>
      <c r="N4420" s="17"/>
      <c r="O4420" s="17"/>
      <c r="P4420" s="17"/>
      <c r="Q4420" s="17"/>
      <c r="R4420" s="17"/>
      <c r="S4420" s="17"/>
      <c r="T4420" s="17"/>
      <c r="U4420" s="17"/>
      <c r="V4420" s="17"/>
      <c r="W4420" s="17"/>
      <c r="X4420" s="17"/>
      <c r="Y4420" s="17"/>
    </row>
    <row r="4421" spans="1:25" ht="15" customHeight="1" x14ac:dyDescent="0.2">
      <c r="A4421" s="39">
        <v>431416</v>
      </c>
      <c r="B4421" s="40"/>
      <c r="C4421" s="3">
        <v>42388</v>
      </c>
      <c r="D4421" s="36" t="s">
        <v>2027</v>
      </c>
      <c r="E4421" s="37"/>
      <c r="F4421" s="41">
        <v>169.02</v>
      </c>
      <c r="G4421" s="42"/>
      <c r="H4421" s="42"/>
      <c r="I4421" s="42"/>
      <c r="J4421" s="42"/>
      <c r="K4421" s="42"/>
      <c r="L4421" s="42"/>
      <c r="M4421" s="42"/>
      <c r="N4421" s="42"/>
      <c r="O4421" s="42"/>
      <c r="P4421" s="42"/>
      <c r="Q4421" s="42"/>
      <c r="R4421" s="42"/>
      <c r="S4421" s="43"/>
      <c r="T4421" s="5" t="s">
        <v>11</v>
      </c>
      <c r="U4421" s="12" t="s">
        <v>271</v>
      </c>
      <c r="V4421" s="12" t="s">
        <v>31</v>
      </c>
      <c r="W4421" s="12" t="s">
        <v>153</v>
      </c>
      <c r="X4421" s="5" t="s">
        <v>11</v>
      </c>
      <c r="Y4421" s="12" t="s">
        <v>15</v>
      </c>
    </row>
    <row r="4422" spans="1:25" ht="15" customHeight="1" x14ac:dyDescent="0.2">
      <c r="A4422" s="24"/>
      <c r="B4422" s="26"/>
      <c r="C4422" s="8"/>
      <c r="D4422" s="24"/>
      <c r="E4422" s="26"/>
      <c r="F4422" s="32"/>
      <c r="G4422" s="38"/>
      <c r="H4422" s="38"/>
      <c r="I4422" s="38"/>
      <c r="J4422" s="38"/>
      <c r="K4422" s="38"/>
      <c r="L4422" s="38"/>
      <c r="M4422" s="38"/>
      <c r="N4422" s="38"/>
      <c r="O4422" s="38"/>
      <c r="P4422" s="38"/>
      <c r="Q4422" s="38"/>
      <c r="R4422" s="38"/>
      <c r="S4422" s="33"/>
      <c r="T4422" s="10"/>
      <c r="U4422" s="12" t="s">
        <v>2028</v>
      </c>
      <c r="V4422" s="12" t="s">
        <v>307</v>
      </c>
      <c r="W4422" s="12" t="s">
        <v>308</v>
      </c>
      <c r="X4422" s="10"/>
      <c r="Y4422" s="12" t="s">
        <v>15</v>
      </c>
    </row>
    <row r="4423" spans="1:25" ht="15" customHeight="1" x14ac:dyDescent="0.2">
      <c r="A4423" s="32"/>
      <c r="B4423" s="33"/>
      <c r="C4423" s="10"/>
      <c r="D4423" s="32"/>
      <c r="E4423" s="33"/>
      <c r="F4423" s="29">
        <v>70</v>
      </c>
      <c r="G4423" s="30"/>
      <c r="H4423" s="30"/>
      <c r="I4423" s="30"/>
      <c r="J4423" s="30"/>
      <c r="K4423" s="30"/>
      <c r="L4423" s="30"/>
      <c r="M4423" s="30"/>
      <c r="N4423" s="30"/>
      <c r="O4423" s="30"/>
      <c r="P4423" s="30"/>
      <c r="Q4423" s="30"/>
      <c r="R4423" s="30"/>
      <c r="S4423" s="31"/>
      <c r="T4423" s="12" t="s">
        <v>95</v>
      </c>
      <c r="U4423" s="12" t="s">
        <v>2028</v>
      </c>
      <c r="V4423" s="12" t="s">
        <v>307</v>
      </c>
      <c r="W4423" s="12" t="s">
        <v>467</v>
      </c>
      <c r="X4423" s="12" t="s">
        <v>95</v>
      </c>
      <c r="Y4423" s="12" t="s">
        <v>15</v>
      </c>
    </row>
    <row r="4424" spans="1:25" ht="2.25" customHeight="1" x14ac:dyDescent="0.2">
      <c r="A4424" s="14"/>
      <c r="B4424" s="15"/>
      <c r="C4424" s="15"/>
      <c r="D4424" s="15"/>
      <c r="E4424" s="15"/>
      <c r="F4424" s="15"/>
      <c r="G4424" s="15"/>
      <c r="H4424" s="15"/>
      <c r="I4424" s="15"/>
      <c r="J4424" s="15"/>
      <c r="K4424" s="15"/>
      <c r="L4424" s="15"/>
      <c r="M4424" s="15"/>
      <c r="N4424" s="15"/>
      <c r="O4424" s="15"/>
      <c r="P4424" s="15"/>
      <c r="Q4424" s="15"/>
      <c r="R4424" s="15"/>
      <c r="S4424" s="15"/>
      <c r="T4424" s="15"/>
      <c r="U4424" s="15"/>
      <c r="V4424" s="15"/>
      <c r="W4424" s="15"/>
      <c r="X4424" s="15"/>
      <c r="Y4424" s="15"/>
    </row>
    <row r="4425" spans="1:25" ht="13.5" customHeight="1" x14ac:dyDescent="0.2">
      <c r="A4425" s="7"/>
      <c r="B4425" s="6"/>
      <c r="C4425" s="6"/>
      <c r="D4425" s="6"/>
      <c r="E4425" s="6"/>
      <c r="F4425" s="6"/>
      <c r="G4425" s="6"/>
      <c r="H4425" s="6"/>
      <c r="I4425" s="6"/>
      <c r="J4425" s="6"/>
      <c r="K4425" s="6"/>
      <c r="L4425" s="6"/>
      <c r="M4425" s="6"/>
      <c r="N4425" s="23">
        <f>SUM(hList_Frame_1!B2545:B2547)</f>
        <v>239.02</v>
      </c>
      <c r="O4425" s="23"/>
      <c r="P4425" s="23"/>
      <c r="Q4425" s="23"/>
      <c r="R4425" s="23"/>
      <c r="S4425" s="23"/>
      <c r="T4425" s="6"/>
      <c r="U4425" s="6"/>
      <c r="V4425" s="6"/>
      <c r="W4425" s="6"/>
      <c r="X4425" s="6"/>
      <c r="Y4425" s="6"/>
    </row>
    <row r="4426" spans="1:25" ht="13.5" customHeight="1" x14ac:dyDescent="0.2">
      <c r="A4426" s="9"/>
      <c r="B4426" s="17"/>
      <c r="C4426" s="17"/>
      <c r="D4426" s="17"/>
      <c r="E4426" s="17"/>
      <c r="F4426" s="17"/>
      <c r="G4426" s="17"/>
      <c r="H4426" s="17"/>
      <c r="I4426" s="17"/>
      <c r="J4426" s="17"/>
      <c r="K4426" s="17"/>
      <c r="L4426" s="17"/>
      <c r="M4426" s="17"/>
      <c r="N4426" s="17"/>
      <c r="O4426" s="17"/>
      <c r="P4426" s="17"/>
      <c r="Q4426" s="17"/>
      <c r="R4426" s="17"/>
      <c r="S4426" s="17"/>
      <c r="T4426" s="17"/>
      <c r="U4426" s="17"/>
      <c r="V4426" s="17"/>
      <c r="W4426" s="17"/>
      <c r="X4426" s="17"/>
      <c r="Y4426" s="17"/>
    </row>
    <row r="4427" spans="1:25" ht="15" customHeight="1" x14ac:dyDescent="0.2">
      <c r="A4427" s="27">
        <v>431826</v>
      </c>
      <c r="B4427" s="28"/>
      <c r="C4427" s="18">
        <v>42395</v>
      </c>
      <c r="D4427" s="34" t="s">
        <v>2029</v>
      </c>
      <c r="E4427" s="35"/>
      <c r="F4427" s="29">
        <v>500</v>
      </c>
      <c r="G4427" s="30"/>
      <c r="H4427" s="30"/>
      <c r="I4427" s="30"/>
      <c r="J4427" s="30"/>
      <c r="K4427" s="30"/>
      <c r="L4427" s="30"/>
      <c r="M4427" s="30"/>
      <c r="N4427" s="30"/>
      <c r="O4427" s="30"/>
      <c r="P4427" s="30"/>
      <c r="Q4427" s="30"/>
      <c r="R4427" s="30"/>
      <c r="S4427" s="31"/>
      <c r="T4427" s="12" t="s">
        <v>2030</v>
      </c>
      <c r="U4427" s="12" t="s">
        <v>44</v>
      </c>
      <c r="V4427" s="12" t="s">
        <v>45</v>
      </c>
      <c r="W4427" s="12" t="s">
        <v>45</v>
      </c>
      <c r="X4427" s="12" t="s">
        <v>2030</v>
      </c>
      <c r="Y4427" s="12" t="s">
        <v>2031</v>
      </c>
    </row>
    <row r="4428" spans="1:25" ht="2.25" customHeight="1" x14ac:dyDescent="0.2">
      <c r="A4428" s="14"/>
      <c r="B4428" s="15"/>
      <c r="C4428" s="15"/>
      <c r="D4428" s="15"/>
      <c r="E4428" s="15"/>
      <c r="F4428" s="15"/>
      <c r="G4428" s="15"/>
      <c r="H4428" s="15"/>
      <c r="I4428" s="15"/>
      <c r="J4428" s="15"/>
      <c r="K4428" s="15"/>
      <c r="L4428" s="15"/>
      <c r="M4428" s="15"/>
      <c r="N4428" s="15"/>
      <c r="O4428" s="15"/>
      <c r="P4428" s="15"/>
      <c r="Q4428" s="15"/>
      <c r="R4428" s="15"/>
      <c r="S4428" s="15"/>
      <c r="T4428" s="15"/>
      <c r="U4428" s="15"/>
      <c r="V4428" s="15"/>
      <c r="W4428" s="15"/>
      <c r="X4428" s="15"/>
      <c r="Y4428" s="15"/>
    </row>
    <row r="4429" spans="1:25" ht="13.5" customHeight="1" x14ac:dyDescent="0.2">
      <c r="A4429" s="7"/>
      <c r="B4429" s="6"/>
      <c r="C4429" s="6"/>
      <c r="D4429" s="6"/>
      <c r="E4429" s="6"/>
      <c r="F4429" s="6"/>
      <c r="G4429" s="6"/>
      <c r="H4429" s="6"/>
      <c r="I4429" s="6"/>
      <c r="J4429" s="6"/>
      <c r="K4429" s="6"/>
      <c r="L4429" s="6"/>
      <c r="M4429" s="6"/>
      <c r="N4429" s="23">
        <f>SUM(hList_Frame_1!B2548:B2548)</f>
        <v>500</v>
      </c>
      <c r="O4429" s="23"/>
      <c r="P4429" s="23"/>
      <c r="Q4429" s="23"/>
      <c r="R4429" s="23"/>
      <c r="S4429" s="23"/>
      <c r="T4429" s="6"/>
      <c r="U4429" s="6"/>
      <c r="V4429" s="6"/>
      <c r="W4429" s="6"/>
      <c r="X4429" s="6"/>
      <c r="Y4429" s="6"/>
    </row>
    <row r="4430" spans="1:25" ht="13.5" customHeight="1" x14ac:dyDescent="0.2">
      <c r="A4430" s="9"/>
      <c r="B4430" s="17"/>
      <c r="C4430" s="17"/>
      <c r="D4430" s="17"/>
      <c r="E4430" s="17"/>
      <c r="F4430" s="17"/>
      <c r="G4430" s="17"/>
      <c r="H4430" s="17"/>
      <c r="I4430" s="17"/>
      <c r="J4430" s="17"/>
      <c r="K4430" s="17"/>
      <c r="L4430" s="17"/>
      <c r="M4430" s="17"/>
      <c r="N4430" s="17"/>
      <c r="O4430" s="17"/>
      <c r="P4430" s="17"/>
      <c r="Q4430" s="17"/>
      <c r="R4430" s="17"/>
      <c r="S4430" s="17"/>
      <c r="T4430" s="17"/>
      <c r="U4430" s="17"/>
      <c r="V4430" s="17"/>
      <c r="W4430" s="17"/>
      <c r="X4430" s="17"/>
      <c r="Y4430" s="17"/>
    </row>
    <row r="4431" spans="1:25" ht="15" customHeight="1" x14ac:dyDescent="0.2">
      <c r="A4431" s="27">
        <v>431417</v>
      </c>
      <c r="B4431" s="28"/>
      <c r="C4431" s="18">
        <v>42388</v>
      </c>
      <c r="D4431" s="34" t="s">
        <v>2032</v>
      </c>
      <c r="E4431" s="35"/>
      <c r="F4431" s="29">
        <v>612.78</v>
      </c>
      <c r="G4431" s="30"/>
      <c r="H4431" s="30"/>
      <c r="I4431" s="30"/>
      <c r="J4431" s="30"/>
      <c r="K4431" s="30"/>
      <c r="L4431" s="30"/>
      <c r="M4431" s="30"/>
      <c r="N4431" s="30"/>
      <c r="O4431" s="30"/>
      <c r="P4431" s="30"/>
      <c r="Q4431" s="30"/>
      <c r="R4431" s="30"/>
      <c r="S4431" s="31"/>
      <c r="T4431" s="12" t="s">
        <v>841</v>
      </c>
      <c r="U4431" s="12" t="s">
        <v>207</v>
      </c>
      <c r="V4431" s="12" t="s">
        <v>138</v>
      </c>
      <c r="W4431" s="12" t="s">
        <v>139</v>
      </c>
      <c r="X4431" s="12" t="s">
        <v>841</v>
      </c>
      <c r="Y4431" s="12" t="s">
        <v>15</v>
      </c>
    </row>
    <row r="4432" spans="1:25" ht="3" customHeight="1" x14ac:dyDescent="0.2">
      <c r="A4432" s="14"/>
      <c r="B4432" s="15"/>
      <c r="C4432" s="15"/>
      <c r="D4432" s="15"/>
      <c r="E4432" s="15"/>
      <c r="F4432" s="15"/>
      <c r="G4432" s="15"/>
      <c r="H4432" s="15"/>
      <c r="I4432" s="15"/>
      <c r="J4432" s="15"/>
      <c r="K4432" s="15"/>
      <c r="L4432" s="15"/>
      <c r="M4432" s="15"/>
      <c r="N4432" s="15"/>
      <c r="O4432" s="15"/>
      <c r="P4432" s="15"/>
      <c r="Q4432" s="15"/>
      <c r="R4432" s="15"/>
      <c r="S4432" s="15"/>
      <c r="T4432" s="15"/>
      <c r="U4432" s="15"/>
      <c r="V4432" s="15"/>
      <c r="W4432" s="15"/>
      <c r="X4432" s="15"/>
      <c r="Y4432" s="15"/>
    </row>
    <row r="4433" spans="1:25" ht="12.75" customHeight="1" x14ac:dyDescent="0.2">
      <c r="A4433" s="7"/>
      <c r="B4433" s="6"/>
      <c r="C4433" s="6"/>
      <c r="D4433" s="6"/>
      <c r="E4433" s="6"/>
      <c r="F4433" s="6"/>
      <c r="G4433" s="6"/>
      <c r="H4433" s="6"/>
      <c r="I4433" s="6"/>
      <c r="J4433" s="6"/>
      <c r="K4433" s="6"/>
      <c r="L4433" s="6"/>
      <c r="M4433" s="6"/>
      <c r="N4433" s="23">
        <f>SUM(hList_Frame_1!B2549:B2549)</f>
        <v>612.78</v>
      </c>
      <c r="O4433" s="23"/>
      <c r="P4433" s="23"/>
      <c r="Q4433" s="23"/>
      <c r="R4433" s="23"/>
      <c r="S4433" s="23"/>
      <c r="T4433" s="6"/>
      <c r="U4433" s="6"/>
      <c r="V4433" s="6"/>
      <c r="W4433" s="6"/>
      <c r="X4433" s="6"/>
      <c r="Y4433" s="6"/>
    </row>
    <row r="4434" spans="1:25" ht="13.5" customHeight="1" x14ac:dyDescent="0.2">
      <c r="A4434" s="9"/>
      <c r="B4434" s="17"/>
      <c r="C4434" s="17"/>
      <c r="D4434" s="17"/>
      <c r="E4434" s="17"/>
      <c r="F4434" s="17"/>
      <c r="G4434" s="17"/>
      <c r="H4434" s="17"/>
      <c r="I4434" s="17"/>
      <c r="J4434" s="17"/>
      <c r="K4434" s="17"/>
      <c r="L4434" s="17"/>
      <c r="M4434" s="17"/>
      <c r="N4434" s="17"/>
      <c r="O4434" s="17"/>
      <c r="P4434" s="17"/>
      <c r="Q4434" s="17"/>
      <c r="R4434" s="17"/>
      <c r="S4434" s="17"/>
      <c r="T4434" s="17"/>
      <c r="U4434" s="17"/>
      <c r="V4434" s="17"/>
      <c r="W4434" s="17"/>
      <c r="X4434" s="17"/>
      <c r="Y4434" s="17"/>
    </row>
    <row r="4435" spans="1:25" ht="15" customHeight="1" x14ac:dyDescent="0.2">
      <c r="A4435" s="27">
        <v>430881</v>
      </c>
      <c r="B4435" s="28"/>
      <c r="C4435" s="18">
        <v>42374</v>
      </c>
      <c r="D4435" s="36" t="s">
        <v>2033</v>
      </c>
      <c r="E4435" s="37"/>
      <c r="F4435" s="29">
        <v>9138.93</v>
      </c>
      <c r="G4435" s="30"/>
      <c r="H4435" s="30"/>
      <c r="I4435" s="30"/>
      <c r="J4435" s="30"/>
      <c r="K4435" s="30"/>
      <c r="L4435" s="30"/>
      <c r="M4435" s="30"/>
      <c r="N4435" s="30"/>
      <c r="O4435" s="30"/>
      <c r="P4435" s="30"/>
      <c r="Q4435" s="30"/>
      <c r="R4435" s="30"/>
      <c r="S4435" s="31"/>
      <c r="T4435" s="12" t="s">
        <v>15</v>
      </c>
      <c r="U4435" s="12" t="s">
        <v>455</v>
      </c>
      <c r="V4435" s="12" t="s">
        <v>54</v>
      </c>
      <c r="W4435" s="12" t="s">
        <v>55</v>
      </c>
      <c r="X4435" s="12" t="s">
        <v>15</v>
      </c>
      <c r="Y4435" s="12" t="s">
        <v>58</v>
      </c>
    </row>
    <row r="4436" spans="1:25" ht="15" customHeight="1" x14ac:dyDescent="0.2">
      <c r="A4436" s="27">
        <v>430882</v>
      </c>
      <c r="B4436" s="28"/>
      <c r="C4436" s="18">
        <v>42374</v>
      </c>
      <c r="D4436" s="24"/>
      <c r="E4436" s="26"/>
      <c r="F4436" s="29">
        <v>53691.89</v>
      </c>
      <c r="G4436" s="30"/>
      <c r="H4436" s="30"/>
      <c r="I4436" s="30"/>
      <c r="J4436" s="30"/>
      <c r="K4436" s="30"/>
      <c r="L4436" s="30"/>
      <c r="M4436" s="30"/>
      <c r="N4436" s="30"/>
      <c r="O4436" s="30"/>
      <c r="P4436" s="30"/>
      <c r="Q4436" s="30"/>
      <c r="R4436" s="30"/>
      <c r="S4436" s="31"/>
      <c r="T4436" s="12" t="s">
        <v>15</v>
      </c>
      <c r="U4436" s="12" t="s">
        <v>455</v>
      </c>
      <c r="V4436" s="12" t="s">
        <v>54</v>
      </c>
      <c r="W4436" s="12" t="s">
        <v>55</v>
      </c>
      <c r="X4436" s="12" t="s">
        <v>15</v>
      </c>
      <c r="Y4436" s="12" t="s">
        <v>110</v>
      </c>
    </row>
    <row r="4437" spans="1:25" ht="15" customHeight="1" x14ac:dyDescent="0.2">
      <c r="A4437" s="27">
        <v>430883</v>
      </c>
      <c r="B4437" s="28"/>
      <c r="C4437" s="18">
        <v>42374</v>
      </c>
      <c r="D4437" s="24"/>
      <c r="E4437" s="26"/>
      <c r="F4437" s="29">
        <v>76340.259999999995</v>
      </c>
      <c r="G4437" s="30"/>
      <c r="H4437" s="30"/>
      <c r="I4437" s="30"/>
      <c r="J4437" s="30"/>
      <c r="K4437" s="30"/>
      <c r="L4437" s="30"/>
      <c r="M4437" s="30"/>
      <c r="N4437" s="30"/>
      <c r="O4437" s="30"/>
      <c r="P4437" s="30"/>
      <c r="Q4437" s="30"/>
      <c r="R4437" s="30"/>
      <c r="S4437" s="31"/>
      <c r="T4437" s="12" t="s">
        <v>15</v>
      </c>
      <c r="U4437" s="12" t="s">
        <v>455</v>
      </c>
      <c r="V4437" s="12" t="s">
        <v>54</v>
      </c>
      <c r="W4437" s="12" t="s">
        <v>55</v>
      </c>
      <c r="X4437" s="12" t="s">
        <v>15</v>
      </c>
      <c r="Y4437" s="12" t="s">
        <v>56</v>
      </c>
    </row>
    <row r="4438" spans="1:25" ht="15" customHeight="1" x14ac:dyDescent="0.2">
      <c r="A4438" s="27">
        <v>431418</v>
      </c>
      <c r="B4438" s="28"/>
      <c r="C4438" s="18">
        <v>42388</v>
      </c>
      <c r="D4438" s="24"/>
      <c r="E4438" s="26"/>
      <c r="F4438" s="29">
        <v>1874.1</v>
      </c>
      <c r="G4438" s="30"/>
      <c r="H4438" s="30"/>
      <c r="I4438" s="30"/>
      <c r="J4438" s="30"/>
      <c r="K4438" s="30"/>
      <c r="L4438" s="30"/>
      <c r="M4438" s="30"/>
      <c r="N4438" s="30"/>
      <c r="O4438" s="30"/>
      <c r="P4438" s="30"/>
      <c r="Q4438" s="30"/>
      <c r="R4438" s="30"/>
      <c r="S4438" s="31"/>
      <c r="T4438" s="12" t="s">
        <v>15</v>
      </c>
      <c r="U4438" s="12" t="s">
        <v>455</v>
      </c>
      <c r="V4438" s="12" t="s">
        <v>54</v>
      </c>
      <c r="W4438" s="12" t="s">
        <v>55</v>
      </c>
      <c r="X4438" s="12" t="s">
        <v>15</v>
      </c>
      <c r="Y4438" s="12" t="s">
        <v>1823</v>
      </c>
    </row>
    <row r="4439" spans="1:25" ht="15" customHeight="1" x14ac:dyDescent="0.2">
      <c r="A4439" s="27">
        <v>431419</v>
      </c>
      <c r="B4439" s="28"/>
      <c r="C4439" s="18">
        <v>42388</v>
      </c>
      <c r="D4439" s="24"/>
      <c r="E4439" s="26"/>
      <c r="F4439" s="29">
        <v>571.92999999999995</v>
      </c>
      <c r="G4439" s="30"/>
      <c r="H4439" s="30"/>
      <c r="I4439" s="30"/>
      <c r="J4439" s="30"/>
      <c r="K4439" s="30"/>
      <c r="L4439" s="30"/>
      <c r="M4439" s="30"/>
      <c r="N4439" s="30"/>
      <c r="O4439" s="30"/>
      <c r="P4439" s="30"/>
      <c r="Q4439" s="30"/>
      <c r="R4439" s="30"/>
      <c r="S4439" s="31"/>
      <c r="T4439" s="12" t="s">
        <v>15</v>
      </c>
      <c r="U4439" s="12" t="s">
        <v>455</v>
      </c>
      <c r="V4439" s="12" t="s">
        <v>54</v>
      </c>
      <c r="W4439" s="12" t="s">
        <v>55</v>
      </c>
      <c r="X4439" s="12" t="s">
        <v>15</v>
      </c>
      <c r="Y4439" s="12" t="s">
        <v>238</v>
      </c>
    </row>
    <row r="4440" spans="1:25" ht="15" customHeight="1" x14ac:dyDescent="0.2">
      <c r="A4440" s="27">
        <v>431420</v>
      </c>
      <c r="B4440" s="28"/>
      <c r="C4440" s="18">
        <v>42388</v>
      </c>
      <c r="D4440" s="24"/>
      <c r="E4440" s="26"/>
      <c r="F4440" s="29">
        <v>1703.47</v>
      </c>
      <c r="G4440" s="30"/>
      <c r="H4440" s="30"/>
      <c r="I4440" s="30"/>
      <c r="J4440" s="30"/>
      <c r="K4440" s="30"/>
      <c r="L4440" s="30"/>
      <c r="M4440" s="30"/>
      <c r="N4440" s="30"/>
      <c r="O4440" s="30"/>
      <c r="P4440" s="30"/>
      <c r="Q4440" s="30"/>
      <c r="R4440" s="30"/>
      <c r="S4440" s="31"/>
      <c r="T4440" s="12" t="s">
        <v>15</v>
      </c>
      <c r="U4440" s="12" t="s">
        <v>455</v>
      </c>
      <c r="V4440" s="12" t="s">
        <v>54</v>
      </c>
      <c r="W4440" s="12" t="s">
        <v>55</v>
      </c>
      <c r="X4440" s="12" t="s">
        <v>15</v>
      </c>
      <c r="Y4440" s="12" t="s">
        <v>1021</v>
      </c>
    </row>
    <row r="4441" spans="1:25" ht="15" customHeight="1" x14ac:dyDescent="0.2">
      <c r="A4441" s="27">
        <v>431421</v>
      </c>
      <c r="B4441" s="28"/>
      <c r="C4441" s="18">
        <v>42388</v>
      </c>
      <c r="D4441" s="24"/>
      <c r="E4441" s="26"/>
      <c r="F4441" s="29">
        <v>1721.41</v>
      </c>
      <c r="G4441" s="30"/>
      <c r="H4441" s="30"/>
      <c r="I4441" s="30"/>
      <c r="J4441" s="30"/>
      <c r="K4441" s="30"/>
      <c r="L4441" s="30"/>
      <c r="M4441" s="30"/>
      <c r="N4441" s="30"/>
      <c r="O4441" s="30"/>
      <c r="P4441" s="30"/>
      <c r="Q4441" s="30"/>
      <c r="R4441" s="30"/>
      <c r="S4441" s="31"/>
      <c r="T4441" s="12" t="s">
        <v>15</v>
      </c>
      <c r="U4441" s="12" t="s">
        <v>455</v>
      </c>
      <c r="V4441" s="12" t="s">
        <v>54</v>
      </c>
      <c r="W4441" s="12" t="s">
        <v>55</v>
      </c>
      <c r="X4441" s="12" t="s">
        <v>15</v>
      </c>
      <c r="Y4441" s="12" t="s">
        <v>238</v>
      </c>
    </row>
    <row r="4442" spans="1:25" ht="15" customHeight="1" x14ac:dyDescent="0.2">
      <c r="A4442" s="39">
        <v>431422</v>
      </c>
      <c r="B4442" s="40"/>
      <c r="C4442" s="3">
        <v>42388</v>
      </c>
      <c r="D4442" s="24"/>
      <c r="E4442" s="26"/>
      <c r="F4442" s="41">
        <v>1463.19</v>
      </c>
      <c r="G4442" s="42"/>
      <c r="H4442" s="42"/>
      <c r="I4442" s="42"/>
      <c r="J4442" s="42"/>
      <c r="K4442" s="42"/>
      <c r="L4442" s="42"/>
      <c r="M4442" s="42"/>
      <c r="N4442" s="42"/>
      <c r="O4442" s="42"/>
      <c r="P4442" s="42"/>
      <c r="Q4442" s="42"/>
      <c r="R4442" s="42"/>
      <c r="S4442" s="43"/>
      <c r="T4442" s="5" t="s">
        <v>15</v>
      </c>
      <c r="U4442" s="5" t="s">
        <v>455</v>
      </c>
      <c r="V4442" s="5" t="s">
        <v>54</v>
      </c>
      <c r="W4442" s="12" t="s">
        <v>55</v>
      </c>
      <c r="X4442" s="5" t="s">
        <v>15</v>
      </c>
      <c r="Y4442" s="12" t="s">
        <v>1018</v>
      </c>
    </row>
    <row r="4443" spans="1:25" ht="15" customHeight="1" x14ac:dyDescent="0.2">
      <c r="A4443" s="32"/>
      <c r="B4443" s="33"/>
      <c r="C4443" s="10"/>
      <c r="D4443" s="24"/>
      <c r="E4443" s="26"/>
      <c r="F4443" s="32"/>
      <c r="G4443" s="38"/>
      <c r="H4443" s="38"/>
      <c r="I4443" s="38"/>
      <c r="J4443" s="38"/>
      <c r="K4443" s="38"/>
      <c r="L4443" s="38"/>
      <c r="M4443" s="38"/>
      <c r="N4443" s="38"/>
      <c r="O4443" s="38"/>
      <c r="P4443" s="38"/>
      <c r="Q4443" s="38"/>
      <c r="R4443" s="38"/>
      <c r="S4443" s="33"/>
      <c r="T4443" s="10"/>
      <c r="U4443" s="10"/>
      <c r="V4443" s="10"/>
      <c r="W4443" s="12" t="s">
        <v>1019</v>
      </c>
      <c r="X4443" s="10"/>
      <c r="Y4443" s="12" t="s">
        <v>1018</v>
      </c>
    </row>
    <row r="4444" spans="1:25" ht="15" customHeight="1" x14ac:dyDescent="0.2">
      <c r="A4444" s="27">
        <v>431423</v>
      </c>
      <c r="B4444" s="28"/>
      <c r="C4444" s="18">
        <v>42388</v>
      </c>
      <c r="D4444" s="24"/>
      <c r="E4444" s="26"/>
      <c r="F4444" s="29">
        <v>1114.9000000000001</v>
      </c>
      <c r="G4444" s="30"/>
      <c r="H4444" s="30"/>
      <c r="I4444" s="30"/>
      <c r="J4444" s="30"/>
      <c r="K4444" s="30"/>
      <c r="L4444" s="30"/>
      <c r="M4444" s="30"/>
      <c r="N4444" s="30"/>
      <c r="O4444" s="30"/>
      <c r="P4444" s="30"/>
      <c r="Q4444" s="30"/>
      <c r="R4444" s="30"/>
      <c r="S4444" s="31"/>
      <c r="T4444" s="12" t="s">
        <v>15</v>
      </c>
      <c r="U4444" s="12" t="s">
        <v>455</v>
      </c>
      <c r="V4444" s="12" t="s">
        <v>54</v>
      </c>
      <c r="W4444" s="12" t="s">
        <v>55</v>
      </c>
      <c r="X4444" s="12" t="s">
        <v>15</v>
      </c>
      <c r="Y4444" s="12" t="s">
        <v>238</v>
      </c>
    </row>
    <row r="4445" spans="1:25" ht="15" customHeight="1" x14ac:dyDescent="0.2">
      <c r="A4445" s="39">
        <v>431424</v>
      </c>
      <c r="B4445" s="40"/>
      <c r="C4445" s="3">
        <v>42388</v>
      </c>
      <c r="D4445" s="24"/>
      <c r="E4445" s="26"/>
      <c r="F4445" s="41">
        <v>924.23</v>
      </c>
      <c r="G4445" s="42"/>
      <c r="H4445" s="42"/>
      <c r="I4445" s="42"/>
      <c r="J4445" s="42"/>
      <c r="K4445" s="42"/>
      <c r="L4445" s="42"/>
      <c r="M4445" s="42"/>
      <c r="N4445" s="42"/>
      <c r="O4445" s="42"/>
      <c r="P4445" s="42"/>
      <c r="Q4445" s="42"/>
      <c r="R4445" s="42"/>
      <c r="S4445" s="43"/>
      <c r="T4445" s="5" t="s">
        <v>15</v>
      </c>
      <c r="U4445" s="5" t="s">
        <v>455</v>
      </c>
      <c r="V4445" s="5" t="s">
        <v>54</v>
      </c>
      <c r="W4445" s="12" t="s">
        <v>55</v>
      </c>
      <c r="X4445" s="5" t="s">
        <v>15</v>
      </c>
      <c r="Y4445" s="12" t="s">
        <v>1018</v>
      </c>
    </row>
    <row r="4446" spans="1:25" ht="15" customHeight="1" x14ac:dyDescent="0.2">
      <c r="A4446" s="32"/>
      <c r="B4446" s="33"/>
      <c r="C4446" s="10"/>
      <c r="D4446" s="24"/>
      <c r="E4446" s="26"/>
      <c r="F4446" s="32"/>
      <c r="G4446" s="38"/>
      <c r="H4446" s="38"/>
      <c r="I4446" s="38"/>
      <c r="J4446" s="38"/>
      <c r="K4446" s="38"/>
      <c r="L4446" s="38"/>
      <c r="M4446" s="38"/>
      <c r="N4446" s="38"/>
      <c r="O4446" s="38"/>
      <c r="P4446" s="38"/>
      <c r="Q4446" s="38"/>
      <c r="R4446" s="38"/>
      <c r="S4446" s="33"/>
      <c r="T4446" s="10"/>
      <c r="U4446" s="10"/>
      <c r="V4446" s="10"/>
      <c r="W4446" s="12" t="s">
        <v>1019</v>
      </c>
      <c r="X4446" s="10"/>
      <c r="Y4446" s="12" t="s">
        <v>1018</v>
      </c>
    </row>
    <row r="4447" spans="1:25" ht="15" customHeight="1" x14ac:dyDescent="0.2">
      <c r="A4447" s="39">
        <v>431425</v>
      </c>
      <c r="B4447" s="40"/>
      <c r="C4447" s="3">
        <v>42388</v>
      </c>
      <c r="D4447" s="24"/>
      <c r="E4447" s="26"/>
      <c r="F4447" s="41">
        <v>783.73</v>
      </c>
      <c r="G4447" s="42"/>
      <c r="H4447" s="42"/>
      <c r="I4447" s="42"/>
      <c r="J4447" s="42"/>
      <c r="K4447" s="42"/>
      <c r="L4447" s="42"/>
      <c r="M4447" s="42"/>
      <c r="N4447" s="42"/>
      <c r="O4447" s="42"/>
      <c r="P4447" s="42"/>
      <c r="Q4447" s="42"/>
      <c r="R4447" s="42"/>
      <c r="S4447" s="43"/>
      <c r="T4447" s="5" t="s">
        <v>15</v>
      </c>
      <c r="U4447" s="5" t="s">
        <v>455</v>
      </c>
      <c r="V4447" s="5" t="s">
        <v>54</v>
      </c>
      <c r="W4447" s="12" t="s">
        <v>55</v>
      </c>
      <c r="X4447" s="5" t="s">
        <v>15</v>
      </c>
      <c r="Y4447" s="12" t="s">
        <v>1018</v>
      </c>
    </row>
    <row r="4448" spans="1:25" ht="15" customHeight="1" x14ac:dyDescent="0.2">
      <c r="A4448" s="32"/>
      <c r="B4448" s="33"/>
      <c r="C4448" s="10"/>
      <c r="D4448" s="24"/>
      <c r="E4448" s="26"/>
      <c r="F4448" s="32"/>
      <c r="G4448" s="38"/>
      <c r="H4448" s="38"/>
      <c r="I4448" s="38"/>
      <c r="J4448" s="38"/>
      <c r="K4448" s="38"/>
      <c r="L4448" s="38"/>
      <c r="M4448" s="38"/>
      <c r="N4448" s="38"/>
      <c r="O4448" s="38"/>
      <c r="P4448" s="38"/>
      <c r="Q4448" s="38"/>
      <c r="R4448" s="38"/>
      <c r="S4448" s="33"/>
      <c r="T4448" s="10"/>
      <c r="U4448" s="10"/>
      <c r="V4448" s="10"/>
      <c r="W4448" s="12" t="s">
        <v>1019</v>
      </c>
      <c r="X4448" s="10"/>
      <c r="Y4448" s="12" t="s">
        <v>1018</v>
      </c>
    </row>
    <row r="4449" spans="1:25" ht="15" customHeight="1" x14ac:dyDescent="0.2">
      <c r="A4449" s="39">
        <v>431426</v>
      </c>
      <c r="B4449" s="40"/>
      <c r="C4449" s="3">
        <v>42388</v>
      </c>
      <c r="D4449" s="24"/>
      <c r="E4449" s="26"/>
      <c r="F4449" s="41">
        <v>2560.4</v>
      </c>
      <c r="G4449" s="42"/>
      <c r="H4449" s="42"/>
      <c r="I4449" s="42"/>
      <c r="J4449" s="42"/>
      <c r="K4449" s="42"/>
      <c r="L4449" s="42"/>
      <c r="M4449" s="42"/>
      <c r="N4449" s="42"/>
      <c r="O4449" s="42"/>
      <c r="P4449" s="42"/>
      <c r="Q4449" s="42"/>
      <c r="R4449" s="42"/>
      <c r="S4449" s="43"/>
      <c r="T4449" s="5" t="s">
        <v>15</v>
      </c>
      <c r="U4449" s="5" t="s">
        <v>455</v>
      </c>
      <c r="V4449" s="5" t="s">
        <v>54</v>
      </c>
      <c r="W4449" s="12" t="s">
        <v>55</v>
      </c>
      <c r="X4449" s="5" t="s">
        <v>15</v>
      </c>
      <c r="Y4449" s="12" t="s">
        <v>1438</v>
      </c>
    </row>
    <row r="4450" spans="1:25" ht="15" customHeight="1" x14ac:dyDescent="0.2">
      <c r="A4450" s="32"/>
      <c r="B4450" s="33"/>
      <c r="C4450" s="10"/>
      <c r="D4450" s="24"/>
      <c r="E4450" s="26"/>
      <c r="F4450" s="32"/>
      <c r="G4450" s="38"/>
      <c r="H4450" s="38"/>
      <c r="I4450" s="38"/>
      <c r="J4450" s="38"/>
      <c r="K4450" s="38"/>
      <c r="L4450" s="38"/>
      <c r="M4450" s="38"/>
      <c r="N4450" s="38"/>
      <c r="O4450" s="38"/>
      <c r="P4450" s="38"/>
      <c r="Q4450" s="38"/>
      <c r="R4450" s="38"/>
      <c r="S4450" s="33"/>
      <c r="T4450" s="10"/>
      <c r="U4450" s="10"/>
      <c r="V4450" s="10"/>
      <c r="W4450" s="12" t="s">
        <v>1439</v>
      </c>
      <c r="X4450" s="10"/>
      <c r="Y4450" s="12" t="s">
        <v>1438</v>
      </c>
    </row>
    <row r="4451" spans="1:25" ht="15" customHeight="1" x14ac:dyDescent="0.2">
      <c r="A4451" s="39">
        <v>431427</v>
      </c>
      <c r="B4451" s="40"/>
      <c r="C4451" s="3">
        <v>42388</v>
      </c>
      <c r="D4451" s="24"/>
      <c r="E4451" s="26"/>
      <c r="F4451" s="41">
        <v>228.9</v>
      </c>
      <c r="G4451" s="42"/>
      <c r="H4451" s="42"/>
      <c r="I4451" s="42"/>
      <c r="J4451" s="42"/>
      <c r="K4451" s="42"/>
      <c r="L4451" s="42"/>
      <c r="M4451" s="42"/>
      <c r="N4451" s="42"/>
      <c r="O4451" s="42"/>
      <c r="P4451" s="42"/>
      <c r="Q4451" s="42"/>
      <c r="R4451" s="42"/>
      <c r="S4451" s="43"/>
      <c r="T4451" s="5" t="s">
        <v>15</v>
      </c>
      <c r="U4451" s="5" t="s">
        <v>455</v>
      </c>
      <c r="V4451" s="5" t="s">
        <v>54</v>
      </c>
      <c r="W4451" s="12" t="s">
        <v>55</v>
      </c>
      <c r="X4451" s="5" t="s">
        <v>15</v>
      </c>
      <c r="Y4451" s="12" t="s">
        <v>1438</v>
      </c>
    </row>
    <row r="4452" spans="1:25" ht="15" customHeight="1" x14ac:dyDescent="0.2">
      <c r="A4452" s="32"/>
      <c r="B4452" s="33"/>
      <c r="C4452" s="10"/>
      <c r="D4452" s="24"/>
      <c r="E4452" s="26"/>
      <c r="F4452" s="32"/>
      <c r="G4452" s="38"/>
      <c r="H4452" s="38"/>
      <c r="I4452" s="38"/>
      <c r="J4452" s="38"/>
      <c r="K4452" s="38"/>
      <c r="L4452" s="38"/>
      <c r="M4452" s="38"/>
      <c r="N4452" s="38"/>
      <c r="O4452" s="38"/>
      <c r="P4452" s="38"/>
      <c r="Q4452" s="38"/>
      <c r="R4452" s="38"/>
      <c r="S4452" s="33"/>
      <c r="T4452" s="10"/>
      <c r="U4452" s="10"/>
      <c r="V4452" s="10"/>
      <c r="W4452" s="12" t="s">
        <v>1439</v>
      </c>
      <c r="X4452" s="10"/>
      <c r="Y4452" s="12" t="s">
        <v>1438</v>
      </c>
    </row>
    <row r="4453" spans="1:25" ht="15" customHeight="1" x14ac:dyDescent="0.2">
      <c r="A4453" s="39">
        <v>431428</v>
      </c>
      <c r="B4453" s="40"/>
      <c r="C4453" s="3">
        <v>42388</v>
      </c>
      <c r="D4453" s="24"/>
      <c r="E4453" s="26"/>
      <c r="F4453" s="41">
        <v>3082.54</v>
      </c>
      <c r="G4453" s="42"/>
      <c r="H4453" s="42"/>
      <c r="I4453" s="42"/>
      <c r="J4453" s="42"/>
      <c r="K4453" s="42"/>
      <c r="L4453" s="42"/>
      <c r="M4453" s="42"/>
      <c r="N4453" s="42"/>
      <c r="O4453" s="42"/>
      <c r="P4453" s="42"/>
      <c r="Q4453" s="42"/>
      <c r="R4453" s="42"/>
      <c r="S4453" s="43"/>
      <c r="T4453" s="5" t="s">
        <v>15</v>
      </c>
      <c r="U4453" s="5" t="s">
        <v>455</v>
      </c>
      <c r="V4453" s="5" t="s">
        <v>54</v>
      </c>
      <c r="W4453" s="12" t="s">
        <v>55</v>
      </c>
      <c r="X4453" s="5" t="s">
        <v>15</v>
      </c>
      <c r="Y4453" s="12" t="s">
        <v>1438</v>
      </c>
    </row>
    <row r="4454" spans="1:25" ht="15" customHeight="1" x14ac:dyDescent="0.2">
      <c r="A4454" s="32"/>
      <c r="B4454" s="33"/>
      <c r="C4454" s="10"/>
      <c r="D4454" s="24"/>
      <c r="E4454" s="26"/>
      <c r="F4454" s="32"/>
      <c r="G4454" s="38"/>
      <c r="H4454" s="38"/>
      <c r="I4454" s="38"/>
      <c r="J4454" s="38"/>
      <c r="K4454" s="38"/>
      <c r="L4454" s="38"/>
      <c r="M4454" s="38"/>
      <c r="N4454" s="38"/>
      <c r="O4454" s="38"/>
      <c r="P4454" s="38"/>
      <c r="Q4454" s="38"/>
      <c r="R4454" s="38"/>
      <c r="S4454" s="33"/>
      <c r="T4454" s="10"/>
      <c r="U4454" s="10"/>
      <c r="V4454" s="10"/>
      <c r="W4454" s="12" t="s">
        <v>1439</v>
      </c>
      <c r="X4454" s="10"/>
      <c r="Y4454" s="12" t="s">
        <v>1438</v>
      </c>
    </row>
    <row r="4455" spans="1:25" ht="15" customHeight="1" x14ac:dyDescent="0.2">
      <c r="A4455" s="27">
        <v>431429</v>
      </c>
      <c r="B4455" s="28"/>
      <c r="C4455" s="18">
        <v>42388</v>
      </c>
      <c r="D4455" s="24"/>
      <c r="E4455" s="26"/>
      <c r="F4455" s="29">
        <v>2184.81</v>
      </c>
      <c r="G4455" s="30"/>
      <c r="H4455" s="30"/>
      <c r="I4455" s="30"/>
      <c r="J4455" s="30"/>
      <c r="K4455" s="30"/>
      <c r="L4455" s="30"/>
      <c r="M4455" s="30"/>
      <c r="N4455" s="30"/>
      <c r="O4455" s="30"/>
      <c r="P4455" s="30"/>
      <c r="Q4455" s="30"/>
      <c r="R4455" s="30"/>
      <c r="S4455" s="31"/>
      <c r="T4455" s="12" t="s">
        <v>15</v>
      </c>
      <c r="U4455" s="12" t="s">
        <v>455</v>
      </c>
      <c r="V4455" s="12" t="s">
        <v>54</v>
      </c>
      <c r="W4455" s="12" t="s">
        <v>55</v>
      </c>
      <c r="X4455" s="12" t="s">
        <v>15</v>
      </c>
      <c r="Y4455" s="12" t="s">
        <v>1440</v>
      </c>
    </row>
    <row r="4456" spans="1:25" ht="15" customHeight="1" x14ac:dyDescent="0.2">
      <c r="A4456" s="27">
        <v>431827</v>
      </c>
      <c r="B4456" s="28"/>
      <c r="C4456" s="18">
        <v>42395</v>
      </c>
      <c r="D4456" s="24"/>
      <c r="E4456" s="26"/>
      <c r="F4456" s="29">
        <v>240.12</v>
      </c>
      <c r="G4456" s="30"/>
      <c r="H4456" s="30"/>
      <c r="I4456" s="30"/>
      <c r="J4456" s="30"/>
      <c r="K4456" s="30"/>
      <c r="L4456" s="30"/>
      <c r="M4456" s="30"/>
      <c r="N4456" s="30"/>
      <c r="O4456" s="30"/>
      <c r="P4456" s="30"/>
      <c r="Q4456" s="30"/>
      <c r="R4456" s="30"/>
      <c r="S4456" s="31"/>
      <c r="T4456" s="12" t="s">
        <v>15</v>
      </c>
      <c r="U4456" s="12" t="s">
        <v>455</v>
      </c>
      <c r="V4456" s="12" t="s">
        <v>54</v>
      </c>
      <c r="W4456" s="12" t="s">
        <v>55</v>
      </c>
      <c r="X4456" s="12" t="s">
        <v>15</v>
      </c>
      <c r="Y4456" s="12" t="s">
        <v>238</v>
      </c>
    </row>
    <row r="4457" spans="1:25" ht="15" customHeight="1" x14ac:dyDescent="0.2">
      <c r="A4457" s="27">
        <v>431828</v>
      </c>
      <c r="B4457" s="28"/>
      <c r="C4457" s="18">
        <v>42395</v>
      </c>
      <c r="D4457" s="24"/>
      <c r="E4457" s="26"/>
      <c r="F4457" s="29">
        <v>158.32</v>
      </c>
      <c r="G4457" s="30"/>
      <c r="H4457" s="30"/>
      <c r="I4457" s="30"/>
      <c r="J4457" s="30"/>
      <c r="K4457" s="30"/>
      <c r="L4457" s="30"/>
      <c r="M4457" s="30"/>
      <c r="N4457" s="30"/>
      <c r="O4457" s="30"/>
      <c r="P4457" s="30"/>
      <c r="Q4457" s="30"/>
      <c r="R4457" s="30"/>
      <c r="S4457" s="31"/>
      <c r="T4457" s="12" t="s">
        <v>15</v>
      </c>
      <c r="U4457" s="12" t="s">
        <v>455</v>
      </c>
      <c r="V4457" s="12" t="s">
        <v>182</v>
      </c>
      <c r="W4457" s="12" t="s">
        <v>190</v>
      </c>
      <c r="X4457" s="12" t="s">
        <v>15</v>
      </c>
      <c r="Y4457" s="12" t="s">
        <v>551</v>
      </c>
    </row>
    <row r="4458" spans="1:25" ht="15" customHeight="1" x14ac:dyDescent="0.2">
      <c r="A4458" s="27">
        <v>431829</v>
      </c>
      <c r="B4458" s="28"/>
      <c r="C4458" s="18">
        <v>42395</v>
      </c>
      <c r="D4458" s="32"/>
      <c r="E4458" s="33"/>
      <c r="F4458" s="29">
        <v>63.73</v>
      </c>
      <c r="G4458" s="30"/>
      <c r="H4458" s="30"/>
      <c r="I4458" s="30"/>
      <c r="J4458" s="30"/>
      <c r="K4458" s="30"/>
      <c r="L4458" s="30"/>
      <c r="M4458" s="30"/>
      <c r="N4458" s="30"/>
      <c r="O4458" s="30"/>
      <c r="P4458" s="30"/>
      <c r="Q4458" s="30"/>
      <c r="R4458" s="30"/>
      <c r="S4458" s="31"/>
      <c r="T4458" s="12" t="s">
        <v>15</v>
      </c>
      <c r="U4458" s="12" t="s">
        <v>455</v>
      </c>
      <c r="V4458" s="12" t="s">
        <v>182</v>
      </c>
      <c r="W4458" s="12" t="s">
        <v>190</v>
      </c>
      <c r="X4458" s="12" t="s">
        <v>15</v>
      </c>
      <c r="Y4458" s="12" t="s">
        <v>551</v>
      </c>
    </row>
    <row r="4459" spans="1:25" ht="2.25" customHeight="1" x14ac:dyDescent="0.2">
      <c r="A4459" s="14"/>
      <c r="B4459" s="15"/>
      <c r="C4459" s="15"/>
      <c r="D4459" s="15"/>
      <c r="E4459" s="15"/>
      <c r="F4459" s="15"/>
      <c r="G4459" s="15"/>
      <c r="H4459" s="15"/>
      <c r="I4459" s="15"/>
      <c r="J4459" s="15"/>
      <c r="K4459" s="15"/>
      <c r="L4459" s="15"/>
      <c r="M4459" s="15"/>
      <c r="N4459" s="15"/>
      <c r="O4459" s="15"/>
      <c r="P4459" s="15"/>
      <c r="Q4459" s="15"/>
      <c r="R4459" s="15"/>
      <c r="S4459" s="15"/>
      <c r="T4459" s="15"/>
      <c r="U4459" s="15"/>
      <c r="V4459" s="15"/>
      <c r="W4459" s="15"/>
      <c r="X4459" s="15"/>
      <c r="Y4459" s="15"/>
    </row>
    <row r="4460" spans="1:25" ht="13.5" customHeight="1" x14ac:dyDescent="0.2">
      <c r="A4460" s="7"/>
      <c r="B4460" s="6"/>
      <c r="C4460" s="6"/>
      <c r="D4460" s="6"/>
      <c r="E4460" s="6"/>
      <c r="F4460" s="6"/>
      <c r="G4460" s="6"/>
      <c r="H4460" s="23">
        <f>SUM(hList_Frame_1!B2550:B2573)</f>
        <v>157846.86000000002</v>
      </c>
      <c r="I4460" s="23"/>
      <c r="J4460" s="23"/>
      <c r="K4460" s="23"/>
      <c r="L4460" s="23"/>
      <c r="M4460" s="23"/>
      <c r="N4460" s="23"/>
      <c r="O4460" s="23"/>
      <c r="P4460" s="23"/>
      <c r="Q4460" s="23"/>
      <c r="R4460" s="23"/>
      <c r="S4460" s="23"/>
      <c r="T4460" s="6"/>
      <c r="U4460" s="6"/>
      <c r="V4460" s="6"/>
      <c r="W4460" s="6"/>
      <c r="X4460" s="6"/>
      <c r="Y4460" s="6"/>
    </row>
    <row r="4461" spans="1:25" ht="13.5" customHeight="1" x14ac:dyDescent="0.2">
      <c r="A4461" s="9"/>
      <c r="B4461" s="17"/>
      <c r="C4461" s="17"/>
      <c r="D4461" s="17"/>
      <c r="E4461" s="17"/>
      <c r="F4461" s="17"/>
      <c r="G4461" s="17"/>
      <c r="H4461" s="17"/>
      <c r="I4461" s="17"/>
      <c r="J4461" s="17"/>
      <c r="K4461" s="17"/>
      <c r="L4461" s="17"/>
      <c r="M4461" s="17"/>
      <c r="N4461" s="17"/>
      <c r="O4461" s="17"/>
      <c r="P4461" s="17"/>
      <c r="Q4461" s="17"/>
      <c r="R4461" s="17"/>
      <c r="S4461" s="17"/>
      <c r="T4461" s="17"/>
      <c r="U4461" s="17"/>
      <c r="V4461" s="17"/>
      <c r="W4461" s="17"/>
      <c r="X4461" s="17"/>
      <c r="Y4461" s="17"/>
    </row>
    <row r="4462" spans="1:25" ht="15" customHeight="1" x14ac:dyDescent="0.2">
      <c r="A4462" s="27">
        <v>431430</v>
      </c>
      <c r="B4462" s="28"/>
      <c r="C4462" s="18">
        <v>42388</v>
      </c>
      <c r="D4462" s="34" t="s">
        <v>2034</v>
      </c>
      <c r="E4462" s="35"/>
      <c r="F4462" s="29">
        <v>742.5</v>
      </c>
      <c r="G4462" s="30"/>
      <c r="H4462" s="30"/>
      <c r="I4462" s="30"/>
      <c r="J4462" s="30"/>
      <c r="K4462" s="30"/>
      <c r="L4462" s="30"/>
      <c r="M4462" s="30"/>
      <c r="N4462" s="30"/>
      <c r="O4462" s="30"/>
      <c r="P4462" s="30"/>
      <c r="Q4462" s="30"/>
      <c r="R4462" s="30"/>
      <c r="S4462" s="31"/>
      <c r="T4462" s="12" t="s">
        <v>15</v>
      </c>
      <c r="U4462" s="12" t="s">
        <v>514</v>
      </c>
      <c r="V4462" s="12" t="s">
        <v>1110</v>
      </c>
      <c r="W4462" s="12" t="s">
        <v>1111</v>
      </c>
      <c r="X4462" s="12" t="s">
        <v>15</v>
      </c>
      <c r="Y4462" s="12" t="s">
        <v>15</v>
      </c>
    </row>
    <row r="4463" spans="1:25" ht="2.25" customHeight="1" x14ac:dyDescent="0.2">
      <c r="A4463" s="14"/>
      <c r="B4463" s="15"/>
      <c r="C4463" s="15"/>
      <c r="D4463" s="15"/>
      <c r="E4463" s="15"/>
      <c r="F4463" s="15"/>
      <c r="G4463" s="15"/>
      <c r="H4463" s="15"/>
      <c r="I4463" s="15"/>
      <c r="J4463" s="15"/>
      <c r="K4463" s="15"/>
      <c r="L4463" s="15"/>
      <c r="M4463" s="15"/>
      <c r="N4463" s="15"/>
      <c r="O4463" s="15"/>
      <c r="P4463" s="15"/>
      <c r="Q4463" s="15"/>
      <c r="R4463" s="15"/>
      <c r="S4463" s="15"/>
      <c r="T4463" s="15"/>
      <c r="U4463" s="15"/>
      <c r="V4463" s="15"/>
      <c r="W4463" s="15"/>
      <c r="X4463" s="15"/>
      <c r="Y4463" s="15"/>
    </row>
    <row r="4464" spans="1:25" ht="12.75" customHeight="1" x14ac:dyDescent="0.2">
      <c r="A4464" s="7"/>
      <c r="B4464" s="6"/>
      <c r="C4464" s="6"/>
      <c r="D4464" s="6"/>
      <c r="E4464" s="6"/>
      <c r="F4464" s="6"/>
      <c r="G4464" s="6"/>
      <c r="H4464" s="6"/>
      <c r="I4464" s="6"/>
      <c r="J4464" s="6"/>
      <c r="K4464" s="6"/>
      <c r="L4464" s="6"/>
      <c r="M4464" s="6"/>
      <c r="N4464" s="23">
        <f>SUM(hList_Frame_1!B2574:B2574)</f>
        <v>742.5</v>
      </c>
      <c r="O4464" s="23"/>
      <c r="P4464" s="23"/>
      <c r="Q4464" s="23"/>
      <c r="R4464" s="23"/>
      <c r="S4464" s="23"/>
      <c r="T4464" s="6"/>
      <c r="U4464" s="6"/>
      <c r="V4464" s="6"/>
      <c r="W4464" s="6"/>
      <c r="X4464" s="6"/>
      <c r="Y4464" s="6"/>
    </row>
    <row r="4465" spans="1:25" ht="14.25" customHeight="1" x14ac:dyDescent="0.2">
      <c r="A4465" s="9"/>
      <c r="B4465" s="17"/>
      <c r="C4465" s="17"/>
      <c r="D4465" s="17"/>
      <c r="E4465" s="17"/>
      <c r="F4465" s="17"/>
      <c r="G4465" s="17"/>
      <c r="H4465" s="17"/>
      <c r="I4465" s="17"/>
      <c r="J4465" s="17"/>
      <c r="K4465" s="17"/>
      <c r="L4465" s="17"/>
      <c r="M4465" s="17"/>
      <c r="N4465" s="17"/>
      <c r="O4465" s="17"/>
      <c r="P4465" s="17"/>
      <c r="Q4465" s="17"/>
      <c r="R4465" s="17"/>
      <c r="S4465" s="17"/>
      <c r="T4465" s="17"/>
      <c r="U4465" s="17"/>
      <c r="V4465" s="17"/>
      <c r="W4465" s="17"/>
      <c r="X4465" s="17"/>
      <c r="Y4465" s="17"/>
    </row>
    <row r="4466" spans="1:25" ht="15" customHeight="1" x14ac:dyDescent="0.2">
      <c r="A4466" s="27">
        <v>430884</v>
      </c>
      <c r="B4466" s="28"/>
      <c r="C4466" s="18">
        <v>42374</v>
      </c>
      <c r="D4466" s="34" t="s">
        <v>2035</v>
      </c>
      <c r="E4466" s="35"/>
      <c r="F4466" s="29">
        <v>36.799999999999997</v>
      </c>
      <c r="G4466" s="30"/>
      <c r="H4466" s="30"/>
      <c r="I4466" s="30"/>
      <c r="J4466" s="30"/>
      <c r="K4466" s="30"/>
      <c r="L4466" s="30"/>
      <c r="M4466" s="30"/>
      <c r="N4466" s="30"/>
      <c r="O4466" s="30"/>
      <c r="P4466" s="30"/>
      <c r="Q4466" s="30"/>
      <c r="R4466" s="30"/>
      <c r="S4466" s="31"/>
      <c r="T4466" s="12" t="s">
        <v>15</v>
      </c>
      <c r="U4466" s="12" t="s">
        <v>205</v>
      </c>
      <c r="V4466" s="12" t="s">
        <v>185</v>
      </c>
      <c r="W4466" s="12" t="s">
        <v>186</v>
      </c>
      <c r="X4466" s="12" t="s">
        <v>15</v>
      </c>
      <c r="Y4466" s="12" t="s">
        <v>1164</v>
      </c>
    </row>
    <row r="4467" spans="1:25" ht="2.25" customHeight="1" x14ac:dyDescent="0.2">
      <c r="A4467" s="14"/>
      <c r="B4467" s="15"/>
      <c r="C4467" s="15"/>
      <c r="D4467" s="15"/>
      <c r="E4467" s="15"/>
      <c r="F4467" s="15"/>
      <c r="G4467" s="15"/>
      <c r="H4467" s="15"/>
      <c r="I4467" s="15"/>
      <c r="J4467" s="15"/>
      <c r="K4467" s="15"/>
      <c r="L4467" s="15"/>
      <c r="M4467" s="15"/>
      <c r="N4467" s="15"/>
      <c r="O4467" s="15"/>
      <c r="P4467" s="15"/>
      <c r="Q4467" s="15"/>
      <c r="R4467" s="15"/>
      <c r="S4467" s="15"/>
      <c r="T4467" s="15"/>
      <c r="U4467" s="15"/>
      <c r="V4467" s="15"/>
      <c r="W4467" s="15"/>
      <c r="X4467" s="15"/>
      <c r="Y4467" s="15"/>
    </row>
    <row r="4468" spans="1:25" ht="13.5" customHeight="1" x14ac:dyDescent="0.2">
      <c r="A4468" s="7"/>
      <c r="B4468" s="6"/>
      <c r="C4468" s="6"/>
      <c r="D4468" s="6"/>
      <c r="E4468" s="6"/>
      <c r="F4468" s="6"/>
      <c r="G4468" s="6"/>
      <c r="H4468" s="6"/>
      <c r="I4468" s="6"/>
      <c r="J4468" s="6"/>
      <c r="K4468" s="6"/>
      <c r="L4468" s="6"/>
      <c r="M4468" s="6"/>
      <c r="N4468" s="6"/>
      <c r="O4468" s="6"/>
      <c r="P4468" s="6"/>
      <c r="Q4468" s="23">
        <f>SUM(hList_Frame_1!B2575:B2575)</f>
        <v>36.799999999999997</v>
      </c>
      <c r="R4468" s="23"/>
      <c r="S4468" s="23"/>
      <c r="T4468" s="6"/>
      <c r="U4468" s="6"/>
      <c r="V4468" s="6"/>
      <c r="W4468" s="6"/>
      <c r="X4468" s="6"/>
      <c r="Y4468" s="6"/>
    </row>
    <row r="4469" spans="1:25" ht="13.5" customHeight="1" x14ac:dyDescent="0.2">
      <c r="A4469" s="9"/>
      <c r="B4469" s="17"/>
      <c r="C4469" s="17"/>
      <c r="D4469" s="17"/>
      <c r="E4469" s="17"/>
      <c r="F4469" s="17"/>
      <c r="G4469" s="17"/>
      <c r="H4469" s="17"/>
      <c r="I4469" s="17"/>
      <c r="J4469" s="17"/>
      <c r="K4469" s="17"/>
      <c r="L4469" s="17"/>
      <c r="M4469" s="17"/>
      <c r="N4469" s="17"/>
      <c r="O4469" s="17"/>
      <c r="P4469" s="17"/>
      <c r="Q4469" s="17"/>
      <c r="R4469" s="17"/>
      <c r="S4469" s="17"/>
      <c r="T4469" s="17"/>
      <c r="U4469" s="17"/>
      <c r="V4469" s="17"/>
      <c r="W4469" s="17"/>
      <c r="X4469" s="17"/>
      <c r="Y4469" s="17"/>
    </row>
    <row r="4470" spans="1:25" ht="15" customHeight="1" x14ac:dyDescent="0.2">
      <c r="A4470" s="27">
        <v>430926</v>
      </c>
      <c r="B4470" s="28"/>
      <c r="C4470" s="18">
        <v>42374</v>
      </c>
      <c r="D4470" s="34" t="s">
        <v>2036</v>
      </c>
      <c r="E4470" s="35"/>
      <c r="F4470" s="29">
        <v>4782.51</v>
      </c>
      <c r="G4470" s="30"/>
      <c r="H4470" s="30"/>
      <c r="I4470" s="30"/>
      <c r="J4470" s="30"/>
      <c r="K4470" s="30"/>
      <c r="L4470" s="30"/>
      <c r="M4470" s="30"/>
      <c r="N4470" s="30"/>
      <c r="O4470" s="30"/>
      <c r="P4470" s="30"/>
      <c r="Q4470" s="30"/>
      <c r="R4470" s="30"/>
      <c r="S4470" s="31"/>
      <c r="T4470" s="12" t="s">
        <v>2037</v>
      </c>
      <c r="U4470" s="12" t="s">
        <v>514</v>
      </c>
      <c r="V4470" s="12" t="s">
        <v>169</v>
      </c>
      <c r="W4470" s="12" t="s">
        <v>170</v>
      </c>
      <c r="X4470" s="12" t="s">
        <v>2037</v>
      </c>
      <c r="Y4470" s="12" t="s">
        <v>15</v>
      </c>
    </row>
    <row r="4471" spans="1:25" ht="2.25" customHeight="1" x14ac:dyDescent="0.2">
      <c r="A4471" s="14"/>
      <c r="B4471" s="15"/>
      <c r="C4471" s="15"/>
      <c r="D4471" s="15"/>
      <c r="E4471" s="15"/>
      <c r="F4471" s="15"/>
      <c r="G4471" s="15"/>
      <c r="H4471" s="15"/>
      <c r="I4471" s="15"/>
      <c r="J4471" s="15"/>
      <c r="K4471" s="15"/>
      <c r="L4471" s="15"/>
      <c r="M4471" s="15"/>
      <c r="N4471" s="15"/>
      <c r="O4471" s="15"/>
      <c r="P4471" s="15"/>
      <c r="Q4471" s="15"/>
      <c r="R4471" s="15"/>
      <c r="S4471" s="15"/>
      <c r="T4471" s="15"/>
      <c r="U4471" s="15"/>
      <c r="V4471" s="15"/>
      <c r="W4471" s="15"/>
      <c r="X4471" s="15"/>
      <c r="Y4471" s="15"/>
    </row>
    <row r="4472" spans="1:25" ht="12.75" customHeight="1" x14ac:dyDescent="0.2">
      <c r="A4472" s="7"/>
      <c r="B4472" s="6"/>
      <c r="C4472" s="6"/>
      <c r="D4472" s="6"/>
      <c r="E4472" s="6"/>
      <c r="F4472" s="6"/>
      <c r="G4472" s="6"/>
      <c r="H4472" s="6"/>
      <c r="I4472" s="6"/>
      <c r="J4472" s="6"/>
      <c r="K4472" s="6"/>
      <c r="L4472" s="23">
        <f>SUM(hList_Frame_1!B2576:B2576)</f>
        <v>4782.51</v>
      </c>
      <c r="M4472" s="23"/>
      <c r="N4472" s="23"/>
      <c r="O4472" s="23"/>
      <c r="P4472" s="23"/>
      <c r="Q4472" s="23"/>
      <c r="R4472" s="23"/>
      <c r="S4472" s="23"/>
      <c r="T4472" s="6"/>
      <c r="U4472" s="6"/>
      <c r="V4472" s="6"/>
      <c r="W4472" s="6"/>
      <c r="X4472" s="6"/>
      <c r="Y4472" s="6"/>
    </row>
    <row r="4473" spans="1:25" ht="14.25" customHeight="1" x14ac:dyDescent="0.2">
      <c r="A4473" s="9"/>
      <c r="B4473" s="17"/>
      <c r="C4473" s="17"/>
      <c r="D4473" s="17"/>
      <c r="E4473" s="17"/>
      <c r="F4473" s="17"/>
      <c r="G4473" s="17"/>
      <c r="H4473" s="17"/>
      <c r="I4473" s="17"/>
      <c r="J4473" s="17"/>
      <c r="K4473" s="17"/>
      <c r="L4473" s="17"/>
      <c r="M4473" s="17"/>
      <c r="N4473" s="17"/>
      <c r="O4473" s="17"/>
      <c r="P4473" s="17"/>
      <c r="Q4473" s="17"/>
      <c r="R4473" s="17"/>
      <c r="S4473" s="17"/>
      <c r="T4473" s="17"/>
      <c r="U4473" s="17"/>
      <c r="V4473" s="17"/>
      <c r="W4473" s="17"/>
      <c r="X4473" s="17"/>
      <c r="Y4473" s="17"/>
    </row>
    <row r="4474" spans="1:25" ht="15" customHeight="1" x14ac:dyDescent="0.2">
      <c r="A4474" s="27">
        <v>431431</v>
      </c>
      <c r="B4474" s="28"/>
      <c r="C4474" s="18">
        <v>42388</v>
      </c>
      <c r="D4474" s="34" t="s">
        <v>2038</v>
      </c>
      <c r="E4474" s="35"/>
      <c r="F4474" s="29">
        <v>25.3</v>
      </c>
      <c r="G4474" s="30"/>
      <c r="H4474" s="30"/>
      <c r="I4474" s="30"/>
      <c r="J4474" s="30"/>
      <c r="K4474" s="30"/>
      <c r="L4474" s="30"/>
      <c r="M4474" s="30"/>
      <c r="N4474" s="30"/>
      <c r="O4474" s="30"/>
      <c r="P4474" s="30"/>
      <c r="Q4474" s="30"/>
      <c r="R4474" s="30"/>
      <c r="S4474" s="31"/>
      <c r="T4474" s="12" t="s">
        <v>15</v>
      </c>
      <c r="U4474" s="12" t="s">
        <v>205</v>
      </c>
      <c r="V4474" s="12" t="s">
        <v>182</v>
      </c>
      <c r="W4474" s="12" t="s">
        <v>183</v>
      </c>
      <c r="X4474" s="12" t="s">
        <v>15</v>
      </c>
      <c r="Y4474" s="12" t="s">
        <v>15</v>
      </c>
    </row>
    <row r="4475" spans="1:25" ht="2.25" customHeight="1" x14ac:dyDescent="0.2">
      <c r="A4475" s="14"/>
      <c r="B4475" s="15"/>
      <c r="C4475" s="15"/>
      <c r="D4475" s="15"/>
      <c r="E4475" s="15"/>
      <c r="F4475" s="15"/>
      <c r="G4475" s="15"/>
      <c r="H4475" s="15"/>
      <c r="I4475" s="15"/>
      <c r="J4475" s="15"/>
      <c r="K4475" s="15"/>
      <c r="L4475" s="15"/>
      <c r="M4475" s="15"/>
      <c r="N4475" s="15"/>
      <c r="O4475" s="15"/>
      <c r="P4475" s="15"/>
      <c r="Q4475" s="15"/>
      <c r="R4475" s="15"/>
      <c r="S4475" s="15"/>
      <c r="T4475" s="15"/>
      <c r="U4475" s="15"/>
      <c r="V4475" s="15"/>
      <c r="W4475" s="15"/>
      <c r="X4475" s="15"/>
      <c r="Y4475" s="15"/>
    </row>
    <row r="4476" spans="1:25" ht="13.5" customHeight="1" x14ac:dyDescent="0.2">
      <c r="A4476" s="7"/>
      <c r="B4476" s="6"/>
      <c r="C4476" s="6"/>
      <c r="D4476" s="6"/>
      <c r="E4476" s="6"/>
      <c r="F4476" s="6"/>
      <c r="G4476" s="6"/>
      <c r="H4476" s="6"/>
      <c r="I4476" s="6"/>
      <c r="J4476" s="6"/>
      <c r="K4476" s="6"/>
      <c r="L4476" s="6"/>
      <c r="M4476" s="6"/>
      <c r="N4476" s="6"/>
      <c r="O4476" s="6"/>
      <c r="P4476" s="6"/>
      <c r="Q4476" s="23">
        <f>SUM(hList_Frame_1!B2577:B2577)</f>
        <v>25.3</v>
      </c>
      <c r="R4476" s="23"/>
      <c r="S4476" s="23"/>
      <c r="T4476" s="6"/>
      <c r="U4476" s="6"/>
      <c r="V4476" s="6"/>
      <c r="W4476" s="6"/>
      <c r="X4476" s="6"/>
      <c r="Y4476" s="6"/>
    </row>
    <row r="4477" spans="1:25" ht="13.5" customHeight="1" x14ac:dyDescent="0.2">
      <c r="A4477" s="9"/>
      <c r="B4477" s="17"/>
      <c r="C4477" s="17"/>
      <c r="D4477" s="17"/>
      <c r="E4477" s="17"/>
      <c r="F4477" s="17"/>
      <c r="G4477" s="17"/>
      <c r="H4477" s="17"/>
      <c r="I4477" s="17"/>
      <c r="J4477" s="17"/>
      <c r="K4477" s="17"/>
      <c r="L4477" s="17"/>
      <c r="M4477" s="17"/>
      <c r="N4477" s="17"/>
      <c r="O4477" s="17"/>
      <c r="P4477" s="17"/>
      <c r="Q4477" s="17"/>
      <c r="R4477" s="17"/>
      <c r="S4477" s="17"/>
      <c r="T4477" s="17"/>
      <c r="U4477" s="17"/>
      <c r="V4477" s="17"/>
      <c r="W4477" s="17"/>
      <c r="X4477" s="17"/>
      <c r="Y4477" s="17"/>
    </row>
    <row r="4478" spans="1:25" ht="15" customHeight="1" x14ac:dyDescent="0.2">
      <c r="A4478" s="39">
        <v>430885</v>
      </c>
      <c r="B4478" s="40"/>
      <c r="C4478" s="3">
        <v>42374</v>
      </c>
      <c r="D4478" s="36" t="s">
        <v>2039</v>
      </c>
      <c r="E4478" s="37"/>
      <c r="F4478" s="41">
        <v>4730.75</v>
      </c>
      <c r="G4478" s="42"/>
      <c r="H4478" s="42"/>
      <c r="I4478" s="42"/>
      <c r="J4478" s="42"/>
      <c r="K4478" s="42"/>
      <c r="L4478" s="42"/>
      <c r="M4478" s="42"/>
      <c r="N4478" s="42"/>
      <c r="O4478" s="42"/>
      <c r="P4478" s="42"/>
      <c r="Q4478" s="42"/>
      <c r="R4478" s="42"/>
      <c r="S4478" s="43"/>
      <c r="T4478" s="5" t="s">
        <v>11</v>
      </c>
      <c r="U4478" s="5" t="s">
        <v>259</v>
      </c>
      <c r="V4478" s="5" t="s">
        <v>166</v>
      </c>
      <c r="W4478" s="5" t="s">
        <v>1502</v>
      </c>
      <c r="X4478" s="5" t="s">
        <v>11</v>
      </c>
      <c r="Y4478" s="5" t="s">
        <v>15</v>
      </c>
    </row>
    <row r="4479" spans="1:25" ht="14.25" customHeight="1" x14ac:dyDescent="0.2">
      <c r="A4479" s="24"/>
      <c r="B4479" s="26"/>
      <c r="C4479" s="8"/>
      <c r="D4479" s="24"/>
      <c r="E4479" s="26"/>
      <c r="F4479" s="24"/>
      <c r="G4479" s="25"/>
      <c r="H4479" s="25"/>
      <c r="I4479" s="25"/>
      <c r="J4479" s="25"/>
      <c r="K4479" s="25"/>
      <c r="L4479" s="25"/>
      <c r="M4479" s="25"/>
      <c r="N4479" s="25"/>
      <c r="O4479" s="25"/>
      <c r="P4479" s="25"/>
      <c r="Q4479" s="25"/>
      <c r="R4479" s="25"/>
      <c r="S4479" s="26"/>
      <c r="T4479" s="8"/>
      <c r="U4479" s="8"/>
      <c r="V4479" s="8"/>
      <c r="W4479" s="8"/>
      <c r="X4479" s="8"/>
      <c r="Y4479" s="13" t="s">
        <v>15</v>
      </c>
    </row>
    <row r="4480" spans="1:25" ht="14.25" customHeight="1" x14ac:dyDescent="0.2">
      <c r="A4480" s="24"/>
      <c r="B4480" s="26"/>
      <c r="C4480" s="8"/>
      <c r="D4480" s="24"/>
      <c r="E4480" s="26"/>
      <c r="F4480" s="24"/>
      <c r="G4480" s="25"/>
      <c r="H4480" s="25"/>
      <c r="I4480" s="25"/>
      <c r="J4480" s="25"/>
      <c r="K4480" s="25"/>
      <c r="L4480" s="25"/>
      <c r="M4480" s="25"/>
      <c r="N4480" s="25"/>
      <c r="O4480" s="25"/>
      <c r="P4480" s="25"/>
      <c r="Q4480" s="25"/>
      <c r="R4480" s="25"/>
      <c r="S4480" s="26"/>
      <c r="T4480" s="8"/>
      <c r="U4480" s="8"/>
      <c r="V4480" s="8"/>
      <c r="W4480" s="8"/>
      <c r="X4480" s="8"/>
      <c r="Y4480" s="13" t="s">
        <v>15</v>
      </c>
    </row>
    <row r="4481" spans="1:25" ht="14.25" customHeight="1" x14ac:dyDescent="0.2">
      <c r="A4481" s="24"/>
      <c r="B4481" s="26"/>
      <c r="C4481" s="8"/>
      <c r="D4481" s="24"/>
      <c r="E4481" s="26"/>
      <c r="F4481" s="24"/>
      <c r="G4481" s="25"/>
      <c r="H4481" s="25"/>
      <c r="I4481" s="25"/>
      <c r="J4481" s="25"/>
      <c r="K4481" s="25"/>
      <c r="L4481" s="25"/>
      <c r="M4481" s="25"/>
      <c r="N4481" s="25"/>
      <c r="O4481" s="25"/>
      <c r="P4481" s="25"/>
      <c r="Q4481" s="25"/>
      <c r="R4481" s="25"/>
      <c r="S4481" s="26"/>
      <c r="T4481" s="8"/>
      <c r="U4481" s="8"/>
      <c r="V4481" s="8"/>
      <c r="W4481" s="8"/>
      <c r="X4481" s="8"/>
      <c r="Y4481" s="13" t="s">
        <v>15</v>
      </c>
    </row>
    <row r="4482" spans="1:25" ht="14.25" customHeight="1" x14ac:dyDescent="0.2">
      <c r="A4482" s="24"/>
      <c r="B4482" s="26"/>
      <c r="C4482" s="8"/>
      <c r="D4482" s="24"/>
      <c r="E4482" s="26"/>
      <c r="F4482" s="24"/>
      <c r="G4482" s="25"/>
      <c r="H4482" s="25"/>
      <c r="I4482" s="25"/>
      <c r="J4482" s="25"/>
      <c r="K4482" s="25"/>
      <c r="L4482" s="25"/>
      <c r="M4482" s="25"/>
      <c r="N4482" s="25"/>
      <c r="O4482" s="25"/>
      <c r="P4482" s="25"/>
      <c r="Q4482" s="25"/>
      <c r="R4482" s="25"/>
      <c r="S4482" s="26"/>
      <c r="T4482" s="8"/>
      <c r="U4482" s="8"/>
      <c r="V4482" s="8"/>
      <c r="W4482" s="8"/>
      <c r="X4482" s="8"/>
      <c r="Y4482" s="13" t="s">
        <v>15</v>
      </c>
    </row>
    <row r="4483" spans="1:25" ht="14.25" customHeight="1" x14ac:dyDescent="0.2">
      <c r="A4483" s="24"/>
      <c r="B4483" s="26"/>
      <c r="C4483" s="8"/>
      <c r="D4483" s="24"/>
      <c r="E4483" s="26"/>
      <c r="F4483" s="24"/>
      <c r="G4483" s="25"/>
      <c r="H4483" s="25"/>
      <c r="I4483" s="25"/>
      <c r="J4483" s="25"/>
      <c r="K4483" s="25"/>
      <c r="L4483" s="25"/>
      <c r="M4483" s="25"/>
      <c r="N4483" s="25"/>
      <c r="O4483" s="25"/>
      <c r="P4483" s="25"/>
      <c r="Q4483" s="25"/>
      <c r="R4483" s="25"/>
      <c r="S4483" s="26"/>
      <c r="T4483" s="8"/>
      <c r="U4483" s="10"/>
      <c r="V4483" s="10"/>
      <c r="W4483" s="10"/>
      <c r="X4483" s="8"/>
      <c r="Y4483" s="11" t="s">
        <v>15</v>
      </c>
    </row>
    <row r="4484" spans="1:25" ht="15" customHeight="1" x14ac:dyDescent="0.2">
      <c r="A4484" s="24"/>
      <c r="B4484" s="26"/>
      <c r="C4484" s="8"/>
      <c r="D4484" s="24"/>
      <c r="E4484" s="26"/>
      <c r="F4484" s="24"/>
      <c r="G4484" s="25"/>
      <c r="H4484" s="25"/>
      <c r="I4484" s="25"/>
      <c r="J4484" s="25"/>
      <c r="K4484" s="25"/>
      <c r="L4484" s="25"/>
      <c r="M4484" s="25"/>
      <c r="N4484" s="25"/>
      <c r="O4484" s="25"/>
      <c r="P4484" s="25"/>
      <c r="Q4484" s="25"/>
      <c r="R4484" s="25"/>
      <c r="S4484" s="26"/>
      <c r="T4484" s="8"/>
      <c r="U4484" s="5" t="s">
        <v>697</v>
      </c>
      <c r="V4484" s="5" t="s">
        <v>166</v>
      </c>
      <c r="W4484" s="5" t="s">
        <v>167</v>
      </c>
      <c r="X4484" s="8"/>
      <c r="Y4484" s="5" t="s">
        <v>15</v>
      </c>
    </row>
    <row r="4485" spans="1:25" ht="14.25" customHeight="1" x14ac:dyDescent="0.2">
      <c r="A4485" s="24"/>
      <c r="B4485" s="26"/>
      <c r="C4485" s="8"/>
      <c r="D4485" s="24"/>
      <c r="E4485" s="26"/>
      <c r="F4485" s="24"/>
      <c r="G4485" s="25"/>
      <c r="H4485" s="25"/>
      <c r="I4485" s="25"/>
      <c r="J4485" s="25"/>
      <c r="K4485" s="25"/>
      <c r="L4485" s="25"/>
      <c r="M4485" s="25"/>
      <c r="N4485" s="25"/>
      <c r="O4485" s="25"/>
      <c r="P4485" s="25"/>
      <c r="Q4485" s="25"/>
      <c r="R4485" s="25"/>
      <c r="S4485" s="26"/>
      <c r="T4485" s="8"/>
      <c r="U4485" s="8"/>
      <c r="V4485" s="8"/>
      <c r="W4485" s="8"/>
      <c r="X4485" s="8"/>
      <c r="Y4485" s="13" t="s">
        <v>15</v>
      </c>
    </row>
    <row r="4486" spans="1:25" ht="14.25" customHeight="1" x14ac:dyDescent="0.2">
      <c r="A4486" s="24"/>
      <c r="B4486" s="26"/>
      <c r="C4486" s="8"/>
      <c r="D4486" s="24"/>
      <c r="E4486" s="26"/>
      <c r="F4486" s="24"/>
      <c r="G4486" s="25"/>
      <c r="H4486" s="25"/>
      <c r="I4486" s="25"/>
      <c r="J4486" s="25"/>
      <c r="K4486" s="25"/>
      <c r="L4486" s="25"/>
      <c r="M4486" s="25"/>
      <c r="N4486" s="25"/>
      <c r="O4486" s="25"/>
      <c r="P4486" s="25"/>
      <c r="Q4486" s="25"/>
      <c r="R4486" s="25"/>
      <c r="S4486" s="26"/>
      <c r="T4486" s="8"/>
      <c r="U4486" s="8"/>
      <c r="V4486" s="8"/>
      <c r="W4486" s="8"/>
      <c r="X4486" s="8"/>
      <c r="Y4486" s="13" t="s">
        <v>15</v>
      </c>
    </row>
    <row r="4487" spans="1:25" ht="14.25" customHeight="1" x14ac:dyDescent="0.2">
      <c r="A4487" s="32"/>
      <c r="B4487" s="33"/>
      <c r="C4487" s="10"/>
      <c r="D4487" s="24"/>
      <c r="E4487" s="26"/>
      <c r="F4487" s="32"/>
      <c r="G4487" s="38"/>
      <c r="H4487" s="38"/>
      <c r="I4487" s="38"/>
      <c r="J4487" s="38"/>
      <c r="K4487" s="38"/>
      <c r="L4487" s="38"/>
      <c r="M4487" s="38"/>
      <c r="N4487" s="38"/>
      <c r="O4487" s="38"/>
      <c r="P4487" s="38"/>
      <c r="Q4487" s="38"/>
      <c r="R4487" s="38"/>
      <c r="S4487" s="33"/>
      <c r="T4487" s="10"/>
      <c r="U4487" s="10"/>
      <c r="V4487" s="10"/>
      <c r="W4487" s="10"/>
      <c r="X4487" s="10"/>
      <c r="Y4487" s="11" t="s">
        <v>15</v>
      </c>
    </row>
    <row r="4488" spans="1:25" ht="15" customHeight="1" x14ac:dyDescent="0.2">
      <c r="A4488" s="39">
        <v>431432</v>
      </c>
      <c r="B4488" s="40"/>
      <c r="C4488" s="3">
        <v>42388</v>
      </c>
      <c r="D4488" s="24"/>
      <c r="E4488" s="26"/>
      <c r="F4488" s="41">
        <v>948.76</v>
      </c>
      <c r="G4488" s="42"/>
      <c r="H4488" s="42"/>
      <c r="I4488" s="42"/>
      <c r="J4488" s="42"/>
      <c r="K4488" s="42"/>
      <c r="L4488" s="42"/>
      <c r="M4488" s="42"/>
      <c r="N4488" s="42"/>
      <c r="O4488" s="42"/>
      <c r="P4488" s="42"/>
      <c r="Q4488" s="42"/>
      <c r="R4488" s="42"/>
      <c r="S4488" s="43"/>
      <c r="T4488" s="5" t="s">
        <v>11</v>
      </c>
      <c r="U4488" s="5" t="s">
        <v>259</v>
      </c>
      <c r="V4488" s="5" t="s">
        <v>166</v>
      </c>
      <c r="W4488" s="5" t="s">
        <v>1502</v>
      </c>
      <c r="X4488" s="5" t="s">
        <v>11</v>
      </c>
      <c r="Y4488" s="5" t="s">
        <v>15</v>
      </c>
    </row>
    <row r="4489" spans="1:25" ht="14.25" customHeight="1" x14ac:dyDescent="0.2">
      <c r="A4489" s="24"/>
      <c r="B4489" s="26"/>
      <c r="C4489" s="8"/>
      <c r="D4489" s="24"/>
      <c r="E4489" s="26"/>
      <c r="F4489" s="24"/>
      <c r="G4489" s="25"/>
      <c r="H4489" s="25"/>
      <c r="I4489" s="25"/>
      <c r="J4489" s="25"/>
      <c r="K4489" s="25"/>
      <c r="L4489" s="25"/>
      <c r="M4489" s="25"/>
      <c r="N4489" s="25"/>
      <c r="O4489" s="25"/>
      <c r="P4489" s="25"/>
      <c r="Q4489" s="25"/>
      <c r="R4489" s="25"/>
      <c r="S4489" s="26"/>
      <c r="T4489" s="8"/>
      <c r="U4489" s="10"/>
      <c r="V4489" s="10"/>
      <c r="W4489" s="10"/>
      <c r="X4489" s="8"/>
      <c r="Y4489" s="11" t="s">
        <v>15</v>
      </c>
    </row>
    <row r="4490" spans="1:25" ht="15" customHeight="1" x14ac:dyDescent="0.2">
      <c r="A4490" s="24"/>
      <c r="B4490" s="26"/>
      <c r="C4490" s="8"/>
      <c r="D4490" s="24"/>
      <c r="E4490" s="26"/>
      <c r="F4490" s="24"/>
      <c r="G4490" s="25"/>
      <c r="H4490" s="25"/>
      <c r="I4490" s="25"/>
      <c r="J4490" s="25"/>
      <c r="K4490" s="25"/>
      <c r="L4490" s="25"/>
      <c r="M4490" s="25"/>
      <c r="N4490" s="25"/>
      <c r="O4490" s="25"/>
      <c r="P4490" s="25"/>
      <c r="Q4490" s="25"/>
      <c r="R4490" s="25"/>
      <c r="S4490" s="26"/>
      <c r="T4490" s="8"/>
      <c r="U4490" s="5" t="s">
        <v>697</v>
      </c>
      <c r="V4490" s="5" t="s">
        <v>166</v>
      </c>
      <c r="W4490" s="5" t="s">
        <v>167</v>
      </c>
      <c r="X4490" s="8"/>
      <c r="Y4490" s="5" t="s">
        <v>15</v>
      </c>
    </row>
    <row r="4491" spans="1:25" ht="14.25" customHeight="1" x14ac:dyDescent="0.2">
      <c r="A4491" s="32"/>
      <c r="B4491" s="33"/>
      <c r="C4491" s="10"/>
      <c r="D4491" s="32"/>
      <c r="E4491" s="33"/>
      <c r="F4491" s="32"/>
      <c r="G4491" s="38"/>
      <c r="H4491" s="38"/>
      <c r="I4491" s="38"/>
      <c r="J4491" s="38"/>
      <c r="K4491" s="38"/>
      <c r="L4491" s="38"/>
      <c r="M4491" s="38"/>
      <c r="N4491" s="38"/>
      <c r="O4491" s="38"/>
      <c r="P4491" s="38"/>
      <c r="Q4491" s="38"/>
      <c r="R4491" s="38"/>
      <c r="S4491" s="33"/>
      <c r="T4491" s="10"/>
      <c r="U4491" s="10"/>
      <c r="V4491" s="10"/>
      <c r="W4491" s="10"/>
      <c r="X4491" s="10"/>
      <c r="Y4491" s="11" t="s">
        <v>15</v>
      </c>
    </row>
    <row r="4492" spans="1:25" ht="2.25" customHeight="1" x14ac:dyDescent="0.2">
      <c r="A4492" s="14"/>
      <c r="B4492" s="15"/>
      <c r="C4492" s="15"/>
      <c r="D4492" s="15"/>
      <c r="E4492" s="15"/>
      <c r="F4492" s="15"/>
      <c r="G4492" s="15"/>
      <c r="H4492" s="15"/>
      <c r="I4492" s="15"/>
      <c r="J4492" s="15"/>
      <c r="K4492" s="15"/>
      <c r="L4492" s="15"/>
      <c r="M4492" s="15"/>
      <c r="N4492" s="15"/>
      <c r="O4492" s="15"/>
      <c r="P4492" s="15"/>
      <c r="Q4492" s="15"/>
      <c r="R4492" s="15"/>
      <c r="S4492" s="15"/>
      <c r="T4492" s="15"/>
      <c r="U4492" s="15"/>
      <c r="V4492" s="15"/>
      <c r="W4492" s="15"/>
      <c r="X4492" s="15"/>
      <c r="Y4492" s="15"/>
    </row>
    <row r="4493" spans="1:25" ht="13.5" customHeight="1" x14ac:dyDescent="0.2">
      <c r="A4493" s="7"/>
      <c r="B4493" s="6"/>
      <c r="C4493" s="6"/>
      <c r="D4493" s="6"/>
      <c r="E4493" s="6"/>
      <c r="F4493" s="6"/>
      <c r="G4493" s="6"/>
      <c r="H4493" s="6"/>
      <c r="I4493" s="6"/>
      <c r="J4493" s="6"/>
      <c r="K4493" s="6"/>
      <c r="L4493" s="23">
        <f>SUM(hList_Frame_1!B2578:B2591)</f>
        <v>5679.51</v>
      </c>
      <c r="M4493" s="23"/>
      <c r="N4493" s="23"/>
      <c r="O4493" s="23"/>
      <c r="P4493" s="23"/>
      <c r="Q4493" s="23"/>
      <c r="R4493" s="23"/>
      <c r="S4493" s="23"/>
      <c r="T4493" s="6"/>
      <c r="U4493" s="6"/>
      <c r="V4493" s="6"/>
      <c r="W4493" s="6"/>
      <c r="X4493" s="6"/>
      <c r="Y4493" s="6"/>
    </row>
    <row r="4494" spans="1:25" ht="13.5" customHeight="1" x14ac:dyDescent="0.2">
      <c r="A4494" s="9"/>
      <c r="B4494" s="17"/>
      <c r="C4494" s="17"/>
      <c r="D4494" s="17"/>
      <c r="E4494" s="17"/>
      <c r="F4494" s="17"/>
      <c r="G4494" s="17"/>
      <c r="H4494" s="17"/>
      <c r="I4494" s="17"/>
      <c r="J4494" s="17"/>
      <c r="K4494" s="17"/>
      <c r="L4494" s="17"/>
      <c r="M4494" s="17"/>
      <c r="N4494" s="17"/>
      <c r="O4494" s="17"/>
      <c r="P4494" s="17"/>
      <c r="Q4494" s="17"/>
      <c r="R4494" s="17"/>
      <c r="S4494" s="17"/>
      <c r="T4494" s="17"/>
      <c r="U4494" s="17"/>
      <c r="V4494" s="17"/>
      <c r="W4494" s="17"/>
      <c r="X4494" s="17"/>
      <c r="Y4494" s="17"/>
    </row>
    <row r="4495" spans="1:25" ht="15" customHeight="1" x14ac:dyDescent="0.2">
      <c r="A4495" s="39">
        <v>431433</v>
      </c>
      <c r="B4495" s="40"/>
      <c r="C4495" s="3">
        <v>42388</v>
      </c>
      <c r="D4495" s="36" t="s">
        <v>2040</v>
      </c>
      <c r="E4495" s="37"/>
      <c r="F4495" s="29">
        <v>1950</v>
      </c>
      <c r="G4495" s="30"/>
      <c r="H4495" s="30"/>
      <c r="I4495" s="30"/>
      <c r="J4495" s="30"/>
      <c r="K4495" s="30"/>
      <c r="L4495" s="30"/>
      <c r="M4495" s="30"/>
      <c r="N4495" s="30"/>
      <c r="O4495" s="30"/>
      <c r="P4495" s="30"/>
      <c r="Q4495" s="30"/>
      <c r="R4495" s="30"/>
      <c r="S4495" s="31"/>
      <c r="T4495" s="12" t="s">
        <v>1830</v>
      </c>
      <c r="U4495" s="12" t="s">
        <v>181</v>
      </c>
      <c r="V4495" s="12" t="s">
        <v>68</v>
      </c>
      <c r="W4495" s="12" t="s">
        <v>69</v>
      </c>
      <c r="X4495" s="12" t="s">
        <v>1830</v>
      </c>
      <c r="Y4495" s="12" t="s">
        <v>15</v>
      </c>
    </row>
    <row r="4496" spans="1:25" ht="15" customHeight="1" x14ac:dyDescent="0.2">
      <c r="A4496" s="32"/>
      <c r="B4496" s="33"/>
      <c r="C4496" s="10"/>
      <c r="D4496" s="32"/>
      <c r="E4496" s="33"/>
      <c r="F4496" s="29">
        <v>14.95</v>
      </c>
      <c r="G4496" s="30"/>
      <c r="H4496" s="30"/>
      <c r="I4496" s="30"/>
      <c r="J4496" s="30"/>
      <c r="K4496" s="30"/>
      <c r="L4496" s="30"/>
      <c r="M4496" s="30"/>
      <c r="N4496" s="30"/>
      <c r="O4496" s="30"/>
      <c r="P4496" s="30"/>
      <c r="Q4496" s="30"/>
      <c r="R4496" s="30"/>
      <c r="S4496" s="31"/>
      <c r="T4496" s="12" t="s">
        <v>128</v>
      </c>
      <c r="U4496" s="12" t="s">
        <v>181</v>
      </c>
      <c r="V4496" s="12" t="s">
        <v>68</v>
      </c>
      <c r="W4496" s="12" t="s">
        <v>69</v>
      </c>
      <c r="X4496" s="12" t="s">
        <v>128</v>
      </c>
      <c r="Y4496" s="12" t="s">
        <v>15</v>
      </c>
    </row>
    <row r="4497" spans="1:25" ht="2.25" customHeight="1" x14ac:dyDescent="0.2">
      <c r="A4497" s="14"/>
      <c r="B4497" s="15"/>
      <c r="C4497" s="15"/>
      <c r="D4497" s="15"/>
      <c r="E4497" s="15"/>
      <c r="F4497" s="15"/>
      <c r="G4497" s="15"/>
      <c r="H4497" s="15"/>
      <c r="I4497" s="15"/>
      <c r="J4497" s="15"/>
      <c r="K4497" s="15"/>
      <c r="L4497" s="15"/>
      <c r="M4497" s="15"/>
      <c r="N4497" s="15"/>
      <c r="O4497" s="15"/>
      <c r="P4497" s="15"/>
      <c r="Q4497" s="15"/>
      <c r="R4497" s="15"/>
      <c r="S4497" s="15"/>
      <c r="T4497" s="15"/>
      <c r="U4497" s="15"/>
      <c r="V4497" s="15"/>
      <c r="W4497" s="15"/>
      <c r="X4497" s="15"/>
      <c r="Y4497" s="15"/>
    </row>
    <row r="4498" spans="1:25" ht="13.5" customHeight="1" x14ac:dyDescent="0.2">
      <c r="A4498" s="7"/>
      <c r="B4498" s="6"/>
      <c r="C4498" s="6"/>
      <c r="D4498" s="6"/>
      <c r="E4498" s="6"/>
      <c r="F4498" s="6"/>
      <c r="G4498" s="6"/>
      <c r="H4498" s="6"/>
      <c r="I4498" s="6"/>
      <c r="J4498" s="6"/>
      <c r="K4498" s="6"/>
      <c r="L4498" s="23">
        <f>SUM(hList_Frame_1!B2592:B2593)</f>
        <v>1964.95</v>
      </c>
      <c r="M4498" s="23"/>
      <c r="N4498" s="23"/>
      <c r="O4498" s="23"/>
      <c r="P4498" s="23"/>
      <c r="Q4498" s="23"/>
      <c r="R4498" s="23"/>
      <c r="S4498" s="23"/>
      <c r="T4498" s="6"/>
      <c r="U4498" s="6"/>
      <c r="V4498" s="6"/>
      <c r="W4498" s="6"/>
      <c r="X4498" s="6"/>
      <c r="Y4498" s="6"/>
    </row>
    <row r="4499" spans="1:25" ht="13.5" customHeight="1" x14ac:dyDescent="0.2">
      <c r="A4499" s="9"/>
      <c r="B4499" s="17"/>
      <c r="C4499" s="17"/>
      <c r="D4499" s="17"/>
      <c r="E4499" s="17"/>
      <c r="F4499" s="17"/>
      <c r="G4499" s="17"/>
      <c r="H4499" s="17"/>
      <c r="I4499" s="17"/>
      <c r="J4499" s="17"/>
      <c r="K4499" s="17"/>
      <c r="L4499" s="17"/>
      <c r="M4499" s="17"/>
      <c r="N4499" s="17"/>
      <c r="O4499" s="17"/>
      <c r="P4499" s="17"/>
      <c r="Q4499" s="17"/>
      <c r="R4499" s="17"/>
      <c r="S4499" s="17"/>
      <c r="T4499" s="17"/>
      <c r="U4499" s="17"/>
      <c r="V4499" s="17"/>
      <c r="W4499" s="17"/>
      <c r="X4499" s="17"/>
      <c r="Y4499" s="17"/>
    </row>
    <row r="4500" spans="1:25" ht="15" customHeight="1" x14ac:dyDescent="0.2">
      <c r="A4500" s="27">
        <v>430937</v>
      </c>
      <c r="B4500" s="28"/>
      <c r="C4500" s="18">
        <v>42376</v>
      </c>
      <c r="D4500" s="36" t="s">
        <v>1141</v>
      </c>
      <c r="E4500" s="37"/>
      <c r="F4500" s="29">
        <v>292.5</v>
      </c>
      <c r="G4500" s="30"/>
      <c r="H4500" s="30"/>
      <c r="I4500" s="30"/>
      <c r="J4500" s="30"/>
      <c r="K4500" s="30"/>
      <c r="L4500" s="30"/>
      <c r="M4500" s="30"/>
      <c r="N4500" s="30"/>
      <c r="O4500" s="30"/>
      <c r="P4500" s="30"/>
      <c r="Q4500" s="30"/>
      <c r="R4500" s="30"/>
      <c r="S4500" s="31"/>
      <c r="T4500" s="12" t="s">
        <v>469</v>
      </c>
      <c r="U4500" s="12" t="s">
        <v>1168</v>
      </c>
      <c r="V4500" s="12" t="s">
        <v>15</v>
      </c>
      <c r="W4500" s="12" t="s">
        <v>15</v>
      </c>
      <c r="X4500" s="12" t="s">
        <v>469</v>
      </c>
      <c r="Y4500" s="12" t="s">
        <v>15</v>
      </c>
    </row>
    <row r="4501" spans="1:25" ht="15" customHeight="1" x14ac:dyDescent="0.2">
      <c r="A4501" s="27">
        <v>431525</v>
      </c>
      <c r="B4501" s="28"/>
      <c r="C4501" s="18">
        <v>42391</v>
      </c>
      <c r="D4501" s="32"/>
      <c r="E4501" s="33"/>
      <c r="F4501" s="29">
        <v>292.5</v>
      </c>
      <c r="G4501" s="30"/>
      <c r="H4501" s="30"/>
      <c r="I4501" s="30"/>
      <c r="J4501" s="30"/>
      <c r="K4501" s="30"/>
      <c r="L4501" s="30"/>
      <c r="M4501" s="30"/>
      <c r="N4501" s="30"/>
      <c r="O4501" s="30"/>
      <c r="P4501" s="30"/>
      <c r="Q4501" s="30"/>
      <c r="R4501" s="30"/>
      <c r="S4501" s="31"/>
      <c r="T4501" s="12" t="s">
        <v>471</v>
      </c>
      <c r="U4501" s="12" t="s">
        <v>1168</v>
      </c>
      <c r="V4501" s="12" t="s">
        <v>15</v>
      </c>
      <c r="W4501" s="12" t="s">
        <v>15</v>
      </c>
      <c r="X4501" s="12" t="s">
        <v>471</v>
      </c>
      <c r="Y4501" s="12" t="s">
        <v>15</v>
      </c>
    </row>
    <row r="4502" spans="1:25" ht="2.25" customHeight="1" x14ac:dyDescent="0.2">
      <c r="A4502" s="14"/>
      <c r="B4502" s="15"/>
      <c r="C4502" s="15"/>
      <c r="D4502" s="15"/>
      <c r="E4502" s="15"/>
      <c r="F4502" s="15"/>
      <c r="G4502" s="15"/>
      <c r="H4502" s="15"/>
      <c r="I4502" s="15"/>
      <c r="J4502" s="15"/>
      <c r="K4502" s="15"/>
      <c r="L4502" s="15"/>
      <c r="M4502" s="15"/>
      <c r="N4502" s="15"/>
      <c r="O4502" s="15"/>
      <c r="P4502" s="15"/>
      <c r="Q4502" s="15"/>
      <c r="R4502" s="15"/>
      <c r="S4502" s="15"/>
      <c r="T4502" s="15"/>
      <c r="U4502" s="15"/>
      <c r="V4502" s="15"/>
      <c r="W4502" s="15"/>
      <c r="X4502" s="15"/>
      <c r="Y4502" s="15"/>
    </row>
    <row r="4503" spans="1:25" ht="13.5" customHeight="1" x14ac:dyDescent="0.2">
      <c r="A4503" s="7"/>
      <c r="B4503" s="6"/>
      <c r="C4503" s="6"/>
      <c r="D4503" s="6"/>
      <c r="E4503" s="6"/>
      <c r="F4503" s="6"/>
      <c r="G4503" s="6"/>
      <c r="H4503" s="6"/>
      <c r="I4503" s="6"/>
      <c r="J4503" s="6"/>
      <c r="K4503" s="6"/>
      <c r="L4503" s="6"/>
      <c r="M4503" s="6"/>
      <c r="N4503" s="23">
        <f>SUM(hList_Frame_1!B2594:B2595)</f>
        <v>585</v>
      </c>
      <c r="O4503" s="23"/>
      <c r="P4503" s="23"/>
      <c r="Q4503" s="23"/>
      <c r="R4503" s="23"/>
      <c r="S4503" s="23"/>
      <c r="T4503" s="6"/>
      <c r="U4503" s="6"/>
      <c r="V4503" s="6"/>
      <c r="W4503" s="6"/>
      <c r="X4503" s="6"/>
      <c r="Y4503" s="6"/>
    </row>
    <row r="4504" spans="1:25" ht="13.5" customHeight="1" x14ac:dyDescent="0.2">
      <c r="A4504" s="9"/>
      <c r="B4504" s="17"/>
      <c r="C4504" s="17"/>
      <c r="D4504" s="17"/>
      <c r="E4504" s="17"/>
      <c r="F4504" s="17"/>
      <c r="G4504" s="17"/>
      <c r="H4504" s="17"/>
      <c r="I4504" s="17"/>
      <c r="J4504" s="17"/>
      <c r="K4504" s="17"/>
      <c r="L4504" s="17"/>
      <c r="M4504" s="17"/>
      <c r="N4504" s="17"/>
      <c r="O4504" s="17"/>
      <c r="P4504" s="17"/>
      <c r="Q4504" s="17"/>
      <c r="R4504" s="17"/>
      <c r="S4504" s="17"/>
      <c r="T4504" s="17"/>
      <c r="U4504" s="17"/>
      <c r="V4504" s="17"/>
      <c r="W4504" s="17"/>
      <c r="X4504" s="17"/>
      <c r="Y4504" s="17"/>
    </row>
    <row r="4505" spans="1:25" ht="15" customHeight="1" x14ac:dyDescent="0.2">
      <c r="A4505" s="27">
        <v>430886</v>
      </c>
      <c r="B4505" s="28"/>
      <c r="C4505" s="18">
        <v>42374</v>
      </c>
      <c r="D4505" s="34" t="s">
        <v>2041</v>
      </c>
      <c r="E4505" s="35"/>
      <c r="F4505" s="29">
        <v>23</v>
      </c>
      <c r="G4505" s="30"/>
      <c r="H4505" s="30"/>
      <c r="I4505" s="30"/>
      <c r="J4505" s="30"/>
      <c r="K4505" s="30"/>
      <c r="L4505" s="30"/>
      <c r="M4505" s="30"/>
      <c r="N4505" s="30"/>
      <c r="O4505" s="30"/>
      <c r="P4505" s="30"/>
      <c r="Q4505" s="30"/>
      <c r="R4505" s="30"/>
      <c r="S4505" s="31"/>
      <c r="T4505" s="12" t="s">
        <v>15</v>
      </c>
      <c r="U4505" s="12" t="s">
        <v>205</v>
      </c>
      <c r="V4505" s="12" t="s">
        <v>151</v>
      </c>
      <c r="W4505" s="12" t="s">
        <v>210</v>
      </c>
      <c r="X4505" s="12" t="s">
        <v>15</v>
      </c>
      <c r="Y4505" s="12" t="s">
        <v>15</v>
      </c>
    </row>
    <row r="4506" spans="1:25" ht="3" customHeight="1" x14ac:dyDescent="0.2">
      <c r="A4506" s="14"/>
      <c r="B4506" s="15"/>
      <c r="C4506" s="15"/>
      <c r="D4506" s="15"/>
      <c r="E4506" s="15"/>
      <c r="F4506" s="15"/>
      <c r="G4506" s="15"/>
      <c r="H4506" s="15"/>
      <c r="I4506" s="15"/>
      <c r="J4506" s="15"/>
      <c r="K4506" s="15"/>
      <c r="L4506" s="15"/>
      <c r="M4506" s="15"/>
      <c r="N4506" s="15"/>
      <c r="O4506" s="15"/>
      <c r="P4506" s="15"/>
      <c r="Q4506" s="15"/>
      <c r="R4506" s="15"/>
      <c r="S4506" s="15"/>
      <c r="T4506" s="15"/>
      <c r="U4506" s="15"/>
      <c r="V4506" s="15"/>
      <c r="W4506" s="15"/>
      <c r="X4506" s="15"/>
      <c r="Y4506" s="15"/>
    </row>
    <row r="4507" spans="1:25" ht="12.75" customHeight="1" x14ac:dyDescent="0.2">
      <c r="A4507" s="7"/>
      <c r="B4507" s="6"/>
      <c r="C4507" s="6"/>
      <c r="D4507" s="6"/>
      <c r="E4507" s="6"/>
      <c r="F4507" s="6"/>
      <c r="G4507" s="6"/>
      <c r="H4507" s="6"/>
      <c r="I4507" s="6"/>
      <c r="J4507" s="6"/>
      <c r="K4507" s="6"/>
      <c r="L4507" s="6"/>
      <c r="M4507" s="6"/>
      <c r="N4507" s="6"/>
      <c r="O4507" s="6"/>
      <c r="P4507" s="6"/>
      <c r="Q4507" s="23">
        <f>SUM(hList_Frame_1!B2596:B2596)</f>
        <v>23</v>
      </c>
      <c r="R4507" s="23"/>
      <c r="S4507" s="23"/>
      <c r="T4507" s="6"/>
      <c r="U4507" s="6"/>
      <c r="V4507" s="6"/>
      <c r="W4507" s="6"/>
      <c r="X4507" s="6"/>
      <c r="Y4507" s="6"/>
    </row>
    <row r="4508" spans="1:25" ht="14.25" customHeight="1" x14ac:dyDescent="0.2">
      <c r="A4508" s="9"/>
      <c r="B4508" s="17"/>
      <c r="C4508" s="17"/>
      <c r="D4508" s="17"/>
      <c r="E4508" s="17"/>
      <c r="F4508" s="17"/>
      <c r="G4508" s="17"/>
      <c r="H4508" s="17"/>
      <c r="I4508" s="17"/>
      <c r="J4508" s="17"/>
      <c r="K4508" s="17"/>
      <c r="L4508" s="17"/>
      <c r="M4508" s="17"/>
      <c r="N4508" s="17"/>
      <c r="O4508" s="17"/>
      <c r="P4508" s="17"/>
      <c r="Q4508" s="17"/>
      <c r="R4508" s="17"/>
      <c r="S4508" s="17"/>
      <c r="T4508" s="17"/>
      <c r="U4508" s="17"/>
      <c r="V4508" s="17"/>
      <c r="W4508" s="17"/>
      <c r="X4508" s="17"/>
      <c r="Y4508" s="17"/>
    </row>
    <row r="4509" spans="1:25" ht="15" customHeight="1" x14ac:dyDescent="0.2">
      <c r="A4509" s="27">
        <v>431434</v>
      </c>
      <c r="B4509" s="28"/>
      <c r="C4509" s="18">
        <v>42388</v>
      </c>
      <c r="D4509" s="34" t="s">
        <v>2042</v>
      </c>
      <c r="E4509" s="35"/>
      <c r="F4509" s="29">
        <v>121.67</v>
      </c>
      <c r="G4509" s="30"/>
      <c r="H4509" s="30"/>
      <c r="I4509" s="30"/>
      <c r="J4509" s="30"/>
      <c r="K4509" s="30"/>
      <c r="L4509" s="30"/>
      <c r="M4509" s="30"/>
      <c r="N4509" s="30"/>
      <c r="O4509" s="30"/>
      <c r="P4509" s="30"/>
      <c r="Q4509" s="30"/>
      <c r="R4509" s="30"/>
      <c r="S4509" s="31"/>
      <c r="T4509" s="12" t="s">
        <v>11</v>
      </c>
      <c r="U4509" s="12" t="s">
        <v>259</v>
      </c>
      <c r="V4509" s="12" t="s">
        <v>31</v>
      </c>
      <c r="W4509" s="12" t="s">
        <v>153</v>
      </c>
      <c r="X4509" s="12" t="s">
        <v>11</v>
      </c>
      <c r="Y4509" s="12" t="s">
        <v>15</v>
      </c>
    </row>
    <row r="4510" spans="1:25" ht="2.25" customHeight="1" x14ac:dyDescent="0.2">
      <c r="A4510" s="14"/>
      <c r="B4510" s="15"/>
      <c r="C4510" s="15"/>
      <c r="D4510" s="15"/>
      <c r="E4510" s="15"/>
      <c r="F4510" s="15"/>
      <c r="G4510" s="15"/>
      <c r="H4510" s="15"/>
      <c r="I4510" s="15"/>
      <c r="J4510" s="15"/>
      <c r="K4510" s="15"/>
      <c r="L4510" s="15"/>
      <c r="M4510" s="15"/>
      <c r="N4510" s="15"/>
      <c r="O4510" s="15"/>
      <c r="P4510" s="15"/>
      <c r="Q4510" s="15"/>
      <c r="R4510" s="15"/>
      <c r="S4510" s="15"/>
      <c r="T4510" s="15"/>
      <c r="U4510" s="15"/>
      <c r="V4510" s="15"/>
      <c r="W4510" s="15"/>
      <c r="X4510" s="15"/>
      <c r="Y4510" s="15"/>
    </row>
    <row r="4511" spans="1:25" ht="13.5" customHeight="1" x14ac:dyDescent="0.2">
      <c r="A4511" s="7"/>
      <c r="B4511" s="6"/>
      <c r="C4511" s="6"/>
      <c r="D4511" s="6"/>
      <c r="E4511" s="6"/>
      <c r="F4511" s="6"/>
      <c r="G4511" s="6"/>
      <c r="H4511" s="6"/>
      <c r="I4511" s="6"/>
      <c r="J4511" s="6"/>
      <c r="K4511" s="6"/>
      <c r="L4511" s="6"/>
      <c r="M4511" s="6"/>
      <c r="N4511" s="23">
        <f>SUM(hList_Frame_1!B2597:B2597)</f>
        <v>121.67</v>
      </c>
      <c r="O4511" s="23"/>
      <c r="P4511" s="23"/>
      <c r="Q4511" s="23"/>
      <c r="R4511" s="23"/>
      <c r="S4511" s="23"/>
      <c r="T4511" s="6"/>
      <c r="U4511" s="6"/>
      <c r="V4511" s="6"/>
      <c r="W4511" s="6"/>
      <c r="X4511" s="6"/>
      <c r="Y4511" s="6"/>
    </row>
    <row r="4512" spans="1:25" ht="13.5" customHeight="1" x14ac:dyDescent="0.2">
      <c r="A4512" s="9"/>
      <c r="B4512" s="17"/>
      <c r="C4512" s="17"/>
      <c r="D4512" s="17"/>
      <c r="E4512" s="17"/>
      <c r="F4512" s="17"/>
      <c r="G4512" s="17"/>
      <c r="H4512" s="17"/>
      <c r="I4512" s="17"/>
      <c r="J4512" s="17"/>
      <c r="K4512" s="17"/>
      <c r="L4512" s="17"/>
      <c r="M4512" s="17"/>
      <c r="N4512" s="17"/>
      <c r="O4512" s="17"/>
      <c r="P4512" s="17"/>
      <c r="Q4512" s="17"/>
      <c r="R4512" s="17"/>
      <c r="S4512" s="17"/>
      <c r="T4512" s="17"/>
      <c r="U4512" s="17"/>
      <c r="V4512" s="17"/>
      <c r="W4512" s="17"/>
      <c r="X4512" s="17"/>
      <c r="Y4512" s="17"/>
    </row>
    <row r="4513" spans="1:25" ht="15" customHeight="1" x14ac:dyDescent="0.2">
      <c r="A4513" s="27">
        <v>431435</v>
      </c>
      <c r="B4513" s="28"/>
      <c r="C4513" s="18">
        <v>42388</v>
      </c>
      <c r="D4513" s="34" t="s">
        <v>2043</v>
      </c>
      <c r="E4513" s="35"/>
      <c r="F4513" s="29">
        <v>450</v>
      </c>
      <c r="G4513" s="30"/>
      <c r="H4513" s="30"/>
      <c r="I4513" s="30"/>
      <c r="J4513" s="30"/>
      <c r="K4513" s="30"/>
      <c r="L4513" s="30"/>
      <c r="M4513" s="30"/>
      <c r="N4513" s="30"/>
      <c r="O4513" s="30"/>
      <c r="P4513" s="30"/>
      <c r="Q4513" s="30"/>
      <c r="R4513" s="30"/>
      <c r="S4513" s="31"/>
      <c r="T4513" s="12" t="s">
        <v>2044</v>
      </c>
      <c r="U4513" s="12" t="s">
        <v>44</v>
      </c>
      <c r="V4513" s="12" t="s">
        <v>45</v>
      </c>
      <c r="W4513" s="12" t="s">
        <v>45</v>
      </c>
      <c r="X4513" s="12" t="s">
        <v>2044</v>
      </c>
      <c r="Y4513" s="12" t="s">
        <v>365</v>
      </c>
    </row>
    <row r="4514" spans="1:25" ht="2.25" customHeight="1" x14ac:dyDescent="0.2">
      <c r="A4514" s="14"/>
      <c r="B4514" s="15"/>
      <c r="C4514" s="15"/>
      <c r="D4514" s="15"/>
      <c r="E4514" s="15"/>
      <c r="F4514" s="15"/>
      <c r="G4514" s="15"/>
      <c r="H4514" s="15"/>
      <c r="I4514" s="15"/>
      <c r="J4514" s="15"/>
      <c r="K4514" s="15"/>
      <c r="L4514" s="15"/>
      <c r="M4514" s="15"/>
      <c r="N4514" s="15"/>
      <c r="O4514" s="15"/>
      <c r="P4514" s="15"/>
      <c r="Q4514" s="15"/>
      <c r="R4514" s="15"/>
      <c r="S4514" s="15"/>
      <c r="T4514" s="15"/>
      <c r="U4514" s="15"/>
      <c r="V4514" s="15"/>
      <c r="W4514" s="15"/>
      <c r="X4514" s="15"/>
      <c r="Y4514" s="15"/>
    </row>
    <row r="4515" spans="1:25" ht="12.75" customHeight="1" x14ac:dyDescent="0.2">
      <c r="A4515" s="7"/>
      <c r="B4515" s="6"/>
      <c r="C4515" s="6"/>
      <c r="D4515" s="6"/>
      <c r="E4515" s="6"/>
      <c r="F4515" s="6"/>
      <c r="G4515" s="6"/>
      <c r="H4515" s="6"/>
      <c r="I4515" s="6"/>
      <c r="J4515" s="6"/>
      <c r="K4515" s="6"/>
      <c r="L4515" s="6"/>
      <c r="M4515" s="6"/>
      <c r="N4515" s="23">
        <f>SUM(hList_Frame_1!B2598:B2598)</f>
        <v>450</v>
      </c>
      <c r="O4515" s="23"/>
      <c r="P4515" s="23"/>
      <c r="Q4515" s="23"/>
      <c r="R4515" s="23"/>
      <c r="S4515" s="23"/>
      <c r="T4515" s="6"/>
      <c r="U4515" s="6"/>
      <c r="V4515" s="6"/>
      <c r="W4515" s="6"/>
      <c r="X4515" s="6"/>
      <c r="Y4515" s="6"/>
    </row>
    <row r="4516" spans="1:25" ht="14.25" customHeight="1" x14ac:dyDescent="0.2">
      <c r="A4516" s="9"/>
      <c r="B4516" s="17"/>
      <c r="C4516" s="17"/>
      <c r="D4516" s="17"/>
      <c r="E4516" s="17"/>
      <c r="F4516" s="17"/>
      <c r="G4516" s="17"/>
      <c r="H4516" s="17"/>
      <c r="I4516" s="17"/>
      <c r="J4516" s="17"/>
      <c r="K4516" s="17"/>
      <c r="L4516" s="17"/>
      <c r="M4516" s="17"/>
      <c r="N4516" s="17"/>
      <c r="O4516" s="17"/>
      <c r="P4516" s="17"/>
      <c r="Q4516" s="17"/>
      <c r="R4516" s="17"/>
      <c r="S4516" s="17"/>
      <c r="T4516" s="17"/>
      <c r="U4516" s="17"/>
      <c r="V4516" s="17"/>
      <c r="W4516" s="17"/>
      <c r="X4516" s="17"/>
      <c r="Y4516" s="17"/>
    </row>
    <row r="4517" spans="1:25" ht="15" customHeight="1" x14ac:dyDescent="0.2">
      <c r="A4517" s="27">
        <v>431436</v>
      </c>
      <c r="B4517" s="28"/>
      <c r="C4517" s="18">
        <v>42388</v>
      </c>
      <c r="D4517" s="34" t="s">
        <v>2045</v>
      </c>
      <c r="E4517" s="35"/>
      <c r="F4517" s="29">
        <v>330</v>
      </c>
      <c r="G4517" s="30"/>
      <c r="H4517" s="30"/>
      <c r="I4517" s="30"/>
      <c r="J4517" s="30"/>
      <c r="K4517" s="30"/>
      <c r="L4517" s="30"/>
      <c r="M4517" s="30"/>
      <c r="N4517" s="30"/>
      <c r="O4517" s="30"/>
      <c r="P4517" s="30"/>
      <c r="Q4517" s="30"/>
      <c r="R4517" s="30"/>
      <c r="S4517" s="31"/>
      <c r="T4517" s="12" t="s">
        <v>97</v>
      </c>
      <c r="U4517" s="12" t="s">
        <v>295</v>
      </c>
      <c r="V4517" s="12" t="s">
        <v>182</v>
      </c>
      <c r="W4517" s="12" t="s">
        <v>296</v>
      </c>
      <c r="X4517" s="12" t="s">
        <v>97</v>
      </c>
      <c r="Y4517" s="12" t="s">
        <v>15</v>
      </c>
    </row>
    <row r="4518" spans="1:25" ht="2.25" customHeight="1" x14ac:dyDescent="0.2">
      <c r="A4518" s="14"/>
      <c r="B4518" s="15"/>
      <c r="C4518" s="15"/>
      <c r="D4518" s="15"/>
      <c r="E4518" s="15"/>
      <c r="F4518" s="15"/>
      <c r="G4518" s="15"/>
      <c r="H4518" s="15"/>
      <c r="I4518" s="15"/>
      <c r="J4518" s="15"/>
      <c r="K4518" s="15"/>
      <c r="L4518" s="15"/>
      <c r="M4518" s="15"/>
      <c r="N4518" s="15"/>
      <c r="O4518" s="15"/>
      <c r="P4518" s="15"/>
      <c r="Q4518" s="15"/>
      <c r="R4518" s="15"/>
      <c r="S4518" s="15"/>
      <c r="T4518" s="15"/>
      <c r="U4518" s="15"/>
      <c r="V4518" s="15"/>
      <c r="W4518" s="15"/>
      <c r="X4518" s="15"/>
      <c r="Y4518" s="15"/>
    </row>
    <row r="4519" spans="1:25" ht="13.5" customHeight="1" x14ac:dyDescent="0.2">
      <c r="A4519" s="7"/>
      <c r="B4519" s="6"/>
      <c r="C4519" s="6"/>
      <c r="D4519" s="6"/>
      <c r="E4519" s="6"/>
      <c r="F4519" s="6"/>
      <c r="G4519" s="6"/>
      <c r="H4519" s="6"/>
      <c r="I4519" s="6"/>
      <c r="J4519" s="6"/>
      <c r="K4519" s="6"/>
      <c r="L4519" s="6"/>
      <c r="M4519" s="6"/>
      <c r="N4519" s="23">
        <f>SUM(hList_Frame_1!B2599:B2599)</f>
        <v>330</v>
      </c>
      <c r="O4519" s="23"/>
      <c r="P4519" s="23"/>
      <c r="Q4519" s="23"/>
      <c r="R4519" s="23"/>
      <c r="S4519" s="23"/>
      <c r="T4519" s="6"/>
      <c r="U4519" s="6"/>
      <c r="V4519" s="6"/>
      <c r="W4519" s="6"/>
      <c r="X4519" s="6"/>
      <c r="Y4519" s="6"/>
    </row>
    <row r="4520" spans="1:25" ht="13.5" customHeight="1" x14ac:dyDescent="0.2">
      <c r="A4520" s="9"/>
      <c r="B4520" s="17"/>
      <c r="C4520" s="17"/>
      <c r="D4520" s="17"/>
      <c r="E4520" s="17"/>
      <c r="F4520" s="17"/>
      <c r="G4520" s="17"/>
      <c r="H4520" s="17"/>
      <c r="I4520" s="17"/>
      <c r="J4520" s="17"/>
      <c r="K4520" s="17"/>
      <c r="L4520" s="17"/>
      <c r="M4520" s="17"/>
      <c r="N4520" s="17"/>
      <c r="O4520" s="17"/>
      <c r="P4520" s="17"/>
      <c r="Q4520" s="17"/>
      <c r="R4520" s="17"/>
      <c r="S4520" s="17"/>
      <c r="T4520" s="17"/>
      <c r="U4520" s="17"/>
      <c r="V4520" s="17"/>
      <c r="W4520" s="17"/>
      <c r="X4520" s="17"/>
      <c r="Y4520" s="17"/>
    </row>
    <row r="4521" spans="1:25" ht="15" customHeight="1" x14ac:dyDescent="0.2">
      <c r="A4521" s="39">
        <v>430887</v>
      </c>
      <c r="B4521" s="40"/>
      <c r="C4521" s="3">
        <v>42374</v>
      </c>
      <c r="D4521" s="36" t="s">
        <v>2046</v>
      </c>
      <c r="E4521" s="37"/>
      <c r="F4521" s="29">
        <v>6636</v>
      </c>
      <c r="G4521" s="30"/>
      <c r="H4521" s="30"/>
      <c r="I4521" s="30"/>
      <c r="J4521" s="30"/>
      <c r="K4521" s="30"/>
      <c r="L4521" s="30"/>
      <c r="M4521" s="30"/>
      <c r="N4521" s="30"/>
      <c r="O4521" s="30"/>
      <c r="P4521" s="30"/>
      <c r="Q4521" s="30"/>
      <c r="R4521" s="30"/>
      <c r="S4521" s="31"/>
      <c r="T4521" s="12" t="s">
        <v>553</v>
      </c>
      <c r="U4521" s="12" t="s">
        <v>744</v>
      </c>
      <c r="V4521" s="12" t="s">
        <v>31</v>
      </c>
      <c r="W4521" s="12" t="s">
        <v>153</v>
      </c>
      <c r="X4521" s="12" t="s">
        <v>553</v>
      </c>
      <c r="Y4521" s="12" t="s">
        <v>2047</v>
      </c>
    </row>
    <row r="4522" spans="1:25" ht="15" customHeight="1" x14ac:dyDescent="0.2">
      <c r="A4522" s="32"/>
      <c r="B4522" s="33"/>
      <c r="C4522" s="10"/>
      <c r="D4522" s="32"/>
      <c r="E4522" s="33"/>
      <c r="F4522" s="29">
        <v>8547.6</v>
      </c>
      <c r="G4522" s="30"/>
      <c r="H4522" s="30"/>
      <c r="I4522" s="30"/>
      <c r="J4522" s="30"/>
      <c r="K4522" s="30"/>
      <c r="L4522" s="30"/>
      <c r="M4522" s="30"/>
      <c r="N4522" s="30"/>
      <c r="O4522" s="30"/>
      <c r="P4522" s="30"/>
      <c r="Q4522" s="30"/>
      <c r="R4522" s="30"/>
      <c r="S4522" s="31"/>
      <c r="T4522" s="12" t="s">
        <v>773</v>
      </c>
      <c r="U4522" s="12" t="s">
        <v>269</v>
      </c>
      <c r="V4522" s="12" t="s">
        <v>31</v>
      </c>
      <c r="W4522" s="12" t="s">
        <v>153</v>
      </c>
      <c r="X4522" s="12" t="s">
        <v>773</v>
      </c>
      <c r="Y4522" s="12" t="s">
        <v>15</v>
      </c>
    </row>
    <row r="4523" spans="1:25" ht="2.25" customHeight="1" x14ac:dyDescent="0.2">
      <c r="A4523" s="14"/>
      <c r="B4523" s="15"/>
      <c r="C4523" s="15"/>
      <c r="D4523" s="15"/>
      <c r="E4523" s="15"/>
      <c r="F4523" s="15"/>
      <c r="G4523" s="15"/>
      <c r="H4523" s="15"/>
      <c r="I4523" s="15"/>
      <c r="J4523" s="15"/>
      <c r="K4523" s="15"/>
      <c r="L4523" s="15"/>
      <c r="M4523" s="15"/>
      <c r="N4523" s="15"/>
      <c r="O4523" s="15"/>
      <c r="P4523" s="15"/>
      <c r="Q4523" s="15"/>
      <c r="R4523" s="15"/>
      <c r="S4523" s="15"/>
      <c r="T4523" s="15"/>
      <c r="U4523" s="15"/>
      <c r="V4523" s="15"/>
      <c r="W4523" s="15"/>
      <c r="X4523" s="15"/>
      <c r="Y4523" s="15"/>
    </row>
    <row r="4524" spans="1:25" ht="13.5" customHeight="1" x14ac:dyDescent="0.2">
      <c r="A4524" s="7"/>
      <c r="B4524" s="6"/>
      <c r="C4524" s="6"/>
      <c r="D4524" s="6"/>
      <c r="E4524" s="6"/>
      <c r="F4524" s="6"/>
      <c r="G4524" s="6"/>
      <c r="H4524" s="6"/>
      <c r="I4524" s="6"/>
      <c r="J4524" s="23">
        <f>SUM(hList_Frame_1!B2600:B2601)</f>
        <v>15183.6</v>
      </c>
      <c r="K4524" s="23"/>
      <c r="L4524" s="23"/>
      <c r="M4524" s="23"/>
      <c r="N4524" s="23"/>
      <c r="O4524" s="23"/>
      <c r="P4524" s="23"/>
      <c r="Q4524" s="23"/>
      <c r="R4524" s="23"/>
      <c r="S4524" s="23"/>
      <c r="T4524" s="6"/>
      <c r="U4524" s="6"/>
      <c r="V4524" s="6"/>
      <c r="W4524" s="6"/>
      <c r="X4524" s="6"/>
      <c r="Y4524" s="6"/>
    </row>
    <row r="4525" spans="1:25" ht="13.5" customHeight="1" x14ac:dyDescent="0.2">
      <c r="A4525" s="9"/>
      <c r="B4525" s="17"/>
      <c r="C4525" s="17"/>
      <c r="D4525" s="17"/>
      <c r="E4525" s="17"/>
      <c r="F4525" s="17"/>
      <c r="G4525" s="17"/>
      <c r="H4525" s="17"/>
      <c r="I4525" s="17"/>
      <c r="J4525" s="17"/>
      <c r="K4525" s="17"/>
      <c r="L4525" s="17"/>
      <c r="M4525" s="17"/>
      <c r="N4525" s="17"/>
      <c r="O4525" s="17"/>
      <c r="P4525" s="17"/>
      <c r="Q4525" s="17"/>
      <c r="R4525" s="17"/>
      <c r="S4525" s="17"/>
      <c r="T4525" s="17"/>
      <c r="U4525" s="17"/>
      <c r="V4525" s="17"/>
      <c r="W4525" s="17"/>
      <c r="X4525" s="17"/>
      <c r="Y4525" s="17"/>
    </row>
    <row r="4526" spans="1:25" ht="15" customHeight="1" x14ac:dyDescent="0.2">
      <c r="A4526" s="27">
        <v>431437</v>
      </c>
      <c r="B4526" s="28"/>
      <c r="C4526" s="18">
        <v>42388</v>
      </c>
      <c r="D4526" s="34" t="s">
        <v>2048</v>
      </c>
      <c r="E4526" s="35"/>
      <c r="F4526" s="29">
        <v>494</v>
      </c>
      <c r="G4526" s="30"/>
      <c r="H4526" s="30"/>
      <c r="I4526" s="30"/>
      <c r="J4526" s="30"/>
      <c r="K4526" s="30"/>
      <c r="L4526" s="30"/>
      <c r="M4526" s="30"/>
      <c r="N4526" s="30"/>
      <c r="O4526" s="30"/>
      <c r="P4526" s="30"/>
      <c r="Q4526" s="30"/>
      <c r="R4526" s="30"/>
      <c r="S4526" s="31"/>
      <c r="T4526" s="12" t="s">
        <v>27</v>
      </c>
      <c r="U4526" s="12" t="s">
        <v>784</v>
      </c>
      <c r="V4526" s="12" t="s">
        <v>179</v>
      </c>
      <c r="W4526" s="12" t="s">
        <v>180</v>
      </c>
      <c r="X4526" s="12" t="s">
        <v>27</v>
      </c>
      <c r="Y4526" s="12" t="s">
        <v>15</v>
      </c>
    </row>
    <row r="4527" spans="1:25" ht="2.25" customHeight="1" x14ac:dyDescent="0.2">
      <c r="A4527" s="14"/>
      <c r="B4527" s="15"/>
      <c r="C4527" s="15"/>
      <c r="D4527" s="15"/>
      <c r="E4527" s="15"/>
      <c r="F4527" s="15"/>
      <c r="G4527" s="15"/>
      <c r="H4527" s="15"/>
      <c r="I4527" s="15"/>
      <c r="J4527" s="15"/>
      <c r="K4527" s="15"/>
      <c r="L4527" s="15"/>
      <c r="M4527" s="15"/>
      <c r="N4527" s="15"/>
      <c r="O4527" s="15"/>
      <c r="P4527" s="15"/>
      <c r="Q4527" s="15"/>
      <c r="R4527" s="15"/>
      <c r="S4527" s="15"/>
      <c r="T4527" s="15"/>
      <c r="U4527" s="15"/>
      <c r="V4527" s="15"/>
      <c r="W4527" s="15"/>
      <c r="X4527" s="15"/>
      <c r="Y4527" s="15"/>
    </row>
    <row r="4528" spans="1:25" ht="12.75" customHeight="1" x14ac:dyDescent="0.2">
      <c r="A4528" s="7"/>
      <c r="B4528" s="6"/>
      <c r="C4528" s="6"/>
      <c r="D4528" s="6"/>
      <c r="E4528" s="6"/>
      <c r="F4528" s="6"/>
      <c r="G4528" s="6"/>
      <c r="H4528" s="6"/>
      <c r="I4528" s="6"/>
      <c r="J4528" s="6"/>
      <c r="K4528" s="6"/>
      <c r="L4528" s="6"/>
      <c r="M4528" s="6"/>
      <c r="N4528" s="23">
        <f>SUM(hList_Frame_1!B2602:B2602)</f>
        <v>494</v>
      </c>
      <c r="O4528" s="23"/>
      <c r="P4528" s="23"/>
      <c r="Q4528" s="23"/>
      <c r="R4528" s="23"/>
      <c r="S4528" s="23"/>
      <c r="T4528" s="6"/>
      <c r="U4528" s="6"/>
      <c r="V4528" s="6"/>
      <c r="W4528" s="6"/>
      <c r="X4528" s="6"/>
      <c r="Y4528" s="6"/>
    </row>
    <row r="4529" spans="1:25" ht="14.25" customHeight="1" x14ac:dyDescent="0.2">
      <c r="A4529" s="9"/>
      <c r="B4529" s="17"/>
      <c r="C4529" s="17"/>
      <c r="D4529" s="17"/>
      <c r="E4529" s="17"/>
      <c r="F4529" s="17"/>
      <c r="G4529" s="17"/>
      <c r="H4529" s="17"/>
      <c r="I4529" s="17"/>
      <c r="J4529" s="17"/>
      <c r="K4529" s="17"/>
      <c r="L4529" s="17"/>
      <c r="M4529" s="17"/>
      <c r="N4529" s="17"/>
      <c r="O4529" s="17"/>
      <c r="P4529" s="17"/>
      <c r="Q4529" s="17"/>
      <c r="R4529" s="17"/>
      <c r="S4529" s="17"/>
      <c r="T4529" s="17"/>
      <c r="U4529" s="17"/>
      <c r="V4529" s="17"/>
      <c r="W4529" s="17"/>
      <c r="X4529" s="17"/>
      <c r="Y4529" s="17"/>
    </row>
    <row r="4530" spans="1:25" ht="15" customHeight="1" x14ac:dyDescent="0.2">
      <c r="A4530" s="39">
        <v>430888</v>
      </c>
      <c r="B4530" s="40"/>
      <c r="C4530" s="3">
        <v>42374</v>
      </c>
      <c r="D4530" s="36" t="s">
        <v>2049</v>
      </c>
      <c r="E4530" s="37"/>
      <c r="F4530" s="41">
        <v>1928.1</v>
      </c>
      <c r="G4530" s="42"/>
      <c r="H4530" s="42"/>
      <c r="I4530" s="42"/>
      <c r="J4530" s="42"/>
      <c r="K4530" s="42"/>
      <c r="L4530" s="42"/>
      <c r="M4530" s="42"/>
      <c r="N4530" s="42"/>
      <c r="O4530" s="42"/>
      <c r="P4530" s="42"/>
      <c r="Q4530" s="42"/>
      <c r="R4530" s="42"/>
      <c r="S4530" s="43"/>
      <c r="T4530" s="5" t="s">
        <v>2050</v>
      </c>
      <c r="U4530" s="5" t="s">
        <v>82</v>
      </c>
      <c r="V4530" s="5" t="s">
        <v>31</v>
      </c>
      <c r="W4530" s="5" t="s">
        <v>524</v>
      </c>
      <c r="X4530" s="5" t="s">
        <v>2050</v>
      </c>
      <c r="Y4530" s="5" t="s">
        <v>15</v>
      </c>
    </row>
    <row r="4531" spans="1:25" ht="14.25" customHeight="1" x14ac:dyDescent="0.2">
      <c r="A4531" s="24"/>
      <c r="B4531" s="26"/>
      <c r="C4531" s="8"/>
      <c r="D4531" s="24"/>
      <c r="E4531" s="26"/>
      <c r="F4531" s="24"/>
      <c r="G4531" s="25"/>
      <c r="H4531" s="25"/>
      <c r="I4531" s="25"/>
      <c r="J4531" s="25"/>
      <c r="K4531" s="25"/>
      <c r="L4531" s="25"/>
      <c r="M4531" s="25"/>
      <c r="N4531" s="25"/>
      <c r="O4531" s="25"/>
      <c r="P4531" s="25"/>
      <c r="Q4531" s="25"/>
      <c r="R4531" s="25"/>
      <c r="S4531" s="26"/>
      <c r="T4531" s="8"/>
      <c r="U4531" s="8"/>
      <c r="V4531" s="8"/>
      <c r="W4531" s="8"/>
      <c r="X4531" s="8"/>
      <c r="Y4531" s="13" t="s">
        <v>15</v>
      </c>
    </row>
    <row r="4532" spans="1:25" ht="14.25" customHeight="1" x14ac:dyDescent="0.2">
      <c r="A4532" s="24"/>
      <c r="B4532" s="26"/>
      <c r="C4532" s="8"/>
      <c r="D4532" s="24"/>
      <c r="E4532" s="26"/>
      <c r="F4532" s="24"/>
      <c r="G4532" s="25"/>
      <c r="H4532" s="25"/>
      <c r="I4532" s="25"/>
      <c r="J4532" s="25"/>
      <c r="K4532" s="25"/>
      <c r="L4532" s="25"/>
      <c r="M4532" s="25"/>
      <c r="N4532" s="25"/>
      <c r="O4532" s="25"/>
      <c r="P4532" s="25"/>
      <c r="Q4532" s="25"/>
      <c r="R4532" s="25"/>
      <c r="S4532" s="26"/>
      <c r="T4532" s="8"/>
      <c r="U4532" s="8"/>
      <c r="V4532" s="8"/>
      <c r="W4532" s="10"/>
      <c r="X4532" s="8"/>
      <c r="Y4532" s="11" t="s">
        <v>15</v>
      </c>
    </row>
    <row r="4533" spans="1:25" ht="15" customHeight="1" x14ac:dyDescent="0.2">
      <c r="A4533" s="24"/>
      <c r="B4533" s="26"/>
      <c r="C4533" s="8"/>
      <c r="D4533" s="24"/>
      <c r="E4533" s="26"/>
      <c r="F4533" s="24"/>
      <c r="G4533" s="25"/>
      <c r="H4533" s="25"/>
      <c r="I4533" s="25"/>
      <c r="J4533" s="25"/>
      <c r="K4533" s="25"/>
      <c r="L4533" s="25"/>
      <c r="M4533" s="25"/>
      <c r="N4533" s="25"/>
      <c r="O4533" s="25"/>
      <c r="P4533" s="25"/>
      <c r="Q4533" s="25"/>
      <c r="R4533" s="25"/>
      <c r="S4533" s="26"/>
      <c r="T4533" s="8"/>
      <c r="U4533" s="8"/>
      <c r="V4533" s="8"/>
      <c r="W4533" s="5" t="s">
        <v>32</v>
      </c>
      <c r="X4533" s="8"/>
      <c r="Y4533" s="5" t="s">
        <v>15</v>
      </c>
    </row>
    <row r="4534" spans="1:25" ht="14.25" customHeight="1" x14ac:dyDescent="0.2">
      <c r="A4534" s="24"/>
      <c r="B4534" s="26"/>
      <c r="C4534" s="8"/>
      <c r="D4534" s="24"/>
      <c r="E4534" s="26"/>
      <c r="F4534" s="24"/>
      <c r="G4534" s="25"/>
      <c r="H4534" s="25"/>
      <c r="I4534" s="25"/>
      <c r="J4534" s="25"/>
      <c r="K4534" s="25"/>
      <c r="L4534" s="25"/>
      <c r="M4534" s="25"/>
      <c r="N4534" s="25"/>
      <c r="O4534" s="25"/>
      <c r="P4534" s="25"/>
      <c r="Q4534" s="25"/>
      <c r="R4534" s="25"/>
      <c r="S4534" s="26"/>
      <c r="T4534" s="8"/>
      <c r="U4534" s="8"/>
      <c r="V4534" s="8"/>
      <c r="W4534" s="8"/>
      <c r="X4534" s="8"/>
      <c r="Y4534" s="13" t="s">
        <v>15</v>
      </c>
    </row>
    <row r="4535" spans="1:25" ht="14.25" customHeight="1" x14ac:dyDescent="0.2">
      <c r="A4535" s="24"/>
      <c r="B4535" s="26"/>
      <c r="C4535" s="8"/>
      <c r="D4535" s="24"/>
      <c r="E4535" s="26"/>
      <c r="F4535" s="24"/>
      <c r="G4535" s="25"/>
      <c r="H4535" s="25"/>
      <c r="I4535" s="25"/>
      <c r="J4535" s="25"/>
      <c r="K4535" s="25"/>
      <c r="L4535" s="25"/>
      <c r="M4535" s="25"/>
      <c r="N4535" s="25"/>
      <c r="O4535" s="25"/>
      <c r="P4535" s="25"/>
      <c r="Q4535" s="25"/>
      <c r="R4535" s="25"/>
      <c r="S4535" s="26"/>
      <c r="T4535" s="8"/>
      <c r="U4535" s="8"/>
      <c r="V4535" s="8"/>
      <c r="W4535" s="10"/>
      <c r="X4535" s="8"/>
      <c r="Y4535" s="11" t="s">
        <v>15</v>
      </c>
    </row>
    <row r="4536" spans="1:25" ht="15" customHeight="1" x14ac:dyDescent="0.2">
      <c r="A4536" s="24"/>
      <c r="B4536" s="26"/>
      <c r="C4536" s="8"/>
      <c r="D4536" s="24"/>
      <c r="E4536" s="26"/>
      <c r="F4536" s="24"/>
      <c r="G4536" s="25"/>
      <c r="H4536" s="25"/>
      <c r="I4536" s="25"/>
      <c r="J4536" s="25"/>
      <c r="K4536" s="25"/>
      <c r="L4536" s="25"/>
      <c r="M4536" s="25"/>
      <c r="N4536" s="25"/>
      <c r="O4536" s="25"/>
      <c r="P4536" s="25"/>
      <c r="Q4536" s="25"/>
      <c r="R4536" s="25"/>
      <c r="S4536" s="26"/>
      <c r="T4536" s="8"/>
      <c r="U4536" s="8"/>
      <c r="V4536" s="8"/>
      <c r="W4536" s="5" t="s">
        <v>36</v>
      </c>
      <c r="X4536" s="8"/>
      <c r="Y4536" s="5" t="s">
        <v>15</v>
      </c>
    </row>
    <row r="4537" spans="1:25" ht="14.25" customHeight="1" x14ac:dyDescent="0.2">
      <c r="A4537" s="32"/>
      <c r="B4537" s="33"/>
      <c r="C4537" s="10"/>
      <c r="D4537" s="24"/>
      <c r="E4537" s="26"/>
      <c r="F4537" s="32"/>
      <c r="G4537" s="38"/>
      <c r="H4537" s="38"/>
      <c r="I4537" s="38"/>
      <c r="J4537" s="38"/>
      <c r="K4537" s="38"/>
      <c r="L4537" s="38"/>
      <c r="M4537" s="38"/>
      <c r="N4537" s="38"/>
      <c r="O4537" s="38"/>
      <c r="P4537" s="38"/>
      <c r="Q4537" s="38"/>
      <c r="R4537" s="38"/>
      <c r="S4537" s="33"/>
      <c r="T4537" s="10"/>
      <c r="U4537" s="10"/>
      <c r="V4537" s="10"/>
      <c r="W4537" s="10"/>
      <c r="X4537" s="10"/>
      <c r="Y4537" s="11" t="s">
        <v>15</v>
      </c>
    </row>
    <row r="4538" spans="1:25" ht="15" customHeight="1" x14ac:dyDescent="0.2">
      <c r="A4538" s="39">
        <v>431438</v>
      </c>
      <c r="B4538" s="40"/>
      <c r="C4538" s="3">
        <v>42388</v>
      </c>
      <c r="D4538" s="24"/>
      <c r="E4538" s="26"/>
      <c r="F4538" s="41">
        <v>1885.15</v>
      </c>
      <c r="G4538" s="42"/>
      <c r="H4538" s="42"/>
      <c r="I4538" s="42"/>
      <c r="J4538" s="42"/>
      <c r="K4538" s="42"/>
      <c r="L4538" s="42"/>
      <c r="M4538" s="42"/>
      <c r="N4538" s="42"/>
      <c r="O4538" s="42"/>
      <c r="P4538" s="42"/>
      <c r="Q4538" s="42"/>
      <c r="R4538" s="42"/>
      <c r="S4538" s="43"/>
      <c r="T4538" s="5" t="s">
        <v>2050</v>
      </c>
      <c r="U4538" s="5" t="s">
        <v>82</v>
      </c>
      <c r="V4538" s="5" t="s">
        <v>31</v>
      </c>
      <c r="W4538" s="5" t="s">
        <v>524</v>
      </c>
      <c r="X4538" s="5" t="s">
        <v>2050</v>
      </c>
      <c r="Y4538" s="5" t="s">
        <v>15</v>
      </c>
    </row>
    <row r="4539" spans="1:25" ht="14.25" customHeight="1" x14ac:dyDescent="0.2">
      <c r="A4539" s="24"/>
      <c r="B4539" s="26"/>
      <c r="C4539" s="8"/>
      <c r="D4539" s="24"/>
      <c r="E4539" s="26"/>
      <c r="F4539" s="24"/>
      <c r="G4539" s="25"/>
      <c r="H4539" s="25"/>
      <c r="I4539" s="25"/>
      <c r="J4539" s="25"/>
      <c r="K4539" s="25"/>
      <c r="L4539" s="25"/>
      <c r="M4539" s="25"/>
      <c r="N4539" s="25"/>
      <c r="O4539" s="25"/>
      <c r="P4539" s="25"/>
      <c r="Q4539" s="25"/>
      <c r="R4539" s="25"/>
      <c r="S4539" s="26"/>
      <c r="T4539" s="8"/>
      <c r="U4539" s="8"/>
      <c r="V4539" s="8"/>
      <c r="W4539" s="8"/>
      <c r="X4539" s="8"/>
      <c r="Y4539" s="13" t="s">
        <v>15</v>
      </c>
    </row>
    <row r="4540" spans="1:25" ht="14.25" customHeight="1" x14ac:dyDescent="0.2">
      <c r="A4540" s="24"/>
      <c r="B4540" s="26"/>
      <c r="C4540" s="8"/>
      <c r="D4540" s="24"/>
      <c r="E4540" s="26"/>
      <c r="F4540" s="24"/>
      <c r="G4540" s="25"/>
      <c r="H4540" s="25"/>
      <c r="I4540" s="25"/>
      <c r="J4540" s="25"/>
      <c r="K4540" s="25"/>
      <c r="L4540" s="25"/>
      <c r="M4540" s="25"/>
      <c r="N4540" s="25"/>
      <c r="O4540" s="25"/>
      <c r="P4540" s="25"/>
      <c r="Q4540" s="25"/>
      <c r="R4540" s="25"/>
      <c r="S4540" s="26"/>
      <c r="T4540" s="8"/>
      <c r="U4540" s="8"/>
      <c r="V4540" s="8"/>
      <c r="W4540" s="10"/>
      <c r="X4540" s="8"/>
      <c r="Y4540" s="11" t="s">
        <v>15</v>
      </c>
    </row>
    <row r="4541" spans="1:25" ht="15" customHeight="1" x14ac:dyDescent="0.2">
      <c r="A4541" s="24"/>
      <c r="B4541" s="26"/>
      <c r="C4541" s="8"/>
      <c r="D4541" s="24"/>
      <c r="E4541" s="26"/>
      <c r="F4541" s="24"/>
      <c r="G4541" s="25"/>
      <c r="H4541" s="25"/>
      <c r="I4541" s="25"/>
      <c r="J4541" s="25"/>
      <c r="K4541" s="25"/>
      <c r="L4541" s="25"/>
      <c r="M4541" s="25"/>
      <c r="N4541" s="25"/>
      <c r="O4541" s="25"/>
      <c r="P4541" s="25"/>
      <c r="Q4541" s="25"/>
      <c r="R4541" s="25"/>
      <c r="S4541" s="26"/>
      <c r="T4541" s="8"/>
      <c r="U4541" s="8"/>
      <c r="V4541" s="8"/>
      <c r="W4541" s="5" t="s">
        <v>32</v>
      </c>
      <c r="X4541" s="8"/>
      <c r="Y4541" s="5" t="s">
        <v>15</v>
      </c>
    </row>
    <row r="4542" spans="1:25" ht="14.25" customHeight="1" x14ac:dyDescent="0.2">
      <c r="A4542" s="24"/>
      <c r="B4542" s="26"/>
      <c r="C4542" s="8"/>
      <c r="D4542" s="24"/>
      <c r="E4542" s="26"/>
      <c r="F4542" s="24"/>
      <c r="G4542" s="25"/>
      <c r="H4542" s="25"/>
      <c r="I4542" s="25"/>
      <c r="J4542" s="25"/>
      <c r="K4542" s="25"/>
      <c r="L4542" s="25"/>
      <c r="M4542" s="25"/>
      <c r="N4542" s="25"/>
      <c r="O4542" s="25"/>
      <c r="P4542" s="25"/>
      <c r="Q4542" s="25"/>
      <c r="R4542" s="25"/>
      <c r="S4542" s="26"/>
      <c r="T4542" s="8"/>
      <c r="U4542" s="8"/>
      <c r="V4542" s="8"/>
      <c r="W4542" s="8"/>
      <c r="X4542" s="8"/>
      <c r="Y4542" s="13" t="s">
        <v>15</v>
      </c>
    </row>
    <row r="4543" spans="1:25" ht="14.25" customHeight="1" x14ac:dyDescent="0.2">
      <c r="A4543" s="24"/>
      <c r="B4543" s="26"/>
      <c r="C4543" s="8"/>
      <c r="D4543" s="24"/>
      <c r="E4543" s="26"/>
      <c r="F4543" s="24"/>
      <c r="G4543" s="25"/>
      <c r="H4543" s="25"/>
      <c r="I4543" s="25"/>
      <c r="J4543" s="25"/>
      <c r="K4543" s="25"/>
      <c r="L4543" s="25"/>
      <c r="M4543" s="25"/>
      <c r="N4543" s="25"/>
      <c r="O4543" s="25"/>
      <c r="P4543" s="25"/>
      <c r="Q4543" s="25"/>
      <c r="R4543" s="25"/>
      <c r="S4543" s="26"/>
      <c r="T4543" s="8"/>
      <c r="U4543" s="8"/>
      <c r="V4543" s="8"/>
      <c r="W4543" s="8"/>
      <c r="X4543" s="8"/>
      <c r="Y4543" s="13" t="s">
        <v>15</v>
      </c>
    </row>
    <row r="4544" spans="1:25" ht="14.25" customHeight="1" x14ac:dyDescent="0.2">
      <c r="A4544" s="24"/>
      <c r="B4544" s="26"/>
      <c r="C4544" s="8"/>
      <c r="D4544" s="24"/>
      <c r="E4544" s="26"/>
      <c r="F4544" s="24"/>
      <c r="G4544" s="25"/>
      <c r="H4544" s="25"/>
      <c r="I4544" s="25"/>
      <c r="J4544" s="25"/>
      <c r="K4544" s="25"/>
      <c r="L4544" s="25"/>
      <c r="M4544" s="25"/>
      <c r="N4544" s="25"/>
      <c r="O4544" s="25"/>
      <c r="P4544" s="25"/>
      <c r="Q4544" s="25"/>
      <c r="R4544" s="25"/>
      <c r="S4544" s="26"/>
      <c r="T4544" s="8"/>
      <c r="U4544" s="8"/>
      <c r="V4544" s="8"/>
      <c r="W4544" s="10"/>
      <c r="X4544" s="8"/>
      <c r="Y4544" s="11" t="s">
        <v>15</v>
      </c>
    </row>
    <row r="4545" spans="1:25" ht="15" customHeight="1" x14ac:dyDescent="0.2">
      <c r="A4545" s="24"/>
      <c r="B4545" s="26"/>
      <c r="C4545" s="8"/>
      <c r="D4545" s="24"/>
      <c r="E4545" s="26"/>
      <c r="F4545" s="24"/>
      <c r="G4545" s="25"/>
      <c r="H4545" s="25"/>
      <c r="I4545" s="25"/>
      <c r="J4545" s="25"/>
      <c r="K4545" s="25"/>
      <c r="L4545" s="25"/>
      <c r="M4545" s="25"/>
      <c r="N4545" s="25"/>
      <c r="O4545" s="25"/>
      <c r="P4545" s="25"/>
      <c r="Q4545" s="25"/>
      <c r="R4545" s="25"/>
      <c r="S4545" s="26"/>
      <c r="T4545" s="8"/>
      <c r="U4545" s="8"/>
      <c r="V4545" s="8"/>
      <c r="W4545" s="5" t="s">
        <v>36</v>
      </c>
      <c r="X4545" s="8"/>
      <c r="Y4545" s="5" t="s">
        <v>15</v>
      </c>
    </row>
    <row r="4546" spans="1:25" ht="14.25" customHeight="1" x14ac:dyDescent="0.2">
      <c r="A4546" s="24"/>
      <c r="B4546" s="26"/>
      <c r="C4546" s="8"/>
      <c r="D4546" s="24"/>
      <c r="E4546" s="26"/>
      <c r="F4546" s="24"/>
      <c r="G4546" s="25"/>
      <c r="H4546" s="25"/>
      <c r="I4546" s="25"/>
      <c r="J4546" s="25"/>
      <c r="K4546" s="25"/>
      <c r="L4546" s="25"/>
      <c r="M4546" s="25"/>
      <c r="N4546" s="25"/>
      <c r="O4546" s="25"/>
      <c r="P4546" s="25"/>
      <c r="Q4546" s="25"/>
      <c r="R4546" s="25"/>
      <c r="S4546" s="26"/>
      <c r="T4546" s="8"/>
      <c r="U4546" s="8"/>
      <c r="V4546" s="8"/>
      <c r="W4546" s="8"/>
      <c r="X4546" s="8"/>
      <c r="Y4546" s="13" t="s">
        <v>15</v>
      </c>
    </row>
    <row r="4547" spans="1:25" ht="14.25" customHeight="1" x14ac:dyDescent="0.2">
      <c r="A4547" s="24"/>
      <c r="B4547" s="26"/>
      <c r="C4547" s="8"/>
      <c r="D4547" s="24"/>
      <c r="E4547" s="26"/>
      <c r="F4547" s="24"/>
      <c r="G4547" s="25"/>
      <c r="H4547" s="25"/>
      <c r="I4547" s="25"/>
      <c r="J4547" s="25"/>
      <c r="K4547" s="25"/>
      <c r="L4547" s="25"/>
      <c r="M4547" s="25"/>
      <c r="N4547" s="25"/>
      <c r="O4547" s="25"/>
      <c r="P4547" s="25"/>
      <c r="Q4547" s="25"/>
      <c r="R4547" s="25"/>
      <c r="S4547" s="26"/>
      <c r="T4547" s="8"/>
      <c r="U4547" s="8"/>
      <c r="V4547" s="8"/>
      <c r="W4547" s="8"/>
      <c r="X4547" s="8"/>
      <c r="Y4547" s="13" t="s">
        <v>15</v>
      </c>
    </row>
    <row r="4548" spans="1:25" ht="14.25" customHeight="1" x14ac:dyDescent="0.2">
      <c r="A4548" s="32"/>
      <c r="B4548" s="33"/>
      <c r="C4548" s="10"/>
      <c r="D4548" s="24"/>
      <c r="E4548" s="26"/>
      <c r="F4548" s="32"/>
      <c r="G4548" s="38"/>
      <c r="H4548" s="38"/>
      <c r="I4548" s="38"/>
      <c r="J4548" s="38"/>
      <c r="K4548" s="38"/>
      <c r="L4548" s="38"/>
      <c r="M4548" s="38"/>
      <c r="N4548" s="38"/>
      <c r="O4548" s="38"/>
      <c r="P4548" s="38"/>
      <c r="Q4548" s="38"/>
      <c r="R4548" s="38"/>
      <c r="S4548" s="33"/>
      <c r="T4548" s="10"/>
      <c r="U4548" s="10"/>
      <c r="V4548" s="10"/>
      <c r="W4548" s="10"/>
      <c r="X4548" s="10"/>
      <c r="Y4548" s="11" t="s">
        <v>15</v>
      </c>
    </row>
    <row r="4549" spans="1:25" ht="15" customHeight="1" x14ac:dyDescent="0.2">
      <c r="A4549" s="39">
        <v>431831</v>
      </c>
      <c r="B4549" s="40"/>
      <c r="C4549" s="3">
        <v>42395</v>
      </c>
      <c r="D4549" s="24"/>
      <c r="E4549" s="26"/>
      <c r="F4549" s="41">
        <v>2269.6</v>
      </c>
      <c r="G4549" s="42"/>
      <c r="H4549" s="42"/>
      <c r="I4549" s="42"/>
      <c r="J4549" s="42"/>
      <c r="K4549" s="42"/>
      <c r="L4549" s="42"/>
      <c r="M4549" s="42"/>
      <c r="N4549" s="42"/>
      <c r="O4549" s="42"/>
      <c r="P4549" s="42"/>
      <c r="Q4549" s="42"/>
      <c r="R4549" s="42"/>
      <c r="S4549" s="43"/>
      <c r="T4549" s="5" t="s">
        <v>2050</v>
      </c>
      <c r="U4549" s="5" t="s">
        <v>82</v>
      </c>
      <c r="V4549" s="5" t="s">
        <v>31</v>
      </c>
      <c r="W4549" s="5" t="s">
        <v>524</v>
      </c>
      <c r="X4549" s="5" t="s">
        <v>2050</v>
      </c>
      <c r="Y4549" s="5" t="s">
        <v>15</v>
      </c>
    </row>
    <row r="4550" spans="1:25" ht="14.25" customHeight="1" x14ac:dyDescent="0.2">
      <c r="A4550" s="24"/>
      <c r="B4550" s="26"/>
      <c r="C4550" s="8"/>
      <c r="D4550" s="24"/>
      <c r="E4550" s="26"/>
      <c r="F4550" s="24"/>
      <c r="G4550" s="25"/>
      <c r="H4550" s="25"/>
      <c r="I4550" s="25"/>
      <c r="J4550" s="25"/>
      <c r="K4550" s="25"/>
      <c r="L4550" s="25"/>
      <c r="M4550" s="25"/>
      <c r="N4550" s="25"/>
      <c r="O4550" s="25"/>
      <c r="P4550" s="25"/>
      <c r="Q4550" s="25"/>
      <c r="R4550" s="25"/>
      <c r="S4550" s="26"/>
      <c r="T4550" s="8"/>
      <c r="U4550" s="8"/>
      <c r="V4550" s="8"/>
      <c r="W4550" s="8"/>
      <c r="X4550" s="8"/>
      <c r="Y4550" s="13" t="s">
        <v>15</v>
      </c>
    </row>
    <row r="4551" spans="1:25" ht="14.25" customHeight="1" x14ac:dyDescent="0.2">
      <c r="A4551" s="24"/>
      <c r="B4551" s="26"/>
      <c r="C4551" s="8"/>
      <c r="D4551" s="24"/>
      <c r="E4551" s="26"/>
      <c r="F4551" s="24"/>
      <c r="G4551" s="25"/>
      <c r="H4551" s="25"/>
      <c r="I4551" s="25"/>
      <c r="J4551" s="25"/>
      <c r="K4551" s="25"/>
      <c r="L4551" s="25"/>
      <c r="M4551" s="25"/>
      <c r="N4551" s="25"/>
      <c r="O4551" s="25"/>
      <c r="P4551" s="25"/>
      <c r="Q4551" s="25"/>
      <c r="R4551" s="25"/>
      <c r="S4551" s="26"/>
      <c r="T4551" s="8"/>
      <c r="U4551" s="8"/>
      <c r="V4551" s="8"/>
      <c r="W4551" s="8"/>
      <c r="X4551" s="8"/>
      <c r="Y4551" s="13" t="s">
        <v>15</v>
      </c>
    </row>
    <row r="4552" spans="1:25" ht="14.25" customHeight="1" x14ac:dyDescent="0.2">
      <c r="A4552" s="24"/>
      <c r="B4552" s="26"/>
      <c r="C4552" s="8"/>
      <c r="D4552" s="24"/>
      <c r="E4552" s="26"/>
      <c r="F4552" s="24"/>
      <c r="G4552" s="25"/>
      <c r="H4552" s="25"/>
      <c r="I4552" s="25"/>
      <c r="J4552" s="25"/>
      <c r="K4552" s="25"/>
      <c r="L4552" s="25"/>
      <c r="M4552" s="25"/>
      <c r="N4552" s="25"/>
      <c r="O4552" s="25"/>
      <c r="P4552" s="25"/>
      <c r="Q4552" s="25"/>
      <c r="R4552" s="25"/>
      <c r="S4552" s="26"/>
      <c r="T4552" s="8"/>
      <c r="U4552" s="8"/>
      <c r="V4552" s="8"/>
      <c r="W4552" s="8"/>
      <c r="X4552" s="8"/>
      <c r="Y4552" s="13" t="s">
        <v>15</v>
      </c>
    </row>
    <row r="4553" spans="1:25" ht="14.25" customHeight="1" x14ac:dyDescent="0.2">
      <c r="A4553" s="24"/>
      <c r="B4553" s="26"/>
      <c r="C4553" s="8"/>
      <c r="D4553" s="24"/>
      <c r="E4553" s="26"/>
      <c r="F4553" s="24"/>
      <c r="G4553" s="25"/>
      <c r="H4553" s="25"/>
      <c r="I4553" s="25"/>
      <c r="J4553" s="25"/>
      <c r="K4553" s="25"/>
      <c r="L4553" s="25"/>
      <c r="M4553" s="25"/>
      <c r="N4553" s="25"/>
      <c r="O4553" s="25"/>
      <c r="P4553" s="25"/>
      <c r="Q4553" s="25"/>
      <c r="R4553" s="25"/>
      <c r="S4553" s="26"/>
      <c r="T4553" s="8"/>
      <c r="U4553" s="8"/>
      <c r="V4553" s="8"/>
      <c r="W4553" s="8"/>
      <c r="X4553" s="8"/>
      <c r="Y4553" s="13" t="s">
        <v>15</v>
      </c>
    </row>
    <row r="4554" spans="1:25" ht="14.25" customHeight="1" x14ac:dyDescent="0.2">
      <c r="A4554" s="24"/>
      <c r="B4554" s="26"/>
      <c r="C4554" s="8"/>
      <c r="D4554" s="24"/>
      <c r="E4554" s="26"/>
      <c r="F4554" s="24"/>
      <c r="G4554" s="25"/>
      <c r="H4554" s="25"/>
      <c r="I4554" s="25"/>
      <c r="J4554" s="25"/>
      <c r="K4554" s="25"/>
      <c r="L4554" s="25"/>
      <c r="M4554" s="25"/>
      <c r="N4554" s="25"/>
      <c r="O4554" s="25"/>
      <c r="P4554" s="25"/>
      <c r="Q4554" s="25"/>
      <c r="R4554" s="25"/>
      <c r="S4554" s="26"/>
      <c r="T4554" s="8"/>
      <c r="U4554" s="8"/>
      <c r="V4554" s="8"/>
      <c r="W4554" s="10"/>
      <c r="X4554" s="8"/>
      <c r="Y4554" s="11" t="s">
        <v>15</v>
      </c>
    </row>
    <row r="4555" spans="1:25" ht="15" customHeight="1" x14ac:dyDescent="0.2">
      <c r="A4555" s="24"/>
      <c r="B4555" s="26"/>
      <c r="C4555" s="8"/>
      <c r="D4555" s="24"/>
      <c r="E4555" s="26"/>
      <c r="F4555" s="24"/>
      <c r="G4555" s="25"/>
      <c r="H4555" s="25"/>
      <c r="I4555" s="25"/>
      <c r="J4555" s="25"/>
      <c r="K4555" s="25"/>
      <c r="L4555" s="25"/>
      <c r="M4555" s="25"/>
      <c r="N4555" s="25"/>
      <c r="O4555" s="25"/>
      <c r="P4555" s="25"/>
      <c r="Q4555" s="25"/>
      <c r="R4555" s="25"/>
      <c r="S4555" s="26"/>
      <c r="T4555" s="8"/>
      <c r="U4555" s="8"/>
      <c r="V4555" s="8"/>
      <c r="W4555" s="5" t="s">
        <v>32</v>
      </c>
      <c r="X4555" s="8"/>
      <c r="Y4555" s="5" t="s">
        <v>15</v>
      </c>
    </row>
    <row r="4556" spans="1:25" ht="14.25" customHeight="1" x14ac:dyDescent="0.2">
      <c r="A4556" s="24"/>
      <c r="B4556" s="26"/>
      <c r="C4556" s="8"/>
      <c r="D4556" s="24"/>
      <c r="E4556" s="26"/>
      <c r="F4556" s="24"/>
      <c r="G4556" s="25"/>
      <c r="H4556" s="25"/>
      <c r="I4556" s="25"/>
      <c r="J4556" s="25"/>
      <c r="K4556" s="25"/>
      <c r="L4556" s="25"/>
      <c r="M4556" s="25"/>
      <c r="N4556" s="25"/>
      <c r="O4556" s="25"/>
      <c r="P4556" s="25"/>
      <c r="Q4556" s="25"/>
      <c r="R4556" s="25"/>
      <c r="S4556" s="26"/>
      <c r="T4556" s="8"/>
      <c r="U4556" s="8"/>
      <c r="V4556" s="8"/>
      <c r="W4556" s="8"/>
      <c r="X4556" s="8"/>
      <c r="Y4556" s="13" t="s">
        <v>15</v>
      </c>
    </row>
    <row r="4557" spans="1:25" ht="14.25" customHeight="1" x14ac:dyDescent="0.2">
      <c r="A4557" s="24"/>
      <c r="B4557" s="26"/>
      <c r="C4557" s="8"/>
      <c r="D4557" s="24"/>
      <c r="E4557" s="26"/>
      <c r="F4557" s="24"/>
      <c r="G4557" s="25"/>
      <c r="H4557" s="25"/>
      <c r="I4557" s="25"/>
      <c r="J4557" s="25"/>
      <c r="K4557" s="25"/>
      <c r="L4557" s="25"/>
      <c r="M4557" s="25"/>
      <c r="N4557" s="25"/>
      <c r="O4557" s="25"/>
      <c r="P4557" s="25"/>
      <c r="Q4557" s="25"/>
      <c r="R4557" s="25"/>
      <c r="S4557" s="26"/>
      <c r="T4557" s="8"/>
      <c r="U4557" s="8"/>
      <c r="V4557" s="8"/>
      <c r="W4557" s="8"/>
      <c r="X4557" s="8"/>
      <c r="Y4557" s="13" t="s">
        <v>15</v>
      </c>
    </row>
    <row r="4558" spans="1:25" ht="14.25" customHeight="1" x14ac:dyDescent="0.2">
      <c r="A4558" s="24"/>
      <c r="B4558" s="26"/>
      <c r="C4558" s="8"/>
      <c r="D4558" s="24"/>
      <c r="E4558" s="26"/>
      <c r="F4558" s="24"/>
      <c r="G4558" s="25"/>
      <c r="H4558" s="25"/>
      <c r="I4558" s="25"/>
      <c r="J4558" s="25"/>
      <c r="K4558" s="25"/>
      <c r="L4558" s="25"/>
      <c r="M4558" s="25"/>
      <c r="N4558" s="25"/>
      <c r="O4558" s="25"/>
      <c r="P4558" s="25"/>
      <c r="Q4558" s="25"/>
      <c r="R4558" s="25"/>
      <c r="S4558" s="26"/>
      <c r="T4558" s="8"/>
      <c r="U4558" s="8"/>
      <c r="V4558" s="8"/>
      <c r="W4558" s="8"/>
      <c r="X4558" s="8"/>
      <c r="Y4558" s="13" t="s">
        <v>15</v>
      </c>
    </row>
    <row r="4559" spans="1:25" ht="14.25" customHeight="1" x14ac:dyDescent="0.2">
      <c r="A4559" s="24"/>
      <c r="B4559" s="26"/>
      <c r="C4559" s="8"/>
      <c r="D4559" s="24"/>
      <c r="E4559" s="26"/>
      <c r="F4559" s="24"/>
      <c r="G4559" s="25"/>
      <c r="H4559" s="25"/>
      <c r="I4559" s="25"/>
      <c r="J4559" s="25"/>
      <c r="K4559" s="25"/>
      <c r="L4559" s="25"/>
      <c r="M4559" s="25"/>
      <c r="N4559" s="25"/>
      <c r="O4559" s="25"/>
      <c r="P4559" s="25"/>
      <c r="Q4559" s="25"/>
      <c r="R4559" s="25"/>
      <c r="S4559" s="26"/>
      <c r="T4559" s="8"/>
      <c r="U4559" s="8"/>
      <c r="V4559" s="8"/>
      <c r="W4559" s="10"/>
      <c r="X4559" s="8"/>
      <c r="Y4559" s="11" t="s">
        <v>15</v>
      </c>
    </row>
    <row r="4560" spans="1:25" ht="15" customHeight="1" x14ac:dyDescent="0.2">
      <c r="A4560" s="24"/>
      <c r="B4560" s="26"/>
      <c r="C4560" s="8"/>
      <c r="D4560" s="24"/>
      <c r="E4560" s="26"/>
      <c r="F4560" s="24"/>
      <c r="G4560" s="25"/>
      <c r="H4560" s="25"/>
      <c r="I4560" s="25"/>
      <c r="J4560" s="25"/>
      <c r="K4560" s="25"/>
      <c r="L4560" s="25"/>
      <c r="M4560" s="25"/>
      <c r="N4560" s="25"/>
      <c r="O4560" s="25"/>
      <c r="P4560" s="25"/>
      <c r="Q4560" s="25"/>
      <c r="R4560" s="25"/>
      <c r="S4560" s="26"/>
      <c r="T4560" s="8"/>
      <c r="U4560" s="8"/>
      <c r="V4560" s="8"/>
      <c r="W4560" s="5" t="s">
        <v>36</v>
      </c>
      <c r="X4560" s="8"/>
      <c r="Y4560" s="5" t="s">
        <v>15</v>
      </c>
    </row>
    <row r="4561" spans="1:25" ht="14.25" customHeight="1" x14ac:dyDescent="0.2">
      <c r="A4561" s="24"/>
      <c r="B4561" s="26"/>
      <c r="C4561" s="8"/>
      <c r="D4561" s="24"/>
      <c r="E4561" s="26"/>
      <c r="F4561" s="24"/>
      <c r="G4561" s="25"/>
      <c r="H4561" s="25"/>
      <c r="I4561" s="25"/>
      <c r="J4561" s="25"/>
      <c r="K4561" s="25"/>
      <c r="L4561" s="25"/>
      <c r="M4561" s="25"/>
      <c r="N4561" s="25"/>
      <c r="O4561" s="25"/>
      <c r="P4561" s="25"/>
      <c r="Q4561" s="25"/>
      <c r="R4561" s="25"/>
      <c r="S4561" s="26"/>
      <c r="T4561" s="8"/>
      <c r="U4561" s="8"/>
      <c r="V4561" s="8"/>
      <c r="W4561" s="8"/>
      <c r="X4561" s="8"/>
      <c r="Y4561" s="13" t="s">
        <v>15</v>
      </c>
    </row>
    <row r="4562" spans="1:25" ht="14.25" customHeight="1" x14ac:dyDescent="0.2">
      <c r="A4562" s="24"/>
      <c r="B4562" s="26"/>
      <c r="C4562" s="8"/>
      <c r="D4562" s="24"/>
      <c r="E4562" s="26"/>
      <c r="F4562" s="24"/>
      <c r="G4562" s="25"/>
      <c r="H4562" s="25"/>
      <c r="I4562" s="25"/>
      <c r="J4562" s="25"/>
      <c r="K4562" s="25"/>
      <c r="L4562" s="25"/>
      <c r="M4562" s="25"/>
      <c r="N4562" s="25"/>
      <c r="O4562" s="25"/>
      <c r="P4562" s="25"/>
      <c r="Q4562" s="25"/>
      <c r="R4562" s="25"/>
      <c r="S4562" s="26"/>
      <c r="T4562" s="8"/>
      <c r="U4562" s="8"/>
      <c r="V4562" s="8"/>
      <c r="W4562" s="8"/>
      <c r="X4562" s="8"/>
      <c r="Y4562" s="13" t="s">
        <v>15</v>
      </c>
    </row>
    <row r="4563" spans="1:25" ht="14.25" customHeight="1" x14ac:dyDescent="0.2">
      <c r="A4563" s="32"/>
      <c r="B4563" s="33"/>
      <c r="C4563" s="10"/>
      <c r="D4563" s="32"/>
      <c r="E4563" s="33"/>
      <c r="F4563" s="32"/>
      <c r="G4563" s="38"/>
      <c r="H4563" s="38"/>
      <c r="I4563" s="38"/>
      <c r="J4563" s="38"/>
      <c r="K4563" s="38"/>
      <c r="L4563" s="38"/>
      <c r="M4563" s="38"/>
      <c r="N4563" s="38"/>
      <c r="O4563" s="38"/>
      <c r="P4563" s="38"/>
      <c r="Q4563" s="38"/>
      <c r="R4563" s="38"/>
      <c r="S4563" s="33"/>
      <c r="T4563" s="10"/>
      <c r="U4563" s="10"/>
      <c r="V4563" s="10"/>
      <c r="W4563" s="10"/>
      <c r="X4563" s="10"/>
      <c r="Y4563" s="11" t="s">
        <v>15</v>
      </c>
    </row>
    <row r="4564" spans="1:25" ht="2.25" customHeight="1" x14ac:dyDescent="0.2">
      <c r="A4564" s="14"/>
      <c r="B4564" s="15"/>
      <c r="C4564" s="15"/>
      <c r="D4564" s="15"/>
      <c r="E4564" s="15"/>
      <c r="F4564" s="15"/>
      <c r="G4564" s="15"/>
      <c r="H4564" s="15"/>
      <c r="I4564" s="15"/>
      <c r="J4564" s="15"/>
      <c r="K4564" s="15"/>
      <c r="L4564" s="15"/>
      <c r="M4564" s="15"/>
      <c r="N4564" s="15"/>
      <c r="O4564" s="15"/>
      <c r="P4564" s="15"/>
      <c r="Q4564" s="15"/>
      <c r="R4564" s="15"/>
      <c r="S4564" s="15"/>
      <c r="T4564" s="15"/>
      <c r="U4564" s="15"/>
      <c r="V4564" s="15"/>
      <c r="W4564" s="15"/>
      <c r="X4564" s="15"/>
      <c r="Y4564" s="15"/>
    </row>
    <row r="4565" spans="1:25" ht="13.5" customHeight="1" x14ac:dyDescent="0.2">
      <c r="A4565" s="7"/>
      <c r="B4565" s="6"/>
      <c r="C4565" s="6"/>
      <c r="D4565" s="6"/>
      <c r="E4565" s="6"/>
      <c r="F4565" s="6"/>
      <c r="G4565" s="6"/>
      <c r="H4565" s="6"/>
      <c r="I4565" s="6"/>
      <c r="J4565" s="6"/>
      <c r="K4565" s="6"/>
      <c r="L4565" s="23">
        <f>SUM(hList_Frame_1!B2603:B2636)</f>
        <v>6082.85</v>
      </c>
      <c r="M4565" s="23"/>
      <c r="N4565" s="23"/>
      <c r="O4565" s="23"/>
      <c r="P4565" s="23"/>
      <c r="Q4565" s="23"/>
      <c r="R4565" s="23"/>
      <c r="S4565" s="23"/>
      <c r="T4565" s="6"/>
      <c r="U4565" s="6"/>
      <c r="V4565" s="6"/>
      <c r="W4565" s="6"/>
      <c r="X4565" s="6"/>
      <c r="Y4565" s="6"/>
    </row>
    <row r="4566" spans="1:25" ht="13.5" customHeight="1" x14ac:dyDescent="0.2">
      <c r="A4566" s="9"/>
      <c r="B4566" s="17"/>
      <c r="C4566" s="17"/>
      <c r="D4566" s="17"/>
      <c r="E4566" s="17"/>
      <c r="F4566" s="17"/>
      <c r="G4566" s="17"/>
      <c r="H4566" s="17"/>
      <c r="I4566" s="17"/>
      <c r="J4566" s="17"/>
      <c r="K4566" s="17"/>
      <c r="L4566" s="17"/>
      <c r="M4566" s="17"/>
      <c r="N4566" s="17"/>
      <c r="O4566" s="17"/>
      <c r="P4566" s="17"/>
      <c r="Q4566" s="17"/>
      <c r="R4566" s="17"/>
      <c r="S4566" s="17"/>
      <c r="T4566" s="17"/>
      <c r="U4566" s="17"/>
      <c r="V4566" s="17"/>
      <c r="W4566" s="17"/>
      <c r="X4566" s="17"/>
      <c r="Y4566" s="17"/>
    </row>
    <row r="4567" spans="1:25" ht="15" customHeight="1" x14ac:dyDescent="0.2">
      <c r="A4567" s="27">
        <v>431832</v>
      </c>
      <c r="B4567" s="28"/>
      <c r="C4567" s="18">
        <v>42395</v>
      </c>
      <c r="D4567" s="34" t="s">
        <v>2051</v>
      </c>
      <c r="E4567" s="35"/>
      <c r="F4567" s="29">
        <v>45</v>
      </c>
      <c r="G4567" s="30"/>
      <c r="H4567" s="30"/>
      <c r="I4567" s="30"/>
      <c r="J4567" s="30"/>
      <c r="K4567" s="30"/>
      <c r="L4567" s="30"/>
      <c r="M4567" s="30"/>
      <c r="N4567" s="30"/>
      <c r="O4567" s="30"/>
      <c r="P4567" s="30"/>
      <c r="Q4567" s="30"/>
      <c r="R4567" s="30"/>
      <c r="S4567" s="31"/>
      <c r="T4567" s="12" t="s">
        <v>97</v>
      </c>
      <c r="U4567" s="12" t="s">
        <v>117</v>
      </c>
      <c r="V4567" s="12" t="s">
        <v>31</v>
      </c>
      <c r="W4567" s="12" t="s">
        <v>153</v>
      </c>
      <c r="X4567" s="12" t="s">
        <v>97</v>
      </c>
      <c r="Y4567" s="12" t="s">
        <v>15</v>
      </c>
    </row>
    <row r="4568" spans="1:25" ht="2.25" customHeight="1" x14ac:dyDescent="0.2">
      <c r="A4568" s="14"/>
      <c r="B4568" s="15"/>
      <c r="C4568" s="15"/>
      <c r="D4568" s="15"/>
      <c r="E4568" s="15"/>
      <c r="F4568" s="15"/>
      <c r="G4568" s="15"/>
      <c r="H4568" s="15"/>
      <c r="I4568" s="15"/>
      <c r="J4568" s="15"/>
      <c r="K4568" s="15"/>
      <c r="L4568" s="15"/>
      <c r="M4568" s="15"/>
      <c r="N4568" s="15"/>
      <c r="O4568" s="15"/>
      <c r="P4568" s="15"/>
      <c r="Q4568" s="15"/>
      <c r="R4568" s="15"/>
      <c r="S4568" s="15"/>
      <c r="T4568" s="15"/>
      <c r="U4568" s="15"/>
      <c r="V4568" s="15"/>
      <c r="W4568" s="15"/>
      <c r="X4568" s="15"/>
      <c r="Y4568" s="15"/>
    </row>
    <row r="4569" spans="1:25" ht="12.75" customHeight="1" x14ac:dyDescent="0.2">
      <c r="A4569" s="7"/>
      <c r="B4569" s="6"/>
      <c r="C4569" s="6"/>
      <c r="D4569" s="6"/>
      <c r="E4569" s="6"/>
      <c r="F4569" s="6"/>
      <c r="G4569" s="6"/>
      <c r="H4569" s="6"/>
      <c r="I4569" s="6"/>
      <c r="J4569" s="6"/>
      <c r="K4569" s="6"/>
      <c r="L4569" s="6"/>
      <c r="M4569" s="6"/>
      <c r="N4569" s="6"/>
      <c r="O4569" s="6"/>
      <c r="P4569" s="6"/>
      <c r="Q4569" s="23">
        <f>SUM(hList_Frame_1!B2637:B2637)</f>
        <v>45</v>
      </c>
      <c r="R4569" s="23"/>
      <c r="S4569" s="23"/>
      <c r="T4569" s="6"/>
      <c r="U4569" s="6"/>
      <c r="V4569" s="6"/>
      <c r="W4569" s="6"/>
      <c r="X4569" s="6"/>
      <c r="Y4569" s="6"/>
    </row>
    <row r="4570" spans="1:25" ht="14.25" customHeight="1" x14ac:dyDescent="0.2">
      <c r="A4570" s="9"/>
      <c r="B4570" s="17"/>
      <c r="C4570" s="17"/>
      <c r="D4570" s="17"/>
      <c r="E4570" s="17"/>
      <c r="F4570" s="17"/>
      <c r="G4570" s="17"/>
      <c r="H4570" s="17"/>
      <c r="I4570" s="17"/>
      <c r="J4570" s="17"/>
      <c r="K4570" s="17"/>
      <c r="L4570" s="17"/>
      <c r="M4570" s="17"/>
      <c r="N4570" s="17"/>
      <c r="O4570" s="17"/>
      <c r="P4570" s="17"/>
      <c r="Q4570" s="17"/>
      <c r="R4570" s="17"/>
      <c r="S4570" s="17"/>
      <c r="T4570" s="17"/>
      <c r="U4570" s="17"/>
      <c r="V4570" s="17"/>
      <c r="W4570" s="17"/>
      <c r="X4570" s="17"/>
      <c r="Y4570" s="17"/>
    </row>
    <row r="4571" spans="1:25" ht="15" customHeight="1" x14ac:dyDescent="0.2">
      <c r="A4571" s="27">
        <v>431439</v>
      </c>
      <c r="B4571" s="28"/>
      <c r="C4571" s="18">
        <v>42388</v>
      </c>
      <c r="D4571" s="34" t="s">
        <v>2052</v>
      </c>
      <c r="E4571" s="35"/>
      <c r="F4571" s="29">
        <v>12.65</v>
      </c>
      <c r="G4571" s="30"/>
      <c r="H4571" s="30"/>
      <c r="I4571" s="30"/>
      <c r="J4571" s="30"/>
      <c r="K4571" s="30"/>
      <c r="L4571" s="30"/>
      <c r="M4571" s="30"/>
      <c r="N4571" s="30"/>
      <c r="O4571" s="30"/>
      <c r="P4571" s="30"/>
      <c r="Q4571" s="30"/>
      <c r="R4571" s="30"/>
      <c r="S4571" s="31"/>
      <c r="T4571" s="12" t="s">
        <v>15</v>
      </c>
      <c r="U4571" s="12" t="s">
        <v>205</v>
      </c>
      <c r="V4571" s="12" t="s">
        <v>31</v>
      </c>
      <c r="W4571" s="12" t="s">
        <v>785</v>
      </c>
      <c r="X4571" s="12" t="s">
        <v>15</v>
      </c>
      <c r="Y4571" s="12" t="s">
        <v>15</v>
      </c>
    </row>
    <row r="4572" spans="1:25" ht="2.25" customHeight="1" x14ac:dyDescent="0.2">
      <c r="A4572" s="14"/>
      <c r="B4572" s="15"/>
      <c r="C4572" s="15"/>
      <c r="D4572" s="15"/>
      <c r="E4572" s="15"/>
      <c r="F4572" s="15"/>
      <c r="G4572" s="15"/>
      <c r="H4572" s="15"/>
      <c r="I4572" s="15"/>
      <c r="J4572" s="15"/>
      <c r="K4572" s="15"/>
      <c r="L4572" s="15"/>
      <c r="M4572" s="15"/>
      <c r="N4572" s="15"/>
      <c r="O4572" s="15"/>
      <c r="P4572" s="15"/>
      <c r="Q4572" s="15"/>
      <c r="R4572" s="15"/>
      <c r="S4572" s="15"/>
      <c r="T4572" s="15"/>
      <c r="U4572" s="15"/>
      <c r="V4572" s="15"/>
      <c r="W4572" s="15"/>
      <c r="X4572" s="15"/>
      <c r="Y4572" s="15"/>
    </row>
    <row r="4573" spans="1:25" ht="13.5" customHeight="1" x14ac:dyDescent="0.2">
      <c r="A4573" s="7"/>
      <c r="B4573" s="6"/>
      <c r="C4573" s="6"/>
      <c r="D4573" s="6"/>
      <c r="E4573" s="6"/>
      <c r="F4573" s="6"/>
      <c r="G4573" s="6"/>
      <c r="H4573" s="6"/>
      <c r="I4573" s="6"/>
      <c r="J4573" s="6"/>
      <c r="K4573" s="6"/>
      <c r="L4573" s="6"/>
      <c r="M4573" s="6"/>
      <c r="N4573" s="6"/>
      <c r="O4573" s="6"/>
      <c r="P4573" s="6"/>
      <c r="Q4573" s="23">
        <f>SUM(hList_Frame_1!B2638:B2638)</f>
        <v>12.65</v>
      </c>
      <c r="R4573" s="23"/>
      <c r="S4573" s="23"/>
      <c r="T4573" s="6"/>
      <c r="U4573" s="6"/>
      <c r="V4573" s="6"/>
      <c r="W4573" s="6"/>
      <c r="X4573" s="6"/>
      <c r="Y4573" s="6"/>
    </row>
    <row r="4574" spans="1:25" ht="13.5" customHeight="1" x14ac:dyDescent="0.2">
      <c r="A4574" s="9"/>
      <c r="B4574" s="17"/>
      <c r="C4574" s="17"/>
      <c r="D4574" s="17"/>
      <c r="E4574" s="17"/>
      <c r="F4574" s="17"/>
      <c r="G4574" s="17"/>
      <c r="H4574" s="17"/>
      <c r="I4574" s="17"/>
      <c r="J4574" s="17"/>
      <c r="K4574" s="17"/>
      <c r="L4574" s="17"/>
      <c r="M4574" s="17"/>
      <c r="N4574" s="17"/>
      <c r="O4574" s="17"/>
      <c r="P4574" s="17"/>
      <c r="Q4574" s="17"/>
      <c r="R4574" s="17"/>
      <c r="S4574" s="17"/>
      <c r="T4574" s="17"/>
      <c r="U4574" s="17"/>
      <c r="V4574" s="17"/>
      <c r="W4574" s="17"/>
      <c r="X4574" s="17"/>
      <c r="Y4574" s="17"/>
    </row>
    <row r="4575" spans="1:25" ht="15" customHeight="1" x14ac:dyDescent="0.2">
      <c r="A4575" s="27">
        <v>431440</v>
      </c>
      <c r="B4575" s="28"/>
      <c r="C4575" s="18">
        <v>42388</v>
      </c>
      <c r="D4575" s="34" t="s">
        <v>2053</v>
      </c>
      <c r="E4575" s="35"/>
      <c r="F4575" s="29">
        <v>35.65</v>
      </c>
      <c r="G4575" s="30"/>
      <c r="H4575" s="30"/>
      <c r="I4575" s="30"/>
      <c r="J4575" s="30"/>
      <c r="K4575" s="30"/>
      <c r="L4575" s="30"/>
      <c r="M4575" s="30"/>
      <c r="N4575" s="30"/>
      <c r="O4575" s="30"/>
      <c r="P4575" s="30"/>
      <c r="Q4575" s="30"/>
      <c r="R4575" s="30"/>
      <c r="S4575" s="31"/>
      <c r="T4575" s="12" t="s">
        <v>15</v>
      </c>
      <c r="U4575" s="12" t="s">
        <v>205</v>
      </c>
      <c r="V4575" s="12" t="s">
        <v>182</v>
      </c>
      <c r="W4575" s="12" t="s">
        <v>190</v>
      </c>
      <c r="X4575" s="12" t="s">
        <v>15</v>
      </c>
      <c r="Y4575" s="12" t="s">
        <v>1305</v>
      </c>
    </row>
    <row r="4576" spans="1:25" ht="2.25" customHeight="1" x14ac:dyDescent="0.2">
      <c r="A4576" s="14"/>
      <c r="B4576" s="15"/>
      <c r="C4576" s="15"/>
      <c r="D4576" s="15"/>
      <c r="E4576" s="15"/>
      <c r="F4576" s="15"/>
      <c r="G4576" s="15"/>
      <c r="H4576" s="15"/>
      <c r="I4576" s="15"/>
      <c r="J4576" s="15"/>
      <c r="K4576" s="15"/>
      <c r="L4576" s="15"/>
      <c r="M4576" s="15"/>
      <c r="N4576" s="15"/>
      <c r="O4576" s="15"/>
      <c r="P4576" s="15"/>
      <c r="Q4576" s="15"/>
      <c r="R4576" s="15"/>
      <c r="S4576" s="15"/>
      <c r="T4576" s="15"/>
      <c r="U4576" s="15"/>
      <c r="V4576" s="15"/>
      <c r="W4576" s="15"/>
      <c r="X4576" s="15"/>
      <c r="Y4576" s="15"/>
    </row>
    <row r="4577" spans="1:25" ht="12.75" customHeight="1" x14ac:dyDescent="0.2">
      <c r="A4577" s="7"/>
      <c r="B4577" s="6"/>
      <c r="C4577" s="6"/>
      <c r="D4577" s="6"/>
      <c r="E4577" s="6"/>
      <c r="F4577" s="6"/>
      <c r="G4577" s="6"/>
      <c r="H4577" s="6"/>
      <c r="I4577" s="6"/>
      <c r="J4577" s="6"/>
      <c r="K4577" s="6"/>
      <c r="L4577" s="6"/>
      <c r="M4577" s="6"/>
      <c r="N4577" s="6"/>
      <c r="O4577" s="6"/>
      <c r="P4577" s="6"/>
      <c r="Q4577" s="23">
        <f>SUM(hList_Frame_1!B2639:B2639)</f>
        <v>35.65</v>
      </c>
      <c r="R4577" s="23"/>
      <c r="S4577" s="23"/>
      <c r="T4577" s="6"/>
      <c r="U4577" s="6"/>
      <c r="V4577" s="6"/>
      <c r="W4577" s="6"/>
      <c r="X4577" s="6"/>
      <c r="Y4577" s="6"/>
    </row>
    <row r="4578" spans="1:25" ht="14.25" customHeight="1" x14ac:dyDescent="0.2">
      <c r="A4578" s="9"/>
      <c r="B4578" s="17"/>
      <c r="C4578" s="17"/>
      <c r="D4578" s="17"/>
      <c r="E4578" s="17"/>
      <c r="F4578" s="17"/>
      <c r="G4578" s="17"/>
      <c r="H4578" s="17"/>
      <c r="I4578" s="17"/>
      <c r="J4578" s="17"/>
      <c r="K4578" s="17"/>
      <c r="L4578" s="17"/>
      <c r="M4578" s="17"/>
      <c r="N4578" s="17"/>
      <c r="O4578" s="17"/>
      <c r="P4578" s="17"/>
      <c r="Q4578" s="17"/>
      <c r="R4578" s="17"/>
      <c r="S4578" s="17"/>
      <c r="T4578" s="17"/>
      <c r="U4578" s="17"/>
      <c r="V4578" s="17"/>
      <c r="W4578" s="17"/>
      <c r="X4578" s="17"/>
      <c r="Y4578" s="17"/>
    </row>
    <row r="4579" spans="1:25" ht="15" customHeight="1" x14ac:dyDescent="0.2">
      <c r="A4579" s="27">
        <v>431833</v>
      </c>
      <c r="B4579" s="28"/>
      <c r="C4579" s="18">
        <v>42395</v>
      </c>
      <c r="D4579" s="34" t="s">
        <v>2054</v>
      </c>
      <c r="E4579" s="35"/>
      <c r="F4579" s="29">
        <v>182.49</v>
      </c>
      <c r="G4579" s="30"/>
      <c r="H4579" s="30"/>
      <c r="I4579" s="30"/>
      <c r="J4579" s="30"/>
      <c r="K4579" s="30"/>
      <c r="L4579" s="30"/>
      <c r="M4579" s="30"/>
      <c r="N4579" s="30"/>
      <c r="O4579" s="30"/>
      <c r="P4579" s="30"/>
      <c r="Q4579" s="30"/>
      <c r="R4579" s="30"/>
      <c r="S4579" s="31"/>
      <c r="T4579" s="12" t="s">
        <v>15</v>
      </c>
      <c r="U4579" s="12" t="s">
        <v>455</v>
      </c>
      <c r="V4579" s="12" t="s">
        <v>698</v>
      </c>
      <c r="W4579" s="12" t="s">
        <v>699</v>
      </c>
      <c r="X4579" s="12" t="s">
        <v>15</v>
      </c>
      <c r="Y4579" s="12" t="s">
        <v>516</v>
      </c>
    </row>
    <row r="4580" spans="1:25" ht="2.25" customHeight="1" x14ac:dyDescent="0.2">
      <c r="A4580" s="14"/>
      <c r="B4580" s="15"/>
      <c r="C4580" s="15"/>
      <c r="D4580" s="15"/>
      <c r="E4580" s="15"/>
      <c r="F4580" s="15"/>
      <c r="G4580" s="15"/>
      <c r="H4580" s="15"/>
      <c r="I4580" s="15"/>
      <c r="J4580" s="15"/>
      <c r="K4580" s="15"/>
      <c r="L4580" s="15"/>
      <c r="M4580" s="15"/>
      <c r="N4580" s="15"/>
      <c r="O4580" s="15"/>
      <c r="P4580" s="15"/>
      <c r="Q4580" s="15"/>
      <c r="R4580" s="15"/>
      <c r="S4580" s="15"/>
      <c r="T4580" s="15"/>
      <c r="U4580" s="15"/>
      <c r="V4580" s="15"/>
      <c r="W4580" s="15"/>
      <c r="X4580" s="15"/>
      <c r="Y4580" s="15"/>
    </row>
    <row r="4581" spans="1:25" ht="13.5" customHeight="1" x14ac:dyDescent="0.2">
      <c r="A4581" s="7"/>
      <c r="B4581" s="6"/>
      <c r="C4581" s="6"/>
      <c r="D4581" s="6"/>
      <c r="E4581" s="6"/>
      <c r="F4581" s="6"/>
      <c r="G4581" s="6"/>
      <c r="H4581" s="6"/>
      <c r="I4581" s="6"/>
      <c r="J4581" s="6"/>
      <c r="K4581" s="6"/>
      <c r="L4581" s="6"/>
      <c r="M4581" s="6"/>
      <c r="N4581" s="23">
        <f>SUM(hList_Frame_1!B2640:B2640)</f>
        <v>182.49</v>
      </c>
      <c r="O4581" s="23"/>
      <c r="P4581" s="23"/>
      <c r="Q4581" s="23"/>
      <c r="R4581" s="23"/>
      <c r="S4581" s="23"/>
      <c r="T4581" s="6"/>
      <c r="U4581" s="6"/>
      <c r="V4581" s="6"/>
      <c r="W4581" s="6"/>
      <c r="X4581" s="6"/>
      <c r="Y4581" s="6"/>
    </row>
    <row r="4582" spans="1:25" ht="13.5" customHeight="1" x14ac:dyDescent="0.2">
      <c r="A4582" s="9"/>
      <c r="B4582" s="17"/>
      <c r="C4582" s="17"/>
      <c r="D4582" s="17"/>
      <c r="E4582" s="17"/>
      <c r="F4582" s="17"/>
      <c r="G4582" s="17"/>
      <c r="H4582" s="17"/>
      <c r="I4582" s="17"/>
      <c r="J4582" s="17"/>
      <c r="K4582" s="17"/>
      <c r="L4582" s="17"/>
      <c r="M4582" s="17"/>
      <c r="N4582" s="17"/>
      <c r="O4582" s="17"/>
      <c r="P4582" s="17"/>
      <c r="Q4582" s="17"/>
      <c r="R4582" s="17"/>
      <c r="S4582" s="17"/>
      <c r="T4582" s="17"/>
      <c r="U4582" s="17"/>
      <c r="V4582" s="17"/>
      <c r="W4582" s="17"/>
      <c r="X4582" s="17"/>
      <c r="Y4582" s="17"/>
    </row>
    <row r="4583" spans="1:25" ht="15" customHeight="1" x14ac:dyDescent="0.2">
      <c r="A4583" s="27">
        <v>430889</v>
      </c>
      <c r="B4583" s="28"/>
      <c r="C4583" s="18">
        <v>42374</v>
      </c>
      <c r="D4583" s="34" t="s">
        <v>2055</v>
      </c>
      <c r="E4583" s="35"/>
      <c r="F4583" s="29">
        <v>7810</v>
      </c>
      <c r="G4583" s="30"/>
      <c r="H4583" s="30"/>
      <c r="I4583" s="30"/>
      <c r="J4583" s="30"/>
      <c r="K4583" s="30"/>
      <c r="L4583" s="30"/>
      <c r="M4583" s="30"/>
      <c r="N4583" s="30"/>
      <c r="O4583" s="30"/>
      <c r="P4583" s="30"/>
      <c r="Q4583" s="30"/>
      <c r="R4583" s="30"/>
      <c r="S4583" s="31"/>
      <c r="T4583" s="12" t="s">
        <v>612</v>
      </c>
      <c r="U4583" s="12" t="s">
        <v>529</v>
      </c>
      <c r="V4583" s="12" t="s">
        <v>68</v>
      </c>
      <c r="W4583" s="12" t="s">
        <v>69</v>
      </c>
      <c r="X4583" s="12" t="s">
        <v>612</v>
      </c>
      <c r="Y4583" s="12" t="s">
        <v>15</v>
      </c>
    </row>
    <row r="4584" spans="1:25" ht="2.25" customHeight="1" x14ac:dyDescent="0.2">
      <c r="A4584" s="14"/>
      <c r="B4584" s="15"/>
      <c r="C4584" s="15"/>
      <c r="D4584" s="15"/>
      <c r="E4584" s="15"/>
      <c r="F4584" s="15"/>
      <c r="G4584" s="15"/>
      <c r="H4584" s="15"/>
      <c r="I4584" s="15"/>
      <c r="J4584" s="15"/>
      <c r="K4584" s="15"/>
      <c r="L4584" s="15"/>
      <c r="M4584" s="15"/>
      <c r="N4584" s="15"/>
      <c r="O4584" s="15"/>
      <c r="P4584" s="15"/>
      <c r="Q4584" s="15"/>
      <c r="R4584" s="15"/>
      <c r="S4584" s="15"/>
      <c r="T4584" s="15"/>
      <c r="U4584" s="15"/>
      <c r="V4584" s="15"/>
      <c r="W4584" s="15"/>
      <c r="X4584" s="15"/>
      <c r="Y4584" s="15"/>
    </row>
    <row r="4585" spans="1:25" ht="13.5" customHeight="1" x14ac:dyDescent="0.2">
      <c r="A4585" s="7"/>
      <c r="B4585" s="6"/>
      <c r="C4585" s="6"/>
      <c r="D4585" s="6"/>
      <c r="E4585" s="6"/>
      <c r="F4585" s="6"/>
      <c r="G4585" s="6"/>
      <c r="H4585" s="6"/>
      <c r="I4585" s="6"/>
      <c r="J4585" s="6"/>
      <c r="K4585" s="6"/>
      <c r="L4585" s="23">
        <f>SUM(hList_Frame_1!B2641:B2641)</f>
        <v>7810</v>
      </c>
      <c r="M4585" s="23"/>
      <c r="N4585" s="23"/>
      <c r="O4585" s="23"/>
      <c r="P4585" s="23"/>
      <c r="Q4585" s="23"/>
      <c r="R4585" s="23"/>
      <c r="S4585" s="23"/>
      <c r="T4585" s="6"/>
      <c r="U4585" s="6"/>
      <c r="V4585" s="6"/>
      <c r="W4585" s="6"/>
      <c r="X4585" s="6"/>
      <c r="Y4585" s="6"/>
    </row>
    <row r="4586" spans="1:25" ht="13.5" customHeight="1" x14ac:dyDescent="0.2">
      <c r="A4586" s="9"/>
      <c r="B4586" s="17"/>
      <c r="C4586" s="17"/>
      <c r="D4586" s="17"/>
      <c r="E4586" s="17"/>
      <c r="F4586" s="17"/>
      <c r="G4586" s="17"/>
      <c r="H4586" s="17"/>
      <c r="I4586" s="17"/>
      <c r="J4586" s="17"/>
      <c r="K4586" s="17"/>
      <c r="L4586" s="17"/>
      <c r="M4586" s="17"/>
      <c r="N4586" s="17"/>
      <c r="O4586" s="17"/>
      <c r="P4586" s="17"/>
      <c r="Q4586" s="17"/>
      <c r="R4586" s="17"/>
      <c r="S4586" s="17"/>
      <c r="T4586" s="17"/>
      <c r="U4586" s="17"/>
      <c r="V4586" s="17"/>
      <c r="W4586" s="17"/>
      <c r="X4586" s="17"/>
      <c r="Y4586" s="17"/>
    </row>
    <row r="4587" spans="1:25" ht="15" customHeight="1" x14ac:dyDescent="0.2">
      <c r="A4587" s="27">
        <v>431441</v>
      </c>
      <c r="B4587" s="28"/>
      <c r="C4587" s="18">
        <v>42388</v>
      </c>
      <c r="D4587" s="34" t="s">
        <v>2056</v>
      </c>
      <c r="E4587" s="35"/>
      <c r="F4587" s="29">
        <v>500</v>
      </c>
      <c r="G4587" s="30"/>
      <c r="H4587" s="30"/>
      <c r="I4587" s="30"/>
      <c r="J4587" s="30"/>
      <c r="K4587" s="30"/>
      <c r="L4587" s="30"/>
      <c r="M4587" s="30"/>
      <c r="N4587" s="30"/>
      <c r="O4587" s="30"/>
      <c r="P4587" s="30"/>
      <c r="Q4587" s="30"/>
      <c r="R4587" s="30"/>
      <c r="S4587" s="31"/>
      <c r="T4587" s="12" t="s">
        <v>2057</v>
      </c>
      <c r="U4587" s="12" t="s">
        <v>44</v>
      </c>
      <c r="V4587" s="12" t="s">
        <v>45</v>
      </c>
      <c r="W4587" s="12" t="s">
        <v>45</v>
      </c>
      <c r="X4587" s="12" t="s">
        <v>2057</v>
      </c>
      <c r="Y4587" s="12" t="s">
        <v>806</v>
      </c>
    </row>
    <row r="4588" spans="1:25" ht="2.25" customHeight="1" x14ac:dyDescent="0.2">
      <c r="A4588" s="14"/>
      <c r="B4588" s="15"/>
      <c r="C4588" s="15"/>
      <c r="D4588" s="15"/>
      <c r="E4588" s="15"/>
      <c r="F4588" s="15"/>
      <c r="G4588" s="15"/>
      <c r="H4588" s="15"/>
      <c r="I4588" s="15"/>
      <c r="J4588" s="15"/>
      <c r="K4588" s="15"/>
      <c r="L4588" s="15"/>
      <c r="M4588" s="15"/>
      <c r="N4588" s="15"/>
      <c r="O4588" s="15"/>
      <c r="P4588" s="15"/>
      <c r="Q4588" s="15"/>
      <c r="R4588" s="15"/>
      <c r="S4588" s="15"/>
      <c r="T4588" s="15"/>
      <c r="U4588" s="15"/>
      <c r="V4588" s="15"/>
      <c r="W4588" s="15"/>
      <c r="X4588" s="15"/>
      <c r="Y4588" s="15"/>
    </row>
    <row r="4589" spans="1:25" ht="13.5" customHeight="1" x14ac:dyDescent="0.2">
      <c r="A4589" s="7"/>
      <c r="B4589" s="6"/>
      <c r="C4589" s="6"/>
      <c r="D4589" s="6"/>
      <c r="E4589" s="6"/>
      <c r="F4589" s="6"/>
      <c r="G4589" s="6"/>
      <c r="H4589" s="6"/>
      <c r="I4589" s="6"/>
      <c r="J4589" s="6"/>
      <c r="K4589" s="6"/>
      <c r="L4589" s="6"/>
      <c r="M4589" s="6"/>
      <c r="N4589" s="23">
        <f>SUM(hList_Frame_1!B2642:B2642)</f>
        <v>500</v>
      </c>
      <c r="O4589" s="23"/>
      <c r="P4589" s="23"/>
      <c r="Q4589" s="23"/>
      <c r="R4589" s="23"/>
      <c r="S4589" s="23"/>
      <c r="T4589" s="6"/>
      <c r="U4589" s="6"/>
      <c r="V4589" s="6"/>
      <c r="W4589" s="6"/>
      <c r="X4589" s="6"/>
      <c r="Y4589" s="6"/>
    </row>
    <row r="4590" spans="1:25" ht="13.5" customHeight="1" x14ac:dyDescent="0.2">
      <c r="A4590" s="9"/>
      <c r="B4590" s="17"/>
      <c r="C4590" s="17"/>
      <c r="D4590" s="17"/>
      <c r="E4590" s="17"/>
      <c r="F4590" s="17"/>
      <c r="G4590" s="17"/>
      <c r="H4590" s="17"/>
      <c r="I4590" s="17"/>
      <c r="J4590" s="17"/>
      <c r="K4590" s="17"/>
      <c r="L4590" s="17"/>
      <c r="M4590" s="17"/>
      <c r="N4590" s="17"/>
      <c r="O4590" s="17"/>
      <c r="P4590" s="17"/>
      <c r="Q4590" s="17"/>
      <c r="R4590" s="17"/>
      <c r="S4590" s="17"/>
      <c r="T4590" s="17"/>
      <c r="U4590" s="17"/>
      <c r="V4590" s="17"/>
      <c r="W4590" s="17"/>
      <c r="X4590" s="17"/>
      <c r="Y4590" s="17"/>
    </row>
    <row r="4591" spans="1:25" ht="15" customHeight="1" x14ac:dyDescent="0.2">
      <c r="A4591" s="27">
        <v>430890</v>
      </c>
      <c r="B4591" s="28"/>
      <c r="C4591" s="18">
        <v>42374</v>
      </c>
      <c r="D4591" s="36" t="s">
        <v>2058</v>
      </c>
      <c r="E4591" s="37"/>
      <c r="F4591" s="29">
        <v>260</v>
      </c>
      <c r="G4591" s="30"/>
      <c r="H4591" s="30"/>
      <c r="I4591" s="30"/>
      <c r="J4591" s="30"/>
      <c r="K4591" s="30"/>
      <c r="L4591" s="30"/>
      <c r="M4591" s="30"/>
      <c r="N4591" s="30"/>
      <c r="O4591" s="30"/>
      <c r="P4591" s="30"/>
      <c r="Q4591" s="30"/>
      <c r="R4591" s="30"/>
      <c r="S4591" s="31"/>
      <c r="T4591" s="12" t="s">
        <v>2059</v>
      </c>
      <c r="U4591" s="12" t="s">
        <v>44</v>
      </c>
      <c r="V4591" s="12" t="s">
        <v>45</v>
      </c>
      <c r="W4591" s="12" t="s">
        <v>45</v>
      </c>
      <c r="X4591" s="12" t="s">
        <v>2059</v>
      </c>
      <c r="Y4591" s="12" t="s">
        <v>663</v>
      </c>
    </row>
    <row r="4592" spans="1:25" ht="15" customHeight="1" x14ac:dyDescent="0.2">
      <c r="A4592" s="39">
        <v>431442</v>
      </c>
      <c r="B4592" s="40"/>
      <c r="C4592" s="3">
        <v>42388</v>
      </c>
      <c r="D4592" s="24"/>
      <c r="E4592" s="26"/>
      <c r="F4592" s="29">
        <v>110</v>
      </c>
      <c r="G4592" s="30"/>
      <c r="H4592" s="30"/>
      <c r="I4592" s="30"/>
      <c r="J4592" s="30"/>
      <c r="K4592" s="30"/>
      <c r="L4592" s="30"/>
      <c r="M4592" s="30"/>
      <c r="N4592" s="30"/>
      <c r="O4592" s="30"/>
      <c r="P4592" s="30"/>
      <c r="Q4592" s="30"/>
      <c r="R4592" s="30"/>
      <c r="S4592" s="31"/>
      <c r="T4592" s="12" t="s">
        <v>2060</v>
      </c>
      <c r="U4592" s="12" t="s">
        <v>44</v>
      </c>
      <c r="V4592" s="12" t="s">
        <v>45</v>
      </c>
      <c r="W4592" s="12" t="s">
        <v>45</v>
      </c>
      <c r="X4592" s="12" t="s">
        <v>2060</v>
      </c>
      <c r="Y4592" s="12" t="s">
        <v>765</v>
      </c>
    </row>
    <row r="4593" spans="1:25" ht="15" customHeight="1" x14ac:dyDescent="0.2">
      <c r="A4593" s="24"/>
      <c r="B4593" s="26"/>
      <c r="C4593" s="8"/>
      <c r="D4593" s="24"/>
      <c r="E4593" s="26"/>
      <c r="F4593" s="29">
        <v>40</v>
      </c>
      <c r="G4593" s="30"/>
      <c r="H4593" s="30"/>
      <c r="I4593" s="30"/>
      <c r="J4593" s="30"/>
      <c r="K4593" s="30"/>
      <c r="L4593" s="30"/>
      <c r="M4593" s="30"/>
      <c r="N4593" s="30"/>
      <c r="O4593" s="30"/>
      <c r="P4593" s="30"/>
      <c r="Q4593" s="30"/>
      <c r="R4593" s="30"/>
      <c r="S4593" s="31"/>
      <c r="T4593" s="12" t="s">
        <v>2061</v>
      </c>
      <c r="U4593" s="12" t="s">
        <v>44</v>
      </c>
      <c r="V4593" s="12" t="s">
        <v>45</v>
      </c>
      <c r="W4593" s="12" t="s">
        <v>45</v>
      </c>
      <c r="X4593" s="12" t="s">
        <v>2061</v>
      </c>
      <c r="Y4593" s="12" t="s">
        <v>48</v>
      </c>
    </row>
    <row r="4594" spans="1:25" ht="15" customHeight="1" x14ac:dyDescent="0.2">
      <c r="A4594" s="24"/>
      <c r="B4594" s="26"/>
      <c r="C4594" s="8"/>
      <c r="D4594" s="24"/>
      <c r="E4594" s="26"/>
      <c r="F4594" s="29">
        <v>310</v>
      </c>
      <c r="G4594" s="30"/>
      <c r="H4594" s="30"/>
      <c r="I4594" s="30"/>
      <c r="J4594" s="30"/>
      <c r="K4594" s="30"/>
      <c r="L4594" s="30"/>
      <c r="M4594" s="30"/>
      <c r="N4594" s="30"/>
      <c r="O4594" s="30"/>
      <c r="P4594" s="30"/>
      <c r="Q4594" s="30"/>
      <c r="R4594" s="30"/>
      <c r="S4594" s="31"/>
      <c r="T4594" s="12" t="s">
        <v>2062</v>
      </c>
      <c r="U4594" s="12" t="s">
        <v>44</v>
      </c>
      <c r="V4594" s="12" t="s">
        <v>45</v>
      </c>
      <c r="W4594" s="12" t="s">
        <v>45</v>
      </c>
      <c r="X4594" s="12" t="s">
        <v>2062</v>
      </c>
      <c r="Y4594" s="12" t="s">
        <v>48</v>
      </c>
    </row>
    <row r="4595" spans="1:25" ht="15" customHeight="1" x14ac:dyDescent="0.2">
      <c r="A4595" s="24"/>
      <c r="B4595" s="26"/>
      <c r="C4595" s="8"/>
      <c r="D4595" s="24"/>
      <c r="E4595" s="26"/>
      <c r="F4595" s="29">
        <v>432</v>
      </c>
      <c r="G4595" s="30"/>
      <c r="H4595" s="30"/>
      <c r="I4595" s="30"/>
      <c r="J4595" s="30"/>
      <c r="K4595" s="30"/>
      <c r="L4595" s="30"/>
      <c r="M4595" s="30"/>
      <c r="N4595" s="30"/>
      <c r="O4595" s="30"/>
      <c r="P4595" s="30"/>
      <c r="Q4595" s="30"/>
      <c r="R4595" s="30"/>
      <c r="S4595" s="31"/>
      <c r="T4595" s="12" t="s">
        <v>2014</v>
      </c>
      <c r="U4595" s="12" t="s">
        <v>44</v>
      </c>
      <c r="V4595" s="12" t="s">
        <v>45</v>
      </c>
      <c r="W4595" s="12" t="s">
        <v>45</v>
      </c>
      <c r="X4595" s="12" t="s">
        <v>2014</v>
      </c>
      <c r="Y4595" s="12" t="s">
        <v>48</v>
      </c>
    </row>
    <row r="4596" spans="1:25" ht="15" customHeight="1" x14ac:dyDescent="0.2">
      <c r="A4596" s="24"/>
      <c r="B4596" s="26"/>
      <c r="C4596" s="8"/>
      <c r="D4596" s="24"/>
      <c r="E4596" s="26"/>
      <c r="F4596" s="29">
        <v>220</v>
      </c>
      <c r="G4596" s="30"/>
      <c r="H4596" s="30"/>
      <c r="I4596" s="30"/>
      <c r="J4596" s="30"/>
      <c r="K4596" s="30"/>
      <c r="L4596" s="30"/>
      <c r="M4596" s="30"/>
      <c r="N4596" s="30"/>
      <c r="O4596" s="30"/>
      <c r="P4596" s="30"/>
      <c r="Q4596" s="30"/>
      <c r="R4596" s="30"/>
      <c r="S4596" s="31"/>
      <c r="T4596" s="12" t="s">
        <v>2016</v>
      </c>
      <c r="U4596" s="12" t="s">
        <v>44</v>
      </c>
      <c r="V4596" s="12" t="s">
        <v>45</v>
      </c>
      <c r="W4596" s="12" t="s">
        <v>45</v>
      </c>
      <c r="X4596" s="12" t="s">
        <v>2016</v>
      </c>
      <c r="Y4596" s="12" t="s">
        <v>48</v>
      </c>
    </row>
    <row r="4597" spans="1:25" ht="15" customHeight="1" x14ac:dyDescent="0.2">
      <c r="A4597" s="24"/>
      <c r="B4597" s="26"/>
      <c r="C4597" s="8"/>
      <c r="D4597" s="24"/>
      <c r="E4597" s="26"/>
      <c r="F4597" s="29">
        <v>350</v>
      </c>
      <c r="G4597" s="30"/>
      <c r="H4597" s="30"/>
      <c r="I4597" s="30"/>
      <c r="J4597" s="30"/>
      <c r="K4597" s="30"/>
      <c r="L4597" s="30"/>
      <c r="M4597" s="30"/>
      <c r="N4597" s="30"/>
      <c r="O4597" s="30"/>
      <c r="P4597" s="30"/>
      <c r="Q4597" s="30"/>
      <c r="R4597" s="30"/>
      <c r="S4597" s="31"/>
      <c r="T4597" s="12" t="s">
        <v>2017</v>
      </c>
      <c r="U4597" s="12" t="s">
        <v>44</v>
      </c>
      <c r="V4597" s="12" t="s">
        <v>45</v>
      </c>
      <c r="W4597" s="12" t="s">
        <v>45</v>
      </c>
      <c r="X4597" s="12" t="s">
        <v>2017</v>
      </c>
      <c r="Y4597" s="12" t="s">
        <v>48</v>
      </c>
    </row>
    <row r="4598" spans="1:25" ht="15" customHeight="1" x14ac:dyDescent="0.2">
      <c r="A4598" s="32"/>
      <c r="B4598" s="33"/>
      <c r="C4598" s="10"/>
      <c r="D4598" s="32"/>
      <c r="E4598" s="33"/>
      <c r="F4598" s="29">
        <v>1550</v>
      </c>
      <c r="G4598" s="30"/>
      <c r="H4598" s="30"/>
      <c r="I4598" s="30"/>
      <c r="J4598" s="30"/>
      <c r="K4598" s="30"/>
      <c r="L4598" s="30"/>
      <c r="M4598" s="30"/>
      <c r="N4598" s="30"/>
      <c r="O4598" s="30"/>
      <c r="P4598" s="30"/>
      <c r="Q4598" s="30"/>
      <c r="R4598" s="30"/>
      <c r="S4598" s="31"/>
      <c r="T4598" s="12" t="s">
        <v>2063</v>
      </c>
      <c r="U4598" s="12" t="s">
        <v>44</v>
      </c>
      <c r="V4598" s="12" t="s">
        <v>45</v>
      </c>
      <c r="W4598" s="12" t="s">
        <v>45</v>
      </c>
      <c r="X4598" s="12" t="s">
        <v>2063</v>
      </c>
      <c r="Y4598" s="12" t="s">
        <v>48</v>
      </c>
    </row>
    <row r="4599" spans="1:25" ht="2.25" customHeight="1" x14ac:dyDescent="0.2">
      <c r="A4599" s="14"/>
      <c r="B4599" s="15"/>
      <c r="C4599" s="15"/>
      <c r="D4599" s="15"/>
      <c r="E4599" s="15"/>
      <c r="F4599" s="15"/>
      <c r="G4599" s="15"/>
      <c r="H4599" s="15"/>
      <c r="I4599" s="15"/>
      <c r="J4599" s="15"/>
      <c r="K4599" s="15"/>
      <c r="L4599" s="15"/>
      <c r="M4599" s="15"/>
      <c r="N4599" s="15"/>
      <c r="O4599" s="15"/>
      <c r="P4599" s="15"/>
      <c r="Q4599" s="15"/>
      <c r="R4599" s="15"/>
      <c r="S4599" s="15"/>
      <c r="T4599" s="15"/>
      <c r="U4599" s="15"/>
      <c r="V4599" s="15"/>
      <c r="W4599" s="15"/>
      <c r="X4599" s="15"/>
      <c r="Y4599" s="15"/>
    </row>
    <row r="4600" spans="1:25" ht="13.5" customHeight="1" x14ac:dyDescent="0.2">
      <c r="A4600" s="7"/>
      <c r="B4600" s="6"/>
      <c r="C4600" s="6"/>
      <c r="D4600" s="6"/>
      <c r="E4600" s="6"/>
      <c r="F4600" s="6"/>
      <c r="G4600" s="6"/>
      <c r="H4600" s="6"/>
      <c r="I4600" s="6"/>
      <c r="J4600" s="6"/>
      <c r="K4600" s="6"/>
      <c r="L4600" s="23">
        <f>SUM(hList_Frame_1!B2643:B2650)</f>
        <v>3272</v>
      </c>
      <c r="M4600" s="23"/>
      <c r="N4600" s="23"/>
      <c r="O4600" s="23"/>
      <c r="P4600" s="23"/>
      <c r="Q4600" s="23"/>
      <c r="R4600" s="23"/>
      <c r="S4600" s="23"/>
      <c r="T4600" s="6"/>
      <c r="U4600" s="6"/>
      <c r="V4600" s="6"/>
      <c r="W4600" s="6"/>
      <c r="X4600" s="6"/>
      <c r="Y4600" s="6"/>
    </row>
    <row r="4601" spans="1:25" ht="13.5" customHeight="1" x14ac:dyDescent="0.2">
      <c r="A4601" s="9"/>
      <c r="B4601" s="17"/>
      <c r="C4601" s="17"/>
      <c r="D4601" s="17"/>
      <c r="E4601" s="17"/>
      <c r="F4601" s="17"/>
      <c r="G4601" s="17"/>
      <c r="H4601" s="17"/>
      <c r="I4601" s="17"/>
      <c r="J4601" s="17"/>
      <c r="K4601" s="17"/>
      <c r="L4601" s="17"/>
      <c r="M4601" s="17"/>
      <c r="N4601" s="17"/>
      <c r="O4601" s="17"/>
      <c r="P4601" s="17"/>
      <c r="Q4601" s="17"/>
      <c r="R4601" s="17"/>
      <c r="S4601" s="17"/>
      <c r="T4601" s="17"/>
      <c r="U4601" s="17"/>
      <c r="V4601" s="17"/>
      <c r="W4601" s="17"/>
      <c r="X4601" s="17"/>
      <c r="Y4601" s="17"/>
    </row>
    <row r="4602" spans="1:25" ht="15" customHeight="1" x14ac:dyDescent="0.2">
      <c r="A4602" s="27">
        <v>430891</v>
      </c>
      <c r="B4602" s="28"/>
      <c r="C4602" s="18">
        <v>42374</v>
      </c>
      <c r="D4602" s="36" t="s">
        <v>2064</v>
      </c>
      <c r="E4602" s="37"/>
      <c r="F4602" s="29">
        <v>450</v>
      </c>
      <c r="G4602" s="30"/>
      <c r="H4602" s="30"/>
      <c r="I4602" s="30"/>
      <c r="J4602" s="30"/>
      <c r="K4602" s="30"/>
      <c r="L4602" s="30"/>
      <c r="M4602" s="30"/>
      <c r="N4602" s="30"/>
      <c r="O4602" s="30"/>
      <c r="P4602" s="30"/>
      <c r="Q4602" s="30"/>
      <c r="R4602" s="30"/>
      <c r="S4602" s="31"/>
      <c r="T4602" s="12" t="s">
        <v>2065</v>
      </c>
      <c r="U4602" s="12" t="s">
        <v>44</v>
      </c>
      <c r="V4602" s="12" t="s">
        <v>45</v>
      </c>
      <c r="W4602" s="12" t="s">
        <v>45</v>
      </c>
      <c r="X4602" s="12" t="s">
        <v>2065</v>
      </c>
      <c r="Y4602" s="12" t="s">
        <v>856</v>
      </c>
    </row>
    <row r="4603" spans="1:25" ht="15" customHeight="1" x14ac:dyDescent="0.2">
      <c r="A4603" s="39">
        <v>431834</v>
      </c>
      <c r="B4603" s="40"/>
      <c r="C4603" s="3">
        <v>42395</v>
      </c>
      <c r="D4603" s="24"/>
      <c r="E4603" s="26"/>
      <c r="F4603" s="29">
        <v>550</v>
      </c>
      <c r="G4603" s="30"/>
      <c r="H4603" s="30"/>
      <c r="I4603" s="30"/>
      <c r="J4603" s="30"/>
      <c r="K4603" s="30"/>
      <c r="L4603" s="30"/>
      <c r="M4603" s="30"/>
      <c r="N4603" s="30"/>
      <c r="O4603" s="30"/>
      <c r="P4603" s="30"/>
      <c r="Q4603" s="30"/>
      <c r="R4603" s="30"/>
      <c r="S4603" s="31"/>
      <c r="T4603" s="12" t="s">
        <v>2066</v>
      </c>
      <c r="U4603" s="12" t="s">
        <v>44</v>
      </c>
      <c r="V4603" s="12" t="s">
        <v>45</v>
      </c>
      <c r="W4603" s="12" t="s">
        <v>45</v>
      </c>
      <c r="X4603" s="12" t="s">
        <v>2066</v>
      </c>
      <c r="Y4603" s="12" t="s">
        <v>482</v>
      </c>
    </row>
    <row r="4604" spans="1:25" ht="15" customHeight="1" x14ac:dyDescent="0.2">
      <c r="A4604" s="24"/>
      <c r="B4604" s="26"/>
      <c r="C4604" s="8"/>
      <c r="D4604" s="24"/>
      <c r="E4604" s="26"/>
      <c r="F4604" s="29">
        <v>500</v>
      </c>
      <c r="G4604" s="30"/>
      <c r="H4604" s="30"/>
      <c r="I4604" s="30"/>
      <c r="J4604" s="30"/>
      <c r="K4604" s="30"/>
      <c r="L4604" s="30"/>
      <c r="M4604" s="30"/>
      <c r="N4604" s="30"/>
      <c r="O4604" s="30"/>
      <c r="P4604" s="30"/>
      <c r="Q4604" s="30"/>
      <c r="R4604" s="30"/>
      <c r="S4604" s="31"/>
      <c r="T4604" s="12" t="s">
        <v>2067</v>
      </c>
      <c r="U4604" s="12" t="s">
        <v>44</v>
      </c>
      <c r="V4604" s="12" t="s">
        <v>45</v>
      </c>
      <c r="W4604" s="12" t="s">
        <v>45</v>
      </c>
      <c r="X4604" s="12" t="s">
        <v>2067</v>
      </c>
      <c r="Y4604" s="12" t="s">
        <v>447</v>
      </c>
    </row>
    <row r="4605" spans="1:25" ht="15" customHeight="1" x14ac:dyDescent="0.2">
      <c r="A4605" s="32"/>
      <c r="B4605" s="33"/>
      <c r="C4605" s="10"/>
      <c r="D4605" s="32"/>
      <c r="E4605" s="33"/>
      <c r="F4605" s="29">
        <v>250</v>
      </c>
      <c r="G4605" s="30"/>
      <c r="H4605" s="30"/>
      <c r="I4605" s="30"/>
      <c r="J4605" s="30"/>
      <c r="K4605" s="30"/>
      <c r="L4605" s="30"/>
      <c r="M4605" s="30"/>
      <c r="N4605" s="30"/>
      <c r="O4605" s="30"/>
      <c r="P4605" s="30"/>
      <c r="Q4605" s="30"/>
      <c r="R4605" s="30"/>
      <c r="S4605" s="31"/>
      <c r="T4605" s="12" t="s">
        <v>2068</v>
      </c>
      <c r="U4605" s="12" t="s">
        <v>44</v>
      </c>
      <c r="V4605" s="12" t="s">
        <v>45</v>
      </c>
      <c r="W4605" s="12" t="s">
        <v>45</v>
      </c>
      <c r="X4605" s="12" t="s">
        <v>2068</v>
      </c>
      <c r="Y4605" s="12" t="s">
        <v>447</v>
      </c>
    </row>
    <row r="4606" spans="1:25" ht="2.25" customHeight="1" x14ac:dyDescent="0.2">
      <c r="A4606" s="14"/>
      <c r="B4606" s="15"/>
      <c r="C4606" s="15"/>
      <c r="D4606" s="15"/>
      <c r="E4606" s="15"/>
      <c r="F4606" s="15"/>
      <c r="G4606" s="15"/>
      <c r="H4606" s="15"/>
      <c r="I4606" s="15"/>
      <c r="J4606" s="15"/>
      <c r="K4606" s="15"/>
      <c r="L4606" s="15"/>
      <c r="M4606" s="15"/>
      <c r="N4606" s="15"/>
      <c r="O4606" s="15"/>
      <c r="P4606" s="15"/>
      <c r="Q4606" s="15"/>
      <c r="R4606" s="15"/>
      <c r="S4606" s="15"/>
      <c r="T4606" s="15"/>
      <c r="U4606" s="15"/>
      <c r="V4606" s="15"/>
      <c r="W4606" s="15"/>
      <c r="X4606" s="15"/>
      <c r="Y4606" s="15"/>
    </row>
    <row r="4607" spans="1:25" ht="12.75" customHeight="1" x14ac:dyDescent="0.2">
      <c r="A4607" s="7"/>
      <c r="B4607" s="6"/>
      <c r="C4607" s="6"/>
      <c r="D4607" s="6"/>
      <c r="E4607" s="6"/>
      <c r="F4607" s="6"/>
      <c r="G4607" s="6"/>
      <c r="H4607" s="6"/>
      <c r="I4607" s="6"/>
      <c r="J4607" s="6"/>
      <c r="K4607" s="6"/>
      <c r="L4607" s="23">
        <f>SUM(hList_Frame_1!B2651:B2654)</f>
        <v>1750</v>
      </c>
      <c r="M4607" s="23"/>
      <c r="N4607" s="23"/>
      <c r="O4607" s="23"/>
      <c r="P4607" s="23"/>
      <c r="Q4607" s="23"/>
      <c r="R4607" s="23"/>
      <c r="S4607" s="23"/>
      <c r="T4607" s="6"/>
      <c r="U4607" s="6"/>
      <c r="V4607" s="6"/>
      <c r="W4607" s="6"/>
      <c r="X4607" s="6"/>
      <c r="Y4607" s="6"/>
    </row>
    <row r="4608" spans="1:25" ht="14.25" customHeight="1" x14ac:dyDescent="0.2">
      <c r="A4608" s="9"/>
      <c r="B4608" s="17"/>
      <c r="C4608" s="17"/>
      <c r="D4608" s="17"/>
      <c r="E4608" s="17"/>
      <c r="F4608" s="17"/>
      <c r="G4608" s="17"/>
      <c r="H4608" s="17"/>
      <c r="I4608" s="17"/>
      <c r="J4608" s="17"/>
      <c r="K4608" s="17"/>
      <c r="L4608" s="17"/>
      <c r="M4608" s="17"/>
      <c r="N4608" s="17"/>
      <c r="O4608" s="17"/>
      <c r="P4608" s="17"/>
      <c r="Q4608" s="17"/>
      <c r="R4608" s="17"/>
      <c r="S4608" s="17"/>
      <c r="T4608" s="17"/>
      <c r="U4608" s="17"/>
      <c r="V4608" s="17"/>
      <c r="W4608" s="17"/>
      <c r="X4608" s="17"/>
      <c r="Y4608" s="17"/>
    </row>
    <row r="4609" spans="1:25" ht="15" customHeight="1" x14ac:dyDescent="0.2">
      <c r="A4609" s="27">
        <v>430938</v>
      </c>
      <c r="B4609" s="28"/>
      <c r="C4609" s="18">
        <v>42376</v>
      </c>
      <c r="D4609" s="36" t="s">
        <v>1141</v>
      </c>
      <c r="E4609" s="37"/>
      <c r="F4609" s="29">
        <v>473.54</v>
      </c>
      <c r="G4609" s="30"/>
      <c r="H4609" s="30"/>
      <c r="I4609" s="30"/>
      <c r="J4609" s="30"/>
      <c r="K4609" s="30"/>
      <c r="L4609" s="30"/>
      <c r="M4609" s="30"/>
      <c r="N4609" s="30"/>
      <c r="O4609" s="30"/>
      <c r="P4609" s="30"/>
      <c r="Q4609" s="30"/>
      <c r="R4609" s="30"/>
      <c r="S4609" s="31"/>
      <c r="T4609" s="12" t="s">
        <v>469</v>
      </c>
      <c r="U4609" s="12" t="s">
        <v>1168</v>
      </c>
      <c r="V4609" s="12" t="s">
        <v>15</v>
      </c>
      <c r="W4609" s="12" t="s">
        <v>15</v>
      </c>
      <c r="X4609" s="12" t="s">
        <v>469</v>
      </c>
      <c r="Y4609" s="12" t="s">
        <v>15</v>
      </c>
    </row>
    <row r="4610" spans="1:25" ht="15" customHeight="1" x14ac:dyDescent="0.2">
      <c r="A4610" s="27">
        <v>431526</v>
      </c>
      <c r="B4610" s="28"/>
      <c r="C4610" s="18">
        <v>42391</v>
      </c>
      <c r="D4610" s="32"/>
      <c r="E4610" s="33"/>
      <c r="F4610" s="29">
        <v>473.54</v>
      </c>
      <c r="G4610" s="30"/>
      <c r="H4610" s="30"/>
      <c r="I4610" s="30"/>
      <c r="J4610" s="30"/>
      <c r="K4610" s="30"/>
      <c r="L4610" s="30"/>
      <c r="M4610" s="30"/>
      <c r="N4610" s="30"/>
      <c r="O4610" s="30"/>
      <c r="P4610" s="30"/>
      <c r="Q4610" s="30"/>
      <c r="R4610" s="30"/>
      <c r="S4610" s="31"/>
      <c r="T4610" s="12" t="s">
        <v>471</v>
      </c>
      <c r="U4610" s="12" t="s">
        <v>1168</v>
      </c>
      <c r="V4610" s="12" t="s">
        <v>15</v>
      </c>
      <c r="W4610" s="12" t="s">
        <v>15</v>
      </c>
      <c r="X4610" s="12" t="s">
        <v>471</v>
      </c>
      <c r="Y4610" s="12" t="s">
        <v>15</v>
      </c>
    </row>
    <row r="4611" spans="1:25" ht="3" customHeight="1" x14ac:dyDescent="0.2">
      <c r="A4611" s="14"/>
      <c r="B4611" s="15"/>
      <c r="C4611" s="15"/>
      <c r="D4611" s="15"/>
      <c r="E4611" s="15"/>
      <c r="F4611" s="15"/>
      <c r="G4611" s="15"/>
      <c r="H4611" s="15"/>
      <c r="I4611" s="15"/>
      <c r="J4611" s="15"/>
      <c r="K4611" s="15"/>
      <c r="L4611" s="15"/>
      <c r="M4611" s="15"/>
      <c r="N4611" s="15"/>
      <c r="O4611" s="15"/>
      <c r="P4611" s="15"/>
      <c r="Q4611" s="15"/>
      <c r="R4611" s="15"/>
      <c r="S4611" s="15"/>
      <c r="T4611" s="15"/>
      <c r="U4611" s="15"/>
      <c r="V4611" s="15"/>
      <c r="W4611" s="15"/>
      <c r="X4611" s="15"/>
      <c r="Y4611" s="15"/>
    </row>
    <row r="4612" spans="1:25" ht="12.75" customHeight="1" x14ac:dyDescent="0.2">
      <c r="A4612" s="7"/>
      <c r="B4612" s="6"/>
      <c r="C4612" s="6"/>
      <c r="D4612" s="6"/>
      <c r="E4612" s="6"/>
      <c r="F4612" s="6"/>
      <c r="G4612" s="6"/>
      <c r="H4612" s="6"/>
      <c r="I4612" s="6"/>
      <c r="J4612" s="6"/>
      <c r="K4612" s="6"/>
      <c r="L4612" s="6"/>
      <c r="M4612" s="6"/>
      <c r="N4612" s="23">
        <f>SUM(hList_Frame_1!B2655:B2656)</f>
        <v>947.08</v>
      </c>
      <c r="O4612" s="23"/>
      <c r="P4612" s="23"/>
      <c r="Q4612" s="23"/>
      <c r="R4612" s="23"/>
      <c r="S4612" s="23"/>
      <c r="T4612" s="6"/>
      <c r="U4612" s="6"/>
      <c r="V4612" s="6"/>
      <c r="W4612" s="6"/>
      <c r="X4612" s="6"/>
      <c r="Y4612" s="6"/>
    </row>
    <row r="4613" spans="1:25" ht="13.5" customHeight="1" x14ac:dyDescent="0.2">
      <c r="A4613" s="9"/>
      <c r="B4613" s="17"/>
      <c r="C4613" s="17"/>
      <c r="D4613" s="17"/>
      <c r="E4613" s="17"/>
      <c r="F4613" s="17"/>
      <c r="G4613" s="17"/>
      <c r="H4613" s="17"/>
      <c r="I4613" s="17"/>
      <c r="J4613" s="17"/>
      <c r="K4613" s="17"/>
      <c r="L4613" s="17"/>
      <c r="M4613" s="17"/>
      <c r="N4613" s="17"/>
      <c r="O4613" s="17"/>
      <c r="P4613" s="17"/>
      <c r="Q4613" s="17"/>
      <c r="R4613" s="17"/>
      <c r="S4613" s="17"/>
      <c r="T4613" s="17"/>
      <c r="U4613" s="17"/>
      <c r="V4613" s="17"/>
      <c r="W4613" s="17"/>
      <c r="X4613" s="17"/>
      <c r="Y4613" s="17"/>
    </row>
    <row r="4614" spans="1:25" ht="15" customHeight="1" x14ac:dyDescent="0.2">
      <c r="A4614" s="39">
        <v>431835</v>
      </c>
      <c r="B4614" s="40"/>
      <c r="C4614" s="3">
        <v>42395</v>
      </c>
      <c r="D4614" s="36" t="s">
        <v>2069</v>
      </c>
      <c r="E4614" s="37"/>
      <c r="F4614" s="29">
        <v>550</v>
      </c>
      <c r="G4614" s="30"/>
      <c r="H4614" s="30"/>
      <c r="I4614" s="30"/>
      <c r="J4614" s="30"/>
      <c r="K4614" s="30"/>
      <c r="L4614" s="30"/>
      <c r="M4614" s="30"/>
      <c r="N4614" s="30"/>
      <c r="O4614" s="30"/>
      <c r="P4614" s="30"/>
      <c r="Q4614" s="30"/>
      <c r="R4614" s="30"/>
      <c r="S4614" s="31"/>
      <c r="T4614" s="12" t="s">
        <v>2070</v>
      </c>
      <c r="U4614" s="12" t="s">
        <v>44</v>
      </c>
      <c r="V4614" s="12" t="s">
        <v>45</v>
      </c>
      <c r="W4614" s="12" t="s">
        <v>45</v>
      </c>
      <c r="X4614" s="12" t="s">
        <v>2070</v>
      </c>
      <c r="Y4614" s="12" t="s">
        <v>845</v>
      </c>
    </row>
    <row r="4615" spans="1:25" ht="15" customHeight="1" x14ac:dyDescent="0.2">
      <c r="A4615" s="24"/>
      <c r="B4615" s="26"/>
      <c r="C4615" s="8"/>
      <c r="D4615" s="24"/>
      <c r="E4615" s="26"/>
      <c r="F4615" s="29">
        <v>450</v>
      </c>
      <c r="G4615" s="30"/>
      <c r="H4615" s="30"/>
      <c r="I4615" s="30"/>
      <c r="J4615" s="30"/>
      <c r="K4615" s="30"/>
      <c r="L4615" s="30"/>
      <c r="M4615" s="30"/>
      <c r="N4615" s="30"/>
      <c r="O4615" s="30"/>
      <c r="P4615" s="30"/>
      <c r="Q4615" s="30"/>
      <c r="R4615" s="30"/>
      <c r="S4615" s="31"/>
      <c r="T4615" s="12" t="s">
        <v>2071</v>
      </c>
      <c r="U4615" s="12" t="s">
        <v>44</v>
      </c>
      <c r="V4615" s="12" t="s">
        <v>45</v>
      </c>
      <c r="W4615" s="12" t="s">
        <v>45</v>
      </c>
      <c r="X4615" s="12" t="s">
        <v>2071</v>
      </c>
      <c r="Y4615" s="12" t="s">
        <v>845</v>
      </c>
    </row>
    <row r="4616" spans="1:25" ht="15" customHeight="1" x14ac:dyDescent="0.2">
      <c r="A4616" s="32"/>
      <c r="B4616" s="33"/>
      <c r="C4616" s="10"/>
      <c r="D4616" s="32"/>
      <c r="E4616" s="33"/>
      <c r="F4616" s="29">
        <v>550</v>
      </c>
      <c r="G4616" s="30"/>
      <c r="H4616" s="30"/>
      <c r="I4616" s="30"/>
      <c r="J4616" s="30"/>
      <c r="K4616" s="30"/>
      <c r="L4616" s="30"/>
      <c r="M4616" s="30"/>
      <c r="N4616" s="30"/>
      <c r="O4616" s="30"/>
      <c r="P4616" s="30"/>
      <c r="Q4616" s="30"/>
      <c r="R4616" s="30"/>
      <c r="S4616" s="31"/>
      <c r="T4616" s="12" t="s">
        <v>2072</v>
      </c>
      <c r="U4616" s="12" t="s">
        <v>44</v>
      </c>
      <c r="V4616" s="12" t="s">
        <v>45</v>
      </c>
      <c r="W4616" s="12" t="s">
        <v>45</v>
      </c>
      <c r="X4616" s="12" t="s">
        <v>2072</v>
      </c>
      <c r="Y4616" s="12" t="s">
        <v>856</v>
      </c>
    </row>
    <row r="4617" spans="1:25" ht="2.25" customHeight="1" x14ac:dyDescent="0.2">
      <c r="A4617" s="14"/>
      <c r="B4617" s="15"/>
      <c r="C4617" s="15"/>
      <c r="D4617" s="15"/>
      <c r="E4617" s="15"/>
      <c r="F4617" s="15"/>
      <c r="G4617" s="15"/>
      <c r="H4617" s="15"/>
      <c r="I4617" s="15"/>
      <c r="J4617" s="15"/>
      <c r="K4617" s="15"/>
      <c r="L4617" s="15"/>
      <c r="M4617" s="15"/>
      <c r="N4617" s="15"/>
      <c r="O4617" s="15"/>
      <c r="P4617" s="15"/>
      <c r="Q4617" s="15"/>
      <c r="R4617" s="15"/>
      <c r="S4617" s="15"/>
      <c r="T4617" s="15"/>
      <c r="U4617" s="15"/>
      <c r="V4617" s="15"/>
      <c r="W4617" s="15"/>
      <c r="X4617" s="15"/>
      <c r="Y4617" s="15"/>
    </row>
    <row r="4618" spans="1:25" ht="12.75" customHeight="1" x14ac:dyDescent="0.2">
      <c r="A4618" s="7"/>
      <c r="B4618" s="6"/>
      <c r="C4618" s="6"/>
      <c r="D4618" s="6"/>
      <c r="E4618" s="6"/>
      <c r="F4618" s="6"/>
      <c r="G4618" s="6"/>
      <c r="H4618" s="6"/>
      <c r="I4618" s="6"/>
      <c r="J4618" s="6"/>
      <c r="K4618" s="6"/>
      <c r="L4618" s="23">
        <f>SUM(hList_Frame_1!B2657:B2659)</f>
        <v>1550</v>
      </c>
      <c r="M4618" s="23"/>
      <c r="N4618" s="23"/>
      <c r="O4618" s="23"/>
      <c r="P4618" s="23"/>
      <c r="Q4618" s="23"/>
      <c r="R4618" s="23"/>
      <c r="S4618" s="23"/>
      <c r="T4618" s="6"/>
      <c r="U4618" s="6"/>
      <c r="V4618" s="6"/>
      <c r="W4618" s="6"/>
      <c r="X4618" s="6"/>
      <c r="Y4618" s="6"/>
    </row>
    <row r="4619" spans="1:25" ht="14.25" customHeight="1" x14ac:dyDescent="0.2">
      <c r="A4619" s="9"/>
      <c r="B4619" s="17"/>
      <c r="C4619" s="17"/>
      <c r="D4619" s="17"/>
      <c r="E4619" s="17"/>
      <c r="F4619" s="17"/>
      <c r="G4619" s="17"/>
      <c r="H4619" s="17"/>
      <c r="I4619" s="17"/>
      <c r="J4619" s="17"/>
      <c r="K4619" s="17"/>
      <c r="L4619" s="17"/>
      <c r="M4619" s="17"/>
      <c r="N4619" s="17"/>
      <c r="O4619" s="17"/>
      <c r="P4619" s="17"/>
      <c r="Q4619" s="17"/>
      <c r="R4619" s="17"/>
      <c r="S4619" s="17"/>
      <c r="T4619" s="17"/>
      <c r="U4619" s="17"/>
      <c r="V4619" s="17"/>
      <c r="W4619" s="17"/>
      <c r="X4619" s="17"/>
      <c r="Y4619" s="17"/>
    </row>
    <row r="4620" spans="1:25" ht="15" customHeight="1" x14ac:dyDescent="0.2">
      <c r="A4620" s="27">
        <v>431836</v>
      </c>
      <c r="B4620" s="28"/>
      <c r="C4620" s="18">
        <v>42395</v>
      </c>
      <c r="D4620" s="34" t="s">
        <v>2073</v>
      </c>
      <c r="E4620" s="35"/>
      <c r="F4620" s="29">
        <v>2519.96</v>
      </c>
      <c r="G4620" s="30"/>
      <c r="H4620" s="30"/>
      <c r="I4620" s="30"/>
      <c r="J4620" s="30"/>
      <c r="K4620" s="30"/>
      <c r="L4620" s="30"/>
      <c r="M4620" s="30"/>
      <c r="N4620" s="30"/>
      <c r="O4620" s="30"/>
      <c r="P4620" s="30"/>
      <c r="Q4620" s="30"/>
      <c r="R4620" s="30"/>
      <c r="S4620" s="31"/>
      <c r="T4620" s="12" t="s">
        <v>265</v>
      </c>
      <c r="U4620" s="12" t="s">
        <v>313</v>
      </c>
      <c r="V4620" s="12" t="s">
        <v>54</v>
      </c>
      <c r="W4620" s="12" t="s">
        <v>55</v>
      </c>
      <c r="X4620" s="12" t="s">
        <v>265</v>
      </c>
      <c r="Y4620" s="12" t="s">
        <v>56</v>
      </c>
    </row>
    <row r="4621" spans="1:25" ht="2.25" customHeight="1" x14ac:dyDescent="0.2">
      <c r="A4621" s="14"/>
      <c r="B4621" s="15"/>
      <c r="C4621" s="15"/>
      <c r="D4621" s="15"/>
      <c r="E4621" s="15"/>
      <c r="F4621" s="15"/>
      <c r="G4621" s="15"/>
      <c r="H4621" s="15"/>
      <c r="I4621" s="15"/>
      <c r="J4621" s="15"/>
      <c r="K4621" s="15"/>
      <c r="L4621" s="15"/>
      <c r="M4621" s="15"/>
      <c r="N4621" s="15"/>
      <c r="O4621" s="15"/>
      <c r="P4621" s="15"/>
      <c r="Q4621" s="15"/>
      <c r="R4621" s="15"/>
      <c r="S4621" s="15"/>
      <c r="T4621" s="15"/>
      <c r="U4621" s="15"/>
      <c r="V4621" s="15"/>
      <c r="W4621" s="15"/>
      <c r="X4621" s="15"/>
      <c r="Y4621" s="15"/>
    </row>
    <row r="4622" spans="1:25" ht="13.5" customHeight="1" x14ac:dyDescent="0.2">
      <c r="A4622" s="7"/>
      <c r="B4622" s="6"/>
      <c r="C4622" s="6"/>
      <c r="D4622" s="6"/>
      <c r="E4622" s="6"/>
      <c r="F4622" s="6"/>
      <c r="G4622" s="6"/>
      <c r="H4622" s="6"/>
      <c r="I4622" s="6"/>
      <c r="J4622" s="6"/>
      <c r="K4622" s="6"/>
      <c r="L4622" s="23">
        <f>SUM(hList_Frame_1!B2660:B2660)</f>
        <v>2519.96</v>
      </c>
      <c r="M4622" s="23"/>
      <c r="N4622" s="23"/>
      <c r="O4622" s="23"/>
      <c r="P4622" s="23"/>
      <c r="Q4622" s="23"/>
      <c r="R4622" s="23"/>
      <c r="S4622" s="23"/>
      <c r="T4622" s="6"/>
      <c r="U4622" s="6"/>
      <c r="V4622" s="6"/>
      <c r="W4622" s="6"/>
      <c r="X4622" s="6"/>
      <c r="Y4622" s="6"/>
    </row>
    <row r="4623" spans="1:25" ht="13.5" customHeight="1" x14ac:dyDescent="0.2">
      <c r="A4623" s="9"/>
      <c r="B4623" s="17"/>
      <c r="C4623" s="17"/>
      <c r="D4623" s="17"/>
      <c r="E4623" s="17"/>
      <c r="F4623" s="17"/>
      <c r="G4623" s="17"/>
      <c r="H4623" s="17"/>
      <c r="I4623" s="17"/>
      <c r="J4623" s="17"/>
      <c r="K4623" s="17"/>
      <c r="L4623" s="17"/>
      <c r="M4623" s="17"/>
      <c r="N4623" s="17"/>
      <c r="O4623" s="17"/>
      <c r="P4623" s="17"/>
      <c r="Q4623" s="17"/>
      <c r="R4623" s="17"/>
      <c r="S4623" s="17"/>
      <c r="T4623" s="17"/>
      <c r="U4623" s="17"/>
      <c r="V4623" s="17"/>
      <c r="W4623" s="17"/>
      <c r="X4623" s="17"/>
      <c r="Y4623" s="17"/>
    </row>
    <row r="4624" spans="1:25" ht="15" customHeight="1" x14ac:dyDescent="0.2">
      <c r="A4624" s="27">
        <v>431443</v>
      </c>
      <c r="B4624" s="28"/>
      <c r="C4624" s="18">
        <v>42388</v>
      </c>
      <c r="D4624" s="34" t="s">
        <v>2074</v>
      </c>
      <c r="E4624" s="35"/>
      <c r="F4624" s="29">
        <v>46.73</v>
      </c>
      <c r="G4624" s="30"/>
      <c r="H4624" s="30"/>
      <c r="I4624" s="30"/>
      <c r="J4624" s="30"/>
      <c r="K4624" s="30"/>
      <c r="L4624" s="30"/>
      <c r="M4624" s="30"/>
      <c r="N4624" s="30"/>
      <c r="O4624" s="30"/>
      <c r="P4624" s="30"/>
      <c r="Q4624" s="30"/>
      <c r="R4624" s="30"/>
      <c r="S4624" s="31"/>
      <c r="T4624" s="12" t="s">
        <v>97</v>
      </c>
      <c r="U4624" s="12" t="s">
        <v>295</v>
      </c>
      <c r="V4624" s="12" t="s">
        <v>182</v>
      </c>
      <c r="W4624" s="12" t="s">
        <v>296</v>
      </c>
      <c r="X4624" s="12" t="s">
        <v>97</v>
      </c>
      <c r="Y4624" s="12" t="s">
        <v>15</v>
      </c>
    </row>
    <row r="4625" spans="1:25" ht="2.25" customHeight="1" x14ac:dyDescent="0.2">
      <c r="A4625" s="14"/>
      <c r="B4625" s="15"/>
      <c r="C4625" s="15"/>
      <c r="D4625" s="15"/>
      <c r="E4625" s="15"/>
      <c r="F4625" s="15"/>
      <c r="G4625" s="15"/>
      <c r="H4625" s="15"/>
      <c r="I4625" s="15"/>
      <c r="J4625" s="15"/>
      <c r="K4625" s="15"/>
      <c r="L4625" s="15"/>
      <c r="M4625" s="15"/>
      <c r="N4625" s="15"/>
      <c r="O4625" s="15"/>
      <c r="P4625" s="15"/>
      <c r="Q4625" s="15"/>
      <c r="R4625" s="15"/>
      <c r="S4625" s="15"/>
      <c r="T4625" s="15"/>
      <c r="U4625" s="15"/>
      <c r="V4625" s="15"/>
      <c r="W4625" s="15"/>
      <c r="X4625" s="15"/>
      <c r="Y4625" s="15"/>
    </row>
    <row r="4626" spans="1:25" ht="12.75" customHeight="1" x14ac:dyDescent="0.2">
      <c r="A4626" s="7"/>
      <c r="B4626" s="6"/>
      <c r="C4626" s="6"/>
      <c r="D4626" s="6"/>
      <c r="E4626" s="6"/>
      <c r="F4626" s="6"/>
      <c r="G4626" s="6"/>
      <c r="H4626" s="6"/>
      <c r="I4626" s="6"/>
      <c r="J4626" s="6"/>
      <c r="K4626" s="6"/>
      <c r="L4626" s="6"/>
      <c r="M4626" s="6"/>
      <c r="N4626" s="6"/>
      <c r="O4626" s="6"/>
      <c r="P4626" s="6"/>
      <c r="Q4626" s="23">
        <f>SUM(hList_Frame_1!B2661:B2661)</f>
        <v>46.73</v>
      </c>
      <c r="R4626" s="23"/>
      <c r="S4626" s="23"/>
      <c r="T4626" s="6"/>
      <c r="U4626" s="6"/>
      <c r="V4626" s="6"/>
      <c r="W4626" s="6"/>
      <c r="X4626" s="6"/>
      <c r="Y4626" s="6"/>
    </row>
    <row r="4627" spans="1:25" ht="14.25" customHeight="1" x14ac:dyDescent="0.2">
      <c r="A4627" s="9"/>
      <c r="B4627" s="17"/>
      <c r="C4627" s="17"/>
      <c r="D4627" s="17"/>
      <c r="E4627" s="17"/>
      <c r="F4627" s="17"/>
      <c r="G4627" s="17"/>
      <c r="H4627" s="17"/>
      <c r="I4627" s="17"/>
      <c r="J4627" s="17"/>
      <c r="K4627" s="17"/>
      <c r="L4627" s="17"/>
      <c r="M4627" s="17"/>
      <c r="N4627" s="17"/>
      <c r="O4627" s="17"/>
      <c r="P4627" s="17"/>
      <c r="Q4627" s="17"/>
      <c r="R4627" s="17"/>
      <c r="S4627" s="17"/>
      <c r="T4627" s="17"/>
      <c r="U4627" s="17"/>
      <c r="V4627" s="17"/>
      <c r="W4627" s="17"/>
      <c r="X4627" s="17"/>
      <c r="Y4627" s="17"/>
    </row>
    <row r="4628" spans="1:25" ht="15" customHeight="1" x14ac:dyDescent="0.2">
      <c r="A4628" s="39">
        <v>431444</v>
      </c>
      <c r="B4628" s="40"/>
      <c r="C4628" s="3">
        <v>42388</v>
      </c>
      <c r="D4628" s="36" t="s">
        <v>2075</v>
      </c>
      <c r="E4628" s="37"/>
      <c r="F4628" s="41">
        <v>1100</v>
      </c>
      <c r="G4628" s="42"/>
      <c r="H4628" s="42"/>
      <c r="I4628" s="42"/>
      <c r="J4628" s="42"/>
      <c r="K4628" s="42"/>
      <c r="L4628" s="42"/>
      <c r="M4628" s="42"/>
      <c r="N4628" s="42"/>
      <c r="O4628" s="42"/>
      <c r="P4628" s="42"/>
      <c r="Q4628" s="42"/>
      <c r="R4628" s="42"/>
      <c r="S4628" s="43"/>
      <c r="T4628" s="5" t="s">
        <v>2076</v>
      </c>
      <c r="U4628" s="12" t="s">
        <v>44</v>
      </c>
      <c r="V4628" s="12" t="s">
        <v>45</v>
      </c>
      <c r="W4628" s="12" t="s">
        <v>45</v>
      </c>
      <c r="X4628" s="5" t="s">
        <v>2076</v>
      </c>
      <c r="Y4628" s="12" t="s">
        <v>663</v>
      </c>
    </row>
    <row r="4629" spans="1:25" ht="15" customHeight="1" x14ac:dyDescent="0.2">
      <c r="A4629" s="32"/>
      <c r="B4629" s="33"/>
      <c r="C4629" s="10"/>
      <c r="D4629" s="32"/>
      <c r="E4629" s="33"/>
      <c r="F4629" s="32"/>
      <c r="G4629" s="38"/>
      <c r="H4629" s="38"/>
      <c r="I4629" s="38"/>
      <c r="J4629" s="38"/>
      <c r="K4629" s="38"/>
      <c r="L4629" s="38"/>
      <c r="M4629" s="38"/>
      <c r="N4629" s="38"/>
      <c r="O4629" s="38"/>
      <c r="P4629" s="38"/>
      <c r="Q4629" s="38"/>
      <c r="R4629" s="38"/>
      <c r="S4629" s="33"/>
      <c r="T4629" s="10"/>
      <c r="U4629" s="12" t="s">
        <v>226</v>
      </c>
      <c r="V4629" s="12" t="s">
        <v>92</v>
      </c>
      <c r="W4629" s="12" t="s">
        <v>176</v>
      </c>
      <c r="X4629" s="10"/>
      <c r="Y4629" s="12" t="s">
        <v>2077</v>
      </c>
    </row>
    <row r="4630" spans="1:25" ht="2.25" customHeight="1" x14ac:dyDescent="0.2">
      <c r="A4630" s="14"/>
      <c r="B4630" s="15"/>
      <c r="C4630" s="15"/>
      <c r="D4630" s="15"/>
      <c r="E4630" s="15"/>
      <c r="F4630" s="15"/>
      <c r="G4630" s="15"/>
      <c r="H4630" s="15"/>
      <c r="I4630" s="15"/>
      <c r="J4630" s="15"/>
      <c r="K4630" s="15"/>
      <c r="L4630" s="15"/>
      <c r="M4630" s="15"/>
      <c r="N4630" s="15"/>
      <c r="O4630" s="15"/>
      <c r="P4630" s="15"/>
      <c r="Q4630" s="15"/>
      <c r="R4630" s="15"/>
      <c r="S4630" s="15"/>
      <c r="T4630" s="15"/>
      <c r="U4630" s="15"/>
      <c r="V4630" s="15"/>
      <c r="W4630" s="15"/>
      <c r="X4630" s="15"/>
      <c r="Y4630" s="15"/>
    </row>
    <row r="4631" spans="1:25" ht="12.75" customHeight="1" x14ac:dyDescent="0.2">
      <c r="A4631" s="7"/>
      <c r="B4631" s="6"/>
      <c r="C4631" s="6"/>
      <c r="D4631" s="6"/>
      <c r="E4631" s="6"/>
      <c r="F4631" s="6"/>
      <c r="G4631" s="6"/>
      <c r="H4631" s="6"/>
      <c r="I4631" s="6"/>
      <c r="J4631" s="6"/>
      <c r="K4631" s="6"/>
      <c r="L4631" s="23">
        <f>SUM(hList_Frame_1!B2662:B2663)</f>
        <v>1100</v>
      </c>
      <c r="M4631" s="23"/>
      <c r="N4631" s="23"/>
      <c r="O4631" s="23"/>
      <c r="P4631" s="23"/>
      <c r="Q4631" s="23"/>
      <c r="R4631" s="23"/>
      <c r="S4631" s="23"/>
      <c r="T4631" s="6"/>
      <c r="U4631" s="6"/>
      <c r="V4631" s="6"/>
      <c r="W4631" s="6"/>
      <c r="X4631" s="6"/>
      <c r="Y4631" s="6"/>
    </row>
    <row r="4632" spans="1:25" ht="14.25" customHeight="1" x14ac:dyDescent="0.2">
      <c r="A4632" s="9"/>
      <c r="B4632" s="17"/>
      <c r="C4632" s="17"/>
      <c r="D4632" s="17"/>
      <c r="E4632" s="17"/>
      <c r="F4632" s="17"/>
      <c r="G4632" s="17"/>
      <c r="H4632" s="17"/>
      <c r="I4632" s="17"/>
      <c r="J4632" s="17"/>
      <c r="K4632" s="17"/>
      <c r="L4632" s="17"/>
      <c r="M4632" s="17"/>
      <c r="N4632" s="17"/>
      <c r="O4632" s="17"/>
      <c r="P4632" s="17"/>
      <c r="Q4632" s="17"/>
      <c r="R4632" s="17"/>
      <c r="S4632" s="17"/>
      <c r="T4632" s="17"/>
      <c r="U4632" s="17"/>
      <c r="V4632" s="17"/>
      <c r="W4632" s="17"/>
      <c r="X4632" s="17"/>
      <c r="Y4632" s="17"/>
    </row>
    <row r="4633" spans="1:25" ht="15" customHeight="1" x14ac:dyDescent="0.2">
      <c r="A4633" s="27">
        <v>431445</v>
      </c>
      <c r="B4633" s="28"/>
      <c r="C4633" s="18">
        <v>42388</v>
      </c>
      <c r="D4633" s="34" t="s">
        <v>2078</v>
      </c>
      <c r="E4633" s="35"/>
      <c r="F4633" s="29">
        <v>6090</v>
      </c>
      <c r="G4633" s="30"/>
      <c r="H4633" s="30"/>
      <c r="I4633" s="30"/>
      <c r="J4633" s="30"/>
      <c r="K4633" s="30"/>
      <c r="L4633" s="30"/>
      <c r="M4633" s="30"/>
      <c r="N4633" s="30"/>
      <c r="O4633" s="30"/>
      <c r="P4633" s="30"/>
      <c r="Q4633" s="30"/>
      <c r="R4633" s="30"/>
      <c r="S4633" s="31"/>
      <c r="T4633" s="12" t="s">
        <v>1250</v>
      </c>
      <c r="U4633" s="12" t="s">
        <v>744</v>
      </c>
      <c r="V4633" s="12" t="s">
        <v>68</v>
      </c>
      <c r="W4633" s="12" t="s">
        <v>695</v>
      </c>
      <c r="X4633" s="12" t="s">
        <v>1250</v>
      </c>
      <c r="Y4633" s="12" t="s">
        <v>2079</v>
      </c>
    </row>
    <row r="4634" spans="1:25" ht="2.25" customHeight="1" x14ac:dyDescent="0.2">
      <c r="A4634" s="14"/>
      <c r="B4634" s="15"/>
      <c r="C4634" s="15"/>
      <c r="D4634" s="15"/>
      <c r="E4634" s="15"/>
      <c r="F4634" s="15"/>
      <c r="G4634" s="15"/>
      <c r="H4634" s="15"/>
      <c r="I4634" s="15"/>
      <c r="J4634" s="15"/>
      <c r="K4634" s="15"/>
      <c r="L4634" s="15"/>
      <c r="M4634" s="15"/>
      <c r="N4634" s="15"/>
      <c r="O4634" s="15"/>
      <c r="P4634" s="15"/>
      <c r="Q4634" s="15"/>
      <c r="R4634" s="15"/>
      <c r="S4634" s="15"/>
      <c r="T4634" s="15"/>
      <c r="U4634" s="15"/>
      <c r="V4634" s="15"/>
      <c r="W4634" s="15"/>
      <c r="X4634" s="15"/>
      <c r="Y4634" s="15"/>
    </row>
    <row r="4635" spans="1:25" ht="13.5" customHeight="1" x14ac:dyDescent="0.2">
      <c r="A4635" s="7"/>
      <c r="B4635" s="6"/>
      <c r="C4635" s="6"/>
      <c r="D4635" s="6"/>
      <c r="E4635" s="6"/>
      <c r="F4635" s="6"/>
      <c r="G4635" s="6"/>
      <c r="H4635" s="6"/>
      <c r="I4635" s="6"/>
      <c r="J4635" s="6"/>
      <c r="K4635" s="6"/>
      <c r="L4635" s="23">
        <f>SUM(hList_Frame_1!B2664:B2664)</f>
        <v>6090</v>
      </c>
      <c r="M4635" s="23"/>
      <c r="N4635" s="23"/>
      <c r="O4635" s="23"/>
      <c r="P4635" s="23"/>
      <c r="Q4635" s="23"/>
      <c r="R4635" s="23"/>
      <c r="S4635" s="23"/>
      <c r="T4635" s="6"/>
      <c r="U4635" s="6"/>
      <c r="V4635" s="6"/>
      <c r="W4635" s="6"/>
      <c r="X4635" s="6"/>
      <c r="Y4635" s="6"/>
    </row>
    <row r="4636" spans="1:25" ht="13.5" customHeight="1" x14ac:dyDescent="0.2">
      <c r="A4636" s="9"/>
      <c r="B4636" s="17"/>
      <c r="C4636" s="17"/>
      <c r="D4636" s="17"/>
      <c r="E4636" s="17"/>
      <c r="F4636" s="17"/>
      <c r="G4636" s="17"/>
      <c r="H4636" s="17"/>
      <c r="I4636" s="17"/>
      <c r="J4636" s="17"/>
      <c r="K4636" s="17"/>
      <c r="L4636" s="17"/>
      <c r="M4636" s="17"/>
      <c r="N4636" s="17"/>
      <c r="O4636" s="17"/>
      <c r="P4636" s="17"/>
      <c r="Q4636" s="17"/>
      <c r="R4636" s="17"/>
      <c r="S4636" s="17"/>
      <c r="T4636" s="17"/>
      <c r="U4636" s="17"/>
      <c r="V4636" s="17"/>
      <c r="W4636" s="17"/>
      <c r="X4636" s="17"/>
      <c r="Y4636" s="17"/>
    </row>
    <row r="4637" spans="1:25" ht="15" customHeight="1" x14ac:dyDescent="0.2">
      <c r="A4637" s="39">
        <v>431837</v>
      </c>
      <c r="B4637" s="40"/>
      <c r="C4637" s="3">
        <v>42395</v>
      </c>
      <c r="D4637" s="36" t="s">
        <v>2080</v>
      </c>
      <c r="E4637" s="37"/>
      <c r="F4637" s="41">
        <v>7711.97</v>
      </c>
      <c r="G4637" s="42"/>
      <c r="H4637" s="42"/>
      <c r="I4637" s="42"/>
      <c r="J4637" s="42"/>
      <c r="K4637" s="42"/>
      <c r="L4637" s="42"/>
      <c r="M4637" s="42"/>
      <c r="N4637" s="42"/>
      <c r="O4637" s="42"/>
      <c r="P4637" s="42"/>
      <c r="Q4637" s="42"/>
      <c r="R4637" s="42"/>
      <c r="S4637" s="43"/>
      <c r="T4637" s="5" t="s">
        <v>1002</v>
      </c>
      <c r="U4637" s="12" t="s">
        <v>744</v>
      </c>
      <c r="V4637" s="12" t="s">
        <v>146</v>
      </c>
      <c r="W4637" s="12" t="s">
        <v>1069</v>
      </c>
      <c r="X4637" s="5" t="s">
        <v>1002</v>
      </c>
      <c r="Y4637" s="12" t="s">
        <v>2081</v>
      </c>
    </row>
    <row r="4638" spans="1:25" ht="15" customHeight="1" x14ac:dyDescent="0.2">
      <c r="A4638" s="32"/>
      <c r="B4638" s="33"/>
      <c r="C4638" s="10"/>
      <c r="D4638" s="32"/>
      <c r="E4638" s="33"/>
      <c r="F4638" s="32"/>
      <c r="G4638" s="38"/>
      <c r="H4638" s="38"/>
      <c r="I4638" s="38"/>
      <c r="J4638" s="38"/>
      <c r="K4638" s="38"/>
      <c r="L4638" s="38"/>
      <c r="M4638" s="38"/>
      <c r="N4638" s="38"/>
      <c r="O4638" s="38"/>
      <c r="P4638" s="38"/>
      <c r="Q4638" s="38"/>
      <c r="R4638" s="38"/>
      <c r="S4638" s="33"/>
      <c r="T4638" s="10"/>
      <c r="U4638" s="12" t="s">
        <v>2082</v>
      </c>
      <c r="V4638" s="12" t="s">
        <v>25</v>
      </c>
      <c r="W4638" s="12" t="s">
        <v>150</v>
      </c>
      <c r="X4638" s="10"/>
      <c r="Y4638" s="12" t="s">
        <v>2081</v>
      </c>
    </row>
    <row r="4639" spans="1:25" ht="2.25" customHeight="1" x14ac:dyDescent="0.2">
      <c r="A4639" s="14"/>
      <c r="B4639" s="15"/>
      <c r="C4639" s="15"/>
      <c r="D4639" s="15"/>
      <c r="E4639" s="15"/>
      <c r="F4639" s="15"/>
      <c r="G4639" s="15"/>
      <c r="H4639" s="15"/>
      <c r="I4639" s="15"/>
      <c r="J4639" s="15"/>
      <c r="K4639" s="15"/>
      <c r="L4639" s="15"/>
      <c r="M4639" s="15"/>
      <c r="N4639" s="15"/>
      <c r="O4639" s="15"/>
      <c r="P4639" s="15"/>
      <c r="Q4639" s="15"/>
      <c r="R4639" s="15"/>
      <c r="S4639" s="15"/>
      <c r="T4639" s="15"/>
      <c r="U4639" s="15"/>
      <c r="V4639" s="15"/>
      <c r="W4639" s="15"/>
      <c r="X4639" s="15"/>
      <c r="Y4639" s="15"/>
    </row>
    <row r="4640" spans="1:25" ht="13.5" customHeight="1" x14ac:dyDescent="0.2">
      <c r="A4640" s="7"/>
      <c r="B4640" s="6"/>
      <c r="C4640" s="6"/>
      <c r="D4640" s="6"/>
      <c r="E4640" s="6"/>
      <c r="F4640" s="6"/>
      <c r="G4640" s="6"/>
      <c r="H4640" s="6"/>
      <c r="I4640" s="6"/>
      <c r="J4640" s="6"/>
      <c r="K4640" s="6"/>
      <c r="L4640" s="6"/>
      <c r="M4640" s="23">
        <f>SUM(hList_Frame_1!B2665:B2666)</f>
        <v>7711.97</v>
      </c>
      <c r="N4640" s="23"/>
      <c r="O4640" s="23"/>
      <c r="P4640" s="23"/>
      <c r="Q4640" s="23"/>
      <c r="R4640" s="23"/>
      <c r="S4640" s="23"/>
      <c r="T4640" s="6"/>
      <c r="U4640" s="6"/>
      <c r="V4640" s="6"/>
      <c r="W4640" s="6"/>
      <c r="X4640" s="6"/>
      <c r="Y4640" s="6"/>
    </row>
    <row r="4641" spans="1:25" ht="13.5" customHeight="1" x14ac:dyDescent="0.2">
      <c r="A4641" s="9"/>
      <c r="B4641" s="17"/>
      <c r="C4641" s="17"/>
      <c r="D4641" s="17"/>
      <c r="E4641" s="17"/>
      <c r="F4641" s="17"/>
      <c r="G4641" s="17"/>
      <c r="H4641" s="17"/>
      <c r="I4641" s="17"/>
      <c r="J4641" s="17"/>
      <c r="K4641" s="17"/>
      <c r="L4641" s="17"/>
      <c r="M4641" s="17"/>
      <c r="N4641" s="17"/>
      <c r="O4641" s="17"/>
      <c r="P4641" s="17"/>
      <c r="Q4641" s="17"/>
      <c r="R4641" s="17"/>
      <c r="S4641" s="17"/>
      <c r="T4641" s="17"/>
      <c r="U4641" s="17"/>
      <c r="V4641" s="17"/>
      <c r="W4641" s="17"/>
      <c r="X4641" s="17"/>
      <c r="Y4641" s="17"/>
    </row>
    <row r="4642" spans="1:25" ht="15" customHeight="1" x14ac:dyDescent="0.2">
      <c r="A4642" s="39">
        <v>431446</v>
      </c>
      <c r="B4642" s="40"/>
      <c r="C4642" s="3">
        <v>42388</v>
      </c>
      <c r="D4642" s="36" t="s">
        <v>2083</v>
      </c>
      <c r="E4642" s="37"/>
      <c r="F4642" s="41">
        <v>127.75</v>
      </c>
      <c r="G4642" s="42"/>
      <c r="H4642" s="42"/>
      <c r="I4642" s="42"/>
      <c r="J4642" s="42"/>
      <c r="K4642" s="42"/>
      <c r="L4642" s="42"/>
      <c r="M4642" s="42"/>
      <c r="N4642" s="42"/>
      <c r="O4642" s="42"/>
      <c r="P4642" s="42"/>
      <c r="Q4642" s="42"/>
      <c r="R4642" s="42"/>
      <c r="S4642" s="43"/>
      <c r="T4642" s="5" t="s">
        <v>11</v>
      </c>
      <c r="U4642" s="5" t="s">
        <v>78</v>
      </c>
      <c r="V4642" s="5" t="s">
        <v>13</v>
      </c>
      <c r="W4642" s="5" t="s">
        <v>14</v>
      </c>
      <c r="X4642" s="5" t="s">
        <v>11</v>
      </c>
      <c r="Y4642" s="5" t="s">
        <v>15</v>
      </c>
    </row>
    <row r="4643" spans="1:25" ht="14.25" customHeight="1" x14ac:dyDescent="0.2">
      <c r="A4643" s="24"/>
      <c r="B4643" s="26"/>
      <c r="C4643" s="8"/>
      <c r="D4643" s="24"/>
      <c r="E4643" s="26"/>
      <c r="F4643" s="24"/>
      <c r="G4643" s="25"/>
      <c r="H4643" s="25"/>
      <c r="I4643" s="25"/>
      <c r="J4643" s="25"/>
      <c r="K4643" s="25"/>
      <c r="L4643" s="25"/>
      <c r="M4643" s="25"/>
      <c r="N4643" s="25"/>
      <c r="O4643" s="25"/>
      <c r="P4643" s="25"/>
      <c r="Q4643" s="25"/>
      <c r="R4643" s="25"/>
      <c r="S4643" s="26"/>
      <c r="T4643" s="8"/>
      <c r="U4643" s="8"/>
      <c r="V4643" s="8"/>
      <c r="W4643" s="8"/>
      <c r="X4643" s="8"/>
      <c r="Y4643" s="13" t="s">
        <v>15</v>
      </c>
    </row>
    <row r="4644" spans="1:25" ht="14.25" customHeight="1" x14ac:dyDescent="0.2">
      <c r="A4644" s="24"/>
      <c r="B4644" s="26"/>
      <c r="C4644" s="8"/>
      <c r="D4644" s="24"/>
      <c r="E4644" s="26"/>
      <c r="F4644" s="24"/>
      <c r="G4644" s="25"/>
      <c r="H4644" s="25"/>
      <c r="I4644" s="25"/>
      <c r="J4644" s="25"/>
      <c r="K4644" s="25"/>
      <c r="L4644" s="25"/>
      <c r="M4644" s="25"/>
      <c r="N4644" s="25"/>
      <c r="O4644" s="25"/>
      <c r="P4644" s="25"/>
      <c r="Q4644" s="25"/>
      <c r="R4644" s="25"/>
      <c r="S4644" s="26"/>
      <c r="T4644" s="8"/>
      <c r="U4644" s="8"/>
      <c r="V4644" s="8"/>
      <c r="W4644" s="8"/>
      <c r="X4644" s="8"/>
      <c r="Y4644" s="13" t="s">
        <v>15</v>
      </c>
    </row>
    <row r="4645" spans="1:25" ht="14.25" customHeight="1" x14ac:dyDescent="0.2">
      <c r="A4645" s="24"/>
      <c r="B4645" s="26"/>
      <c r="C4645" s="8"/>
      <c r="D4645" s="24"/>
      <c r="E4645" s="26"/>
      <c r="F4645" s="24"/>
      <c r="G4645" s="25"/>
      <c r="H4645" s="25"/>
      <c r="I4645" s="25"/>
      <c r="J4645" s="25"/>
      <c r="K4645" s="25"/>
      <c r="L4645" s="25"/>
      <c r="M4645" s="25"/>
      <c r="N4645" s="25"/>
      <c r="O4645" s="25"/>
      <c r="P4645" s="25"/>
      <c r="Q4645" s="25"/>
      <c r="R4645" s="25"/>
      <c r="S4645" s="26"/>
      <c r="T4645" s="8"/>
      <c r="U4645" s="8"/>
      <c r="V4645" s="8"/>
      <c r="W4645" s="8"/>
      <c r="X4645" s="8"/>
      <c r="Y4645" s="13" t="s">
        <v>15</v>
      </c>
    </row>
    <row r="4646" spans="1:25" ht="14.25" customHeight="1" x14ac:dyDescent="0.2">
      <c r="A4646" s="24"/>
      <c r="B4646" s="26"/>
      <c r="C4646" s="8"/>
      <c r="D4646" s="24"/>
      <c r="E4646" s="26"/>
      <c r="F4646" s="24"/>
      <c r="G4646" s="25"/>
      <c r="H4646" s="25"/>
      <c r="I4646" s="25"/>
      <c r="J4646" s="25"/>
      <c r="K4646" s="25"/>
      <c r="L4646" s="25"/>
      <c r="M4646" s="25"/>
      <c r="N4646" s="25"/>
      <c r="O4646" s="25"/>
      <c r="P4646" s="25"/>
      <c r="Q4646" s="25"/>
      <c r="R4646" s="25"/>
      <c r="S4646" s="26"/>
      <c r="T4646" s="8"/>
      <c r="U4646" s="8"/>
      <c r="V4646" s="8"/>
      <c r="W4646" s="8"/>
      <c r="X4646" s="8"/>
      <c r="Y4646" s="13" t="s">
        <v>15</v>
      </c>
    </row>
    <row r="4647" spans="1:25" ht="14.25" customHeight="1" x14ac:dyDescent="0.2">
      <c r="A4647" s="24"/>
      <c r="B4647" s="26"/>
      <c r="C4647" s="8"/>
      <c r="D4647" s="24"/>
      <c r="E4647" s="26"/>
      <c r="F4647" s="24"/>
      <c r="G4647" s="25"/>
      <c r="H4647" s="25"/>
      <c r="I4647" s="25"/>
      <c r="J4647" s="25"/>
      <c r="K4647" s="25"/>
      <c r="L4647" s="25"/>
      <c r="M4647" s="25"/>
      <c r="N4647" s="25"/>
      <c r="O4647" s="25"/>
      <c r="P4647" s="25"/>
      <c r="Q4647" s="25"/>
      <c r="R4647" s="25"/>
      <c r="S4647" s="26"/>
      <c r="T4647" s="8"/>
      <c r="U4647" s="8"/>
      <c r="V4647" s="8"/>
      <c r="W4647" s="8"/>
      <c r="X4647" s="8"/>
      <c r="Y4647" s="13" t="s">
        <v>15</v>
      </c>
    </row>
    <row r="4648" spans="1:25" ht="14.25" customHeight="1" x14ac:dyDescent="0.2">
      <c r="A4648" s="24"/>
      <c r="B4648" s="26"/>
      <c r="C4648" s="8"/>
      <c r="D4648" s="24"/>
      <c r="E4648" s="26"/>
      <c r="F4648" s="24"/>
      <c r="G4648" s="25"/>
      <c r="H4648" s="25"/>
      <c r="I4648" s="25"/>
      <c r="J4648" s="25"/>
      <c r="K4648" s="25"/>
      <c r="L4648" s="25"/>
      <c r="M4648" s="25"/>
      <c r="N4648" s="25"/>
      <c r="O4648" s="25"/>
      <c r="P4648" s="25"/>
      <c r="Q4648" s="25"/>
      <c r="R4648" s="25"/>
      <c r="S4648" s="26"/>
      <c r="T4648" s="8"/>
      <c r="U4648" s="8"/>
      <c r="V4648" s="8"/>
      <c r="W4648" s="8"/>
      <c r="X4648" s="8"/>
      <c r="Y4648" s="13" t="s">
        <v>15</v>
      </c>
    </row>
    <row r="4649" spans="1:25" ht="14.25" customHeight="1" x14ac:dyDescent="0.2">
      <c r="A4649" s="24"/>
      <c r="B4649" s="26"/>
      <c r="C4649" s="8"/>
      <c r="D4649" s="24"/>
      <c r="E4649" s="26"/>
      <c r="F4649" s="24"/>
      <c r="G4649" s="25"/>
      <c r="H4649" s="25"/>
      <c r="I4649" s="25"/>
      <c r="J4649" s="25"/>
      <c r="K4649" s="25"/>
      <c r="L4649" s="25"/>
      <c r="M4649" s="25"/>
      <c r="N4649" s="25"/>
      <c r="O4649" s="25"/>
      <c r="P4649" s="25"/>
      <c r="Q4649" s="25"/>
      <c r="R4649" s="25"/>
      <c r="S4649" s="26"/>
      <c r="T4649" s="8"/>
      <c r="U4649" s="8"/>
      <c r="V4649" s="8"/>
      <c r="W4649" s="8"/>
      <c r="X4649" s="8"/>
      <c r="Y4649" s="13" t="s">
        <v>15</v>
      </c>
    </row>
    <row r="4650" spans="1:25" ht="14.25" customHeight="1" x14ac:dyDescent="0.2">
      <c r="A4650" s="24"/>
      <c r="B4650" s="26"/>
      <c r="C4650" s="8"/>
      <c r="D4650" s="24"/>
      <c r="E4650" s="26"/>
      <c r="F4650" s="32"/>
      <c r="G4650" s="38"/>
      <c r="H4650" s="38"/>
      <c r="I4650" s="38"/>
      <c r="J4650" s="38"/>
      <c r="K4650" s="38"/>
      <c r="L4650" s="38"/>
      <c r="M4650" s="38"/>
      <c r="N4650" s="38"/>
      <c r="O4650" s="38"/>
      <c r="P4650" s="38"/>
      <c r="Q4650" s="38"/>
      <c r="R4650" s="38"/>
      <c r="S4650" s="33"/>
      <c r="T4650" s="10"/>
      <c r="U4650" s="10"/>
      <c r="V4650" s="10"/>
      <c r="W4650" s="10"/>
      <c r="X4650" s="10"/>
      <c r="Y4650" s="11" t="s">
        <v>15</v>
      </c>
    </row>
    <row r="4651" spans="1:25" ht="15" customHeight="1" x14ac:dyDescent="0.2">
      <c r="A4651" s="32"/>
      <c r="B4651" s="33"/>
      <c r="C4651" s="10"/>
      <c r="D4651" s="24"/>
      <c r="E4651" s="26"/>
      <c r="F4651" s="29">
        <v>-9.9600000000000009</v>
      </c>
      <c r="G4651" s="30"/>
      <c r="H4651" s="30"/>
      <c r="I4651" s="30"/>
      <c r="J4651" s="30"/>
      <c r="K4651" s="30"/>
      <c r="L4651" s="30"/>
      <c r="M4651" s="30"/>
      <c r="N4651" s="30"/>
      <c r="O4651" s="30"/>
      <c r="P4651" s="30"/>
      <c r="Q4651" s="30"/>
      <c r="R4651" s="30"/>
      <c r="S4651" s="31"/>
      <c r="T4651" s="12" t="s">
        <v>2084</v>
      </c>
      <c r="U4651" s="12" t="s">
        <v>78</v>
      </c>
      <c r="V4651" s="12" t="s">
        <v>13</v>
      </c>
      <c r="W4651" s="12" t="s">
        <v>14</v>
      </c>
      <c r="X4651" s="12" t="s">
        <v>2084</v>
      </c>
      <c r="Y4651" s="12" t="s">
        <v>15</v>
      </c>
    </row>
    <row r="4652" spans="1:25" ht="15" customHeight="1" x14ac:dyDescent="0.2">
      <c r="A4652" s="39">
        <v>431838</v>
      </c>
      <c r="B4652" s="40"/>
      <c r="C4652" s="3">
        <v>42395</v>
      </c>
      <c r="D4652" s="24"/>
      <c r="E4652" s="26"/>
      <c r="F4652" s="41">
        <v>130.65</v>
      </c>
      <c r="G4652" s="42"/>
      <c r="H4652" s="42"/>
      <c r="I4652" s="42"/>
      <c r="J4652" s="42"/>
      <c r="K4652" s="42"/>
      <c r="L4652" s="42"/>
      <c r="M4652" s="42"/>
      <c r="N4652" s="42"/>
      <c r="O4652" s="42"/>
      <c r="P4652" s="42"/>
      <c r="Q4652" s="42"/>
      <c r="R4652" s="42"/>
      <c r="S4652" s="43"/>
      <c r="T4652" s="5" t="s">
        <v>11</v>
      </c>
      <c r="U4652" s="5" t="s">
        <v>78</v>
      </c>
      <c r="V4652" s="5" t="s">
        <v>13</v>
      </c>
      <c r="W4652" s="5" t="s">
        <v>14</v>
      </c>
      <c r="X4652" s="5" t="s">
        <v>11</v>
      </c>
      <c r="Y4652" s="5" t="s">
        <v>15</v>
      </c>
    </row>
    <row r="4653" spans="1:25" ht="14.25" customHeight="1" x14ac:dyDescent="0.2">
      <c r="A4653" s="24"/>
      <c r="B4653" s="26"/>
      <c r="C4653" s="8"/>
      <c r="D4653" s="24"/>
      <c r="E4653" s="26"/>
      <c r="F4653" s="24"/>
      <c r="G4653" s="25"/>
      <c r="H4653" s="25"/>
      <c r="I4653" s="25"/>
      <c r="J4653" s="25"/>
      <c r="K4653" s="25"/>
      <c r="L4653" s="25"/>
      <c r="M4653" s="25"/>
      <c r="N4653" s="25"/>
      <c r="O4653" s="25"/>
      <c r="P4653" s="25"/>
      <c r="Q4653" s="25"/>
      <c r="R4653" s="25"/>
      <c r="S4653" s="26"/>
      <c r="T4653" s="8"/>
      <c r="U4653" s="8"/>
      <c r="V4653" s="8"/>
      <c r="W4653" s="8"/>
      <c r="X4653" s="8"/>
      <c r="Y4653" s="13" t="s">
        <v>15</v>
      </c>
    </row>
    <row r="4654" spans="1:25" ht="14.25" customHeight="1" x14ac:dyDescent="0.2">
      <c r="A4654" s="32"/>
      <c r="B4654" s="33"/>
      <c r="C4654" s="10"/>
      <c r="D4654" s="32"/>
      <c r="E4654" s="33"/>
      <c r="F4654" s="32"/>
      <c r="G4654" s="38"/>
      <c r="H4654" s="38"/>
      <c r="I4654" s="38"/>
      <c r="J4654" s="38"/>
      <c r="K4654" s="38"/>
      <c r="L4654" s="38"/>
      <c r="M4654" s="38"/>
      <c r="N4654" s="38"/>
      <c r="O4654" s="38"/>
      <c r="P4654" s="38"/>
      <c r="Q4654" s="38"/>
      <c r="R4654" s="38"/>
      <c r="S4654" s="33"/>
      <c r="T4654" s="10"/>
      <c r="U4654" s="10"/>
      <c r="V4654" s="10"/>
      <c r="W4654" s="10"/>
      <c r="X4654" s="10"/>
      <c r="Y4654" s="11" t="s">
        <v>15</v>
      </c>
    </row>
    <row r="4655" spans="1:25" ht="2.25" customHeight="1" x14ac:dyDescent="0.2">
      <c r="A4655" s="14"/>
      <c r="B4655" s="15"/>
      <c r="C4655" s="15"/>
      <c r="D4655" s="15"/>
      <c r="E4655" s="15"/>
      <c r="F4655" s="15"/>
      <c r="G4655" s="15"/>
      <c r="H4655" s="15"/>
      <c r="I4655" s="15"/>
      <c r="J4655" s="15"/>
      <c r="K4655" s="15"/>
      <c r="L4655" s="15"/>
      <c r="M4655" s="15"/>
      <c r="N4655" s="15"/>
      <c r="O4655" s="15"/>
      <c r="P4655" s="15"/>
      <c r="Q4655" s="15"/>
      <c r="R4655" s="15"/>
      <c r="S4655" s="15"/>
      <c r="T4655" s="15"/>
      <c r="U4655" s="15"/>
      <c r="V4655" s="15"/>
      <c r="W4655" s="15"/>
      <c r="X4655" s="15"/>
      <c r="Y4655" s="15"/>
    </row>
    <row r="4656" spans="1:25" ht="12.75" customHeight="1" x14ac:dyDescent="0.2">
      <c r="A4656" s="7"/>
      <c r="B4656" s="6"/>
      <c r="C4656" s="6"/>
      <c r="D4656" s="6"/>
      <c r="E4656" s="6"/>
      <c r="F4656" s="6"/>
      <c r="G4656" s="6"/>
      <c r="H4656" s="6"/>
      <c r="I4656" s="6"/>
      <c r="J4656" s="6"/>
      <c r="K4656" s="6"/>
      <c r="L4656" s="6"/>
      <c r="M4656" s="6"/>
      <c r="N4656" s="23">
        <f>SUM(hList_Frame_1!B2667:B2679)</f>
        <v>248.44</v>
      </c>
      <c r="O4656" s="23"/>
      <c r="P4656" s="23"/>
      <c r="Q4656" s="23"/>
      <c r="R4656" s="23"/>
      <c r="S4656" s="23"/>
      <c r="T4656" s="6"/>
      <c r="U4656" s="6"/>
      <c r="V4656" s="6"/>
      <c r="W4656" s="6"/>
      <c r="X4656" s="6"/>
      <c r="Y4656" s="6"/>
    </row>
    <row r="4657" spans="1:25" ht="14.25" customHeight="1" x14ac:dyDescent="0.2">
      <c r="A4657" s="9"/>
      <c r="B4657" s="17"/>
      <c r="C4657" s="17"/>
      <c r="D4657" s="17"/>
      <c r="E4657" s="17"/>
      <c r="F4657" s="17"/>
      <c r="G4657" s="17"/>
      <c r="H4657" s="17"/>
      <c r="I4657" s="17"/>
      <c r="J4657" s="17"/>
      <c r="K4657" s="17"/>
      <c r="L4657" s="17"/>
      <c r="M4657" s="17"/>
      <c r="N4657" s="17"/>
      <c r="O4657" s="17"/>
      <c r="P4657" s="17"/>
      <c r="Q4657" s="17"/>
      <c r="R4657" s="17"/>
      <c r="S4657" s="17"/>
      <c r="T4657" s="17"/>
      <c r="U4657" s="17"/>
      <c r="V4657" s="17"/>
      <c r="W4657" s="17"/>
      <c r="X4657" s="17"/>
      <c r="Y4657" s="17"/>
    </row>
    <row r="4658" spans="1:25" ht="15" customHeight="1" x14ac:dyDescent="0.2">
      <c r="A4658" s="27">
        <v>430892</v>
      </c>
      <c r="B4658" s="28"/>
      <c r="C4658" s="18">
        <v>42374</v>
      </c>
      <c r="D4658" s="34" t="s">
        <v>2085</v>
      </c>
      <c r="E4658" s="35"/>
      <c r="F4658" s="29">
        <v>414</v>
      </c>
      <c r="G4658" s="30"/>
      <c r="H4658" s="30"/>
      <c r="I4658" s="30"/>
      <c r="J4658" s="30"/>
      <c r="K4658" s="30"/>
      <c r="L4658" s="30"/>
      <c r="M4658" s="30"/>
      <c r="N4658" s="30"/>
      <c r="O4658" s="30"/>
      <c r="P4658" s="30"/>
      <c r="Q4658" s="30"/>
      <c r="R4658" s="30"/>
      <c r="S4658" s="31"/>
      <c r="T4658" s="12" t="s">
        <v>15</v>
      </c>
      <c r="U4658" s="12" t="s">
        <v>114</v>
      </c>
      <c r="V4658" s="12" t="s">
        <v>15</v>
      </c>
      <c r="W4658" s="12" t="s">
        <v>15</v>
      </c>
      <c r="X4658" s="12" t="s">
        <v>15</v>
      </c>
      <c r="Y4658" s="12" t="s">
        <v>15</v>
      </c>
    </row>
    <row r="4659" spans="1:25" ht="2.25" customHeight="1" x14ac:dyDescent="0.2">
      <c r="A4659" s="14"/>
      <c r="B4659" s="15"/>
      <c r="C4659" s="15"/>
      <c r="D4659" s="15"/>
      <c r="E4659" s="15"/>
      <c r="F4659" s="15"/>
      <c r="G4659" s="15"/>
      <c r="H4659" s="15"/>
      <c r="I4659" s="15"/>
      <c r="J4659" s="15"/>
      <c r="K4659" s="15"/>
      <c r="L4659" s="15"/>
      <c r="M4659" s="15"/>
      <c r="N4659" s="15"/>
      <c r="O4659" s="15"/>
      <c r="P4659" s="15"/>
      <c r="Q4659" s="15"/>
      <c r="R4659" s="15"/>
      <c r="S4659" s="15"/>
      <c r="T4659" s="15"/>
      <c r="U4659" s="15"/>
      <c r="V4659" s="15"/>
      <c r="W4659" s="15"/>
      <c r="X4659" s="15"/>
      <c r="Y4659" s="15"/>
    </row>
    <row r="4660" spans="1:25" ht="13.5" customHeight="1" x14ac:dyDescent="0.2">
      <c r="A4660" s="7"/>
      <c r="B4660" s="6"/>
      <c r="C4660" s="6"/>
      <c r="D4660" s="6"/>
      <c r="E4660" s="6"/>
      <c r="F4660" s="6"/>
      <c r="G4660" s="6"/>
      <c r="H4660" s="6"/>
      <c r="I4660" s="6"/>
      <c r="J4660" s="6"/>
      <c r="K4660" s="6"/>
      <c r="L4660" s="6"/>
      <c r="M4660" s="6"/>
      <c r="N4660" s="23">
        <f>SUM(hList_Frame_1!B2680:B2680)</f>
        <v>414</v>
      </c>
      <c r="O4660" s="23"/>
      <c r="P4660" s="23"/>
      <c r="Q4660" s="23"/>
      <c r="R4660" s="23"/>
      <c r="S4660" s="23"/>
      <c r="T4660" s="6"/>
      <c r="U4660" s="6"/>
      <c r="V4660" s="6"/>
      <c r="W4660" s="6"/>
      <c r="X4660" s="6"/>
      <c r="Y4660" s="6"/>
    </row>
    <row r="4661" spans="1:25" ht="13.5" customHeight="1" x14ac:dyDescent="0.2">
      <c r="A4661" s="9"/>
      <c r="B4661" s="17"/>
      <c r="C4661" s="17"/>
      <c r="D4661" s="17"/>
      <c r="E4661" s="17"/>
      <c r="F4661" s="17"/>
      <c r="G4661" s="17"/>
      <c r="H4661" s="17"/>
      <c r="I4661" s="17"/>
      <c r="J4661" s="17"/>
      <c r="K4661" s="17"/>
      <c r="L4661" s="17"/>
      <c r="M4661" s="17"/>
      <c r="N4661" s="17"/>
      <c r="O4661" s="17"/>
      <c r="P4661" s="17"/>
      <c r="Q4661" s="17"/>
      <c r="R4661" s="17"/>
      <c r="S4661" s="17"/>
      <c r="T4661" s="17"/>
      <c r="U4661" s="17"/>
      <c r="V4661" s="17"/>
      <c r="W4661" s="17"/>
      <c r="X4661" s="17"/>
      <c r="Y4661" s="17"/>
    </row>
    <row r="4662" spans="1:25" ht="15" customHeight="1" x14ac:dyDescent="0.2">
      <c r="A4662" s="27">
        <v>431839</v>
      </c>
      <c r="B4662" s="28"/>
      <c r="C4662" s="18">
        <v>42395</v>
      </c>
      <c r="D4662" s="34" t="s">
        <v>2086</v>
      </c>
      <c r="E4662" s="35"/>
      <c r="F4662" s="29">
        <v>97.75</v>
      </c>
      <c r="G4662" s="30"/>
      <c r="H4662" s="30"/>
      <c r="I4662" s="30"/>
      <c r="J4662" s="30"/>
      <c r="K4662" s="30"/>
      <c r="L4662" s="30"/>
      <c r="M4662" s="30"/>
      <c r="N4662" s="30"/>
      <c r="O4662" s="30"/>
      <c r="P4662" s="30"/>
      <c r="Q4662" s="30"/>
      <c r="R4662" s="30"/>
      <c r="S4662" s="31"/>
      <c r="T4662" s="12" t="s">
        <v>15</v>
      </c>
      <c r="U4662" s="12" t="s">
        <v>205</v>
      </c>
      <c r="V4662" s="12" t="s">
        <v>25</v>
      </c>
      <c r="W4662" s="12" t="s">
        <v>150</v>
      </c>
      <c r="X4662" s="12" t="s">
        <v>15</v>
      </c>
      <c r="Y4662" s="12" t="s">
        <v>15</v>
      </c>
    </row>
    <row r="4663" spans="1:25" ht="2.25" customHeight="1" x14ac:dyDescent="0.2">
      <c r="A4663" s="14"/>
      <c r="B4663" s="15"/>
      <c r="C4663" s="15"/>
      <c r="D4663" s="15"/>
      <c r="E4663" s="15"/>
      <c r="F4663" s="15"/>
      <c r="G4663" s="15"/>
      <c r="H4663" s="15"/>
      <c r="I4663" s="15"/>
      <c r="J4663" s="15"/>
      <c r="K4663" s="15"/>
      <c r="L4663" s="15"/>
      <c r="M4663" s="15"/>
      <c r="N4663" s="15"/>
      <c r="O4663" s="15"/>
      <c r="P4663" s="15"/>
      <c r="Q4663" s="15"/>
      <c r="R4663" s="15"/>
      <c r="S4663" s="15"/>
      <c r="T4663" s="15"/>
      <c r="U4663" s="15"/>
      <c r="V4663" s="15"/>
      <c r="W4663" s="15"/>
      <c r="X4663" s="15"/>
      <c r="Y4663" s="15"/>
    </row>
    <row r="4664" spans="1:25" ht="12.75" customHeight="1" x14ac:dyDescent="0.2">
      <c r="A4664" s="7"/>
      <c r="B4664" s="6"/>
      <c r="C4664" s="6"/>
      <c r="D4664" s="6"/>
      <c r="E4664" s="6"/>
      <c r="F4664" s="6"/>
      <c r="G4664" s="6"/>
      <c r="H4664" s="6"/>
      <c r="I4664" s="6"/>
      <c r="J4664" s="6"/>
      <c r="K4664" s="6"/>
      <c r="L4664" s="6"/>
      <c r="M4664" s="6"/>
      <c r="N4664" s="6"/>
      <c r="O4664" s="6"/>
      <c r="P4664" s="6"/>
      <c r="Q4664" s="23">
        <f>SUM(hList_Frame_1!B2681:B2681)</f>
        <v>97.75</v>
      </c>
      <c r="R4664" s="23"/>
      <c r="S4664" s="23"/>
      <c r="T4664" s="6"/>
      <c r="U4664" s="6"/>
      <c r="V4664" s="6"/>
      <c r="W4664" s="6"/>
      <c r="X4664" s="6"/>
      <c r="Y4664" s="6"/>
    </row>
    <row r="4665" spans="1:25" ht="14.25" customHeight="1" x14ac:dyDescent="0.2">
      <c r="A4665" s="9"/>
      <c r="B4665" s="17"/>
      <c r="C4665" s="17"/>
      <c r="D4665" s="17"/>
      <c r="E4665" s="17"/>
      <c r="F4665" s="17"/>
      <c r="G4665" s="17"/>
      <c r="H4665" s="17"/>
      <c r="I4665" s="17"/>
      <c r="J4665" s="17"/>
      <c r="K4665" s="17"/>
      <c r="L4665" s="17"/>
      <c r="M4665" s="17"/>
      <c r="N4665" s="17"/>
      <c r="O4665" s="17"/>
      <c r="P4665" s="17"/>
      <c r="Q4665" s="17"/>
      <c r="R4665" s="17"/>
      <c r="S4665" s="17"/>
      <c r="T4665" s="17"/>
      <c r="U4665" s="17"/>
      <c r="V4665" s="17"/>
      <c r="W4665" s="17"/>
      <c r="X4665" s="17"/>
      <c r="Y4665" s="17"/>
    </row>
    <row r="4666" spans="1:25" ht="15" customHeight="1" x14ac:dyDescent="0.2">
      <c r="A4666" s="27">
        <v>431447</v>
      </c>
      <c r="B4666" s="28"/>
      <c r="C4666" s="18">
        <v>42388</v>
      </c>
      <c r="D4666" s="36" t="s">
        <v>2087</v>
      </c>
      <c r="E4666" s="37"/>
      <c r="F4666" s="29">
        <v>4160</v>
      </c>
      <c r="G4666" s="30"/>
      <c r="H4666" s="30"/>
      <c r="I4666" s="30"/>
      <c r="J4666" s="30"/>
      <c r="K4666" s="30"/>
      <c r="L4666" s="30"/>
      <c r="M4666" s="30"/>
      <c r="N4666" s="30"/>
      <c r="O4666" s="30"/>
      <c r="P4666" s="30"/>
      <c r="Q4666" s="30"/>
      <c r="R4666" s="30"/>
      <c r="S4666" s="31"/>
      <c r="T4666" s="12" t="s">
        <v>11</v>
      </c>
      <c r="U4666" s="12" t="s">
        <v>618</v>
      </c>
      <c r="V4666" s="12" t="s">
        <v>185</v>
      </c>
      <c r="W4666" s="12" t="s">
        <v>186</v>
      </c>
      <c r="X4666" s="12" t="s">
        <v>11</v>
      </c>
      <c r="Y4666" s="12" t="s">
        <v>1602</v>
      </c>
    </row>
    <row r="4667" spans="1:25" ht="15" customHeight="1" x14ac:dyDescent="0.2">
      <c r="A4667" s="39">
        <v>431448</v>
      </c>
      <c r="B4667" s="40"/>
      <c r="C4667" s="3">
        <v>42388</v>
      </c>
      <c r="D4667" s="24"/>
      <c r="E4667" s="26"/>
      <c r="F4667" s="29">
        <v>50</v>
      </c>
      <c r="G4667" s="30"/>
      <c r="H4667" s="30"/>
      <c r="I4667" s="30"/>
      <c r="J4667" s="30"/>
      <c r="K4667" s="30"/>
      <c r="L4667" s="30"/>
      <c r="M4667" s="30"/>
      <c r="N4667" s="30"/>
      <c r="O4667" s="30"/>
      <c r="P4667" s="30"/>
      <c r="Q4667" s="30"/>
      <c r="R4667" s="30"/>
      <c r="S4667" s="31"/>
      <c r="T4667" s="12" t="s">
        <v>15</v>
      </c>
      <c r="U4667" s="12" t="s">
        <v>618</v>
      </c>
      <c r="V4667" s="12" t="s">
        <v>185</v>
      </c>
      <c r="W4667" s="12" t="s">
        <v>186</v>
      </c>
      <c r="X4667" s="12" t="s">
        <v>15</v>
      </c>
      <c r="Y4667" s="12" t="s">
        <v>1602</v>
      </c>
    </row>
    <row r="4668" spans="1:25" ht="15" customHeight="1" x14ac:dyDescent="0.2">
      <c r="A4668" s="32"/>
      <c r="B4668" s="33"/>
      <c r="C4668" s="10"/>
      <c r="D4668" s="32"/>
      <c r="E4668" s="33"/>
      <c r="F4668" s="29">
        <v>3640</v>
      </c>
      <c r="G4668" s="30"/>
      <c r="H4668" s="30"/>
      <c r="I4668" s="30"/>
      <c r="J4668" s="30"/>
      <c r="K4668" s="30"/>
      <c r="L4668" s="30"/>
      <c r="M4668" s="30"/>
      <c r="N4668" s="30"/>
      <c r="O4668" s="30"/>
      <c r="P4668" s="30"/>
      <c r="Q4668" s="30"/>
      <c r="R4668" s="30"/>
      <c r="S4668" s="31"/>
      <c r="T4668" s="12" t="s">
        <v>11</v>
      </c>
      <c r="U4668" s="12" t="s">
        <v>618</v>
      </c>
      <c r="V4668" s="12" t="s">
        <v>185</v>
      </c>
      <c r="W4668" s="12" t="s">
        <v>2088</v>
      </c>
      <c r="X4668" s="12" t="s">
        <v>11</v>
      </c>
      <c r="Y4668" s="12" t="s">
        <v>2089</v>
      </c>
    </row>
    <row r="4669" spans="1:25" ht="2.25" customHeight="1" x14ac:dyDescent="0.2">
      <c r="A4669" s="14"/>
      <c r="B4669" s="15"/>
      <c r="C4669" s="15"/>
      <c r="D4669" s="15"/>
      <c r="E4669" s="15"/>
      <c r="F4669" s="15"/>
      <c r="G4669" s="15"/>
      <c r="H4669" s="15"/>
      <c r="I4669" s="15"/>
      <c r="J4669" s="15"/>
      <c r="K4669" s="15"/>
      <c r="L4669" s="15"/>
      <c r="M4669" s="15"/>
      <c r="N4669" s="15"/>
      <c r="O4669" s="15"/>
      <c r="P4669" s="15"/>
      <c r="Q4669" s="15"/>
      <c r="R4669" s="15"/>
      <c r="S4669" s="15"/>
      <c r="T4669" s="15"/>
      <c r="U4669" s="15"/>
      <c r="V4669" s="15"/>
      <c r="W4669" s="15"/>
      <c r="X4669" s="15"/>
      <c r="Y4669" s="15"/>
    </row>
    <row r="4670" spans="1:25" ht="13.5" customHeight="1" x14ac:dyDescent="0.2">
      <c r="A4670" s="7"/>
      <c r="B4670" s="6"/>
      <c r="C4670" s="6"/>
      <c r="D4670" s="6"/>
      <c r="E4670" s="6"/>
      <c r="F4670" s="6"/>
      <c r="G4670" s="6"/>
      <c r="H4670" s="6"/>
      <c r="I4670" s="6"/>
      <c r="J4670" s="6"/>
      <c r="K4670" s="6"/>
      <c r="L4670" s="23">
        <f>SUM(hList_Frame_1!B2682:B2684)</f>
        <v>7850</v>
      </c>
      <c r="M4670" s="23"/>
      <c r="N4670" s="23"/>
      <c r="O4670" s="23"/>
      <c r="P4670" s="23"/>
      <c r="Q4670" s="23"/>
      <c r="R4670" s="23"/>
      <c r="S4670" s="23"/>
      <c r="T4670" s="6"/>
      <c r="U4670" s="6"/>
      <c r="V4670" s="6"/>
      <c r="W4670" s="6"/>
      <c r="X4670" s="6"/>
      <c r="Y4670" s="6"/>
    </row>
    <row r="4671" spans="1:25" ht="13.5" customHeight="1" x14ac:dyDescent="0.2">
      <c r="A4671" s="9"/>
      <c r="B4671" s="17"/>
      <c r="C4671" s="17"/>
      <c r="D4671" s="17"/>
      <c r="E4671" s="17"/>
      <c r="F4671" s="17"/>
      <c r="G4671" s="17"/>
      <c r="H4671" s="17"/>
      <c r="I4671" s="17"/>
      <c r="J4671" s="17"/>
      <c r="K4671" s="17"/>
      <c r="L4671" s="17"/>
      <c r="M4671" s="17"/>
      <c r="N4671" s="17"/>
      <c r="O4671" s="17"/>
      <c r="P4671" s="17"/>
      <c r="Q4671" s="17"/>
      <c r="R4671" s="17"/>
      <c r="S4671" s="17"/>
      <c r="T4671" s="17"/>
      <c r="U4671" s="17"/>
      <c r="V4671" s="17"/>
      <c r="W4671" s="17"/>
      <c r="X4671" s="17"/>
      <c r="Y4671" s="17"/>
    </row>
    <row r="4672" spans="1:25" ht="15" customHeight="1" x14ac:dyDescent="0.2">
      <c r="A4672" s="27">
        <v>431449</v>
      </c>
      <c r="B4672" s="28"/>
      <c r="C4672" s="18">
        <v>42388</v>
      </c>
      <c r="D4672" s="34" t="s">
        <v>2090</v>
      </c>
      <c r="E4672" s="35"/>
      <c r="F4672" s="29">
        <v>439.62</v>
      </c>
      <c r="G4672" s="30"/>
      <c r="H4672" s="30"/>
      <c r="I4672" s="30"/>
      <c r="J4672" s="30"/>
      <c r="K4672" s="30"/>
      <c r="L4672" s="30"/>
      <c r="M4672" s="30"/>
      <c r="N4672" s="30"/>
      <c r="O4672" s="30"/>
      <c r="P4672" s="30"/>
      <c r="Q4672" s="30"/>
      <c r="R4672" s="30"/>
      <c r="S4672" s="31"/>
      <c r="T4672" s="12" t="s">
        <v>265</v>
      </c>
      <c r="U4672" s="12" t="s">
        <v>255</v>
      </c>
      <c r="V4672" s="12" t="s">
        <v>54</v>
      </c>
      <c r="W4672" s="12" t="s">
        <v>1439</v>
      </c>
      <c r="X4672" s="12" t="s">
        <v>265</v>
      </c>
      <c r="Y4672" s="12" t="s">
        <v>1438</v>
      </c>
    </row>
    <row r="4673" spans="1:25" ht="2.25" customHeight="1" x14ac:dyDescent="0.2">
      <c r="A4673" s="14"/>
      <c r="B4673" s="15"/>
      <c r="C4673" s="15"/>
      <c r="D4673" s="15"/>
      <c r="E4673" s="15"/>
      <c r="F4673" s="15"/>
      <c r="G4673" s="15"/>
      <c r="H4673" s="15"/>
      <c r="I4673" s="15"/>
      <c r="J4673" s="15"/>
      <c r="K4673" s="15"/>
      <c r="L4673" s="15"/>
      <c r="M4673" s="15"/>
      <c r="N4673" s="15"/>
      <c r="O4673" s="15"/>
      <c r="P4673" s="15"/>
      <c r="Q4673" s="15"/>
      <c r="R4673" s="15"/>
      <c r="S4673" s="15"/>
      <c r="T4673" s="15"/>
      <c r="U4673" s="15"/>
      <c r="V4673" s="15"/>
      <c r="W4673" s="15"/>
      <c r="X4673" s="15"/>
      <c r="Y4673" s="15"/>
    </row>
    <row r="4674" spans="1:25" ht="13.5" customHeight="1" x14ac:dyDescent="0.2">
      <c r="A4674" s="7"/>
      <c r="B4674" s="6"/>
      <c r="C4674" s="6"/>
      <c r="D4674" s="6"/>
      <c r="E4674" s="6"/>
      <c r="F4674" s="6"/>
      <c r="G4674" s="6"/>
      <c r="H4674" s="6"/>
      <c r="I4674" s="6"/>
      <c r="J4674" s="6"/>
      <c r="K4674" s="6"/>
      <c r="L4674" s="6"/>
      <c r="M4674" s="6"/>
      <c r="N4674" s="23">
        <f>SUM(hList_Frame_1!B2685:B2685)</f>
        <v>439.62</v>
      </c>
      <c r="O4674" s="23"/>
      <c r="P4674" s="23"/>
      <c r="Q4674" s="23"/>
      <c r="R4674" s="23"/>
      <c r="S4674" s="23"/>
      <c r="T4674" s="6"/>
      <c r="U4674" s="6"/>
      <c r="V4674" s="6"/>
      <c r="W4674" s="6"/>
      <c r="X4674" s="6"/>
      <c r="Y4674" s="6"/>
    </row>
    <row r="4675" spans="1:25" ht="13.5" customHeight="1" x14ac:dyDescent="0.2">
      <c r="A4675" s="9"/>
      <c r="B4675" s="17"/>
      <c r="C4675" s="17"/>
      <c r="D4675" s="17"/>
      <c r="E4675" s="17"/>
      <c r="F4675" s="17"/>
      <c r="G4675" s="17"/>
      <c r="H4675" s="17"/>
      <c r="I4675" s="17"/>
      <c r="J4675" s="17"/>
      <c r="K4675" s="17"/>
      <c r="L4675" s="17"/>
      <c r="M4675" s="17"/>
      <c r="N4675" s="17"/>
      <c r="O4675" s="17"/>
      <c r="P4675" s="17"/>
      <c r="Q4675" s="17"/>
      <c r="R4675" s="17"/>
      <c r="S4675" s="17"/>
      <c r="T4675" s="17"/>
      <c r="U4675" s="17"/>
      <c r="V4675" s="17"/>
      <c r="W4675" s="17"/>
      <c r="X4675" s="17"/>
      <c r="Y4675" s="17"/>
    </row>
    <row r="4676" spans="1:25" ht="15" customHeight="1" x14ac:dyDescent="0.2">
      <c r="A4676" s="39">
        <v>430893</v>
      </c>
      <c r="B4676" s="40"/>
      <c r="C4676" s="3">
        <v>42374</v>
      </c>
      <c r="D4676" s="36" t="s">
        <v>2091</v>
      </c>
      <c r="E4676" s="37"/>
      <c r="F4676" s="41">
        <v>2743.65</v>
      </c>
      <c r="G4676" s="42"/>
      <c r="H4676" s="42"/>
      <c r="I4676" s="42"/>
      <c r="J4676" s="42"/>
      <c r="K4676" s="42"/>
      <c r="L4676" s="42"/>
      <c r="M4676" s="42"/>
      <c r="N4676" s="42"/>
      <c r="O4676" s="42"/>
      <c r="P4676" s="42"/>
      <c r="Q4676" s="42"/>
      <c r="R4676" s="42"/>
      <c r="S4676" s="43"/>
      <c r="T4676" s="5" t="s">
        <v>2092</v>
      </c>
      <c r="U4676" s="5" t="s">
        <v>82</v>
      </c>
      <c r="V4676" s="5" t="s">
        <v>31</v>
      </c>
      <c r="W4676" s="12" t="s">
        <v>32</v>
      </c>
      <c r="X4676" s="5" t="s">
        <v>2092</v>
      </c>
      <c r="Y4676" s="12" t="s">
        <v>15</v>
      </c>
    </row>
    <row r="4677" spans="1:25" ht="15" customHeight="1" x14ac:dyDescent="0.2">
      <c r="A4677" s="24"/>
      <c r="B4677" s="26"/>
      <c r="C4677" s="8"/>
      <c r="D4677" s="24"/>
      <c r="E4677" s="26"/>
      <c r="F4677" s="24"/>
      <c r="G4677" s="25"/>
      <c r="H4677" s="25"/>
      <c r="I4677" s="25"/>
      <c r="J4677" s="25"/>
      <c r="K4677" s="25"/>
      <c r="L4677" s="25"/>
      <c r="M4677" s="25"/>
      <c r="N4677" s="25"/>
      <c r="O4677" s="25"/>
      <c r="P4677" s="25"/>
      <c r="Q4677" s="25"/>
      <c r="R4677" s="25"/>
      <c r="S4677" s="26"/>
      <c r="T4677" s="8"/>
      <c r="U4677" s="8"/>
      <c r="V4677" s="8"/>
      <c r="W4677" s="5" t="s">
        <v>36</v>
      </c>
      <c r="X4677" s="8"/>
      <c r="Y4677" s="5" t="s">
        <v>15</v>
      </c>
    </row>
    <row r="4678" spans="1:25" ht="14.25" customHeight="1" x14ac:dyDescent="0.2">
      <c r="A4678" s="24"/>
      <c r="B4678" s="26"/>
      <c r="C4678" s="8"/>
      <c r="D4678" s="24"/>
      <c r="E4678" s="26"/>
      <c r="F4678" s="24"/>
      <c r="G4678" s="25"/>
      <c r="H4678" s="25"/>
      <c r="I4678" s="25"/>
      <c r="J4678" s="25"/>
      <c r="K4678" s="25"/>
      <c r="L4678" s="25"/>
      <c r="M4678" s="25"/>
      <c r="N4678" s="25"/>
      <c r="O4678" s="25"/>
      <c r="P4678" s="25"/>
      <c r="Q4678" s="25"/>
      <c r="R4678" s="25"/>
      <c r="S4678" s="26"/>
      <c r="T4678" s="8"/>
      <c r="U4678" s="8"/>
      <c r="V4678" s="8"/>
      <c r="W4678" s="8"/>
      <c r="X4678" s="8"/>
      <c r="Y4678" s="13" t="s">
        <v>15</v>
      </c>
    </row>
    <row r="4679" spans="1:25" ht="14.25" customHeight="1" x14ac:dyDescent="0.2">
      <c r="A4679" s="24"/>
      <c r="B4679" s="26"/>
      <c r="C4679" s="8"/>
      <c r="D4679" s="24"/>
      <c r="E4679" s="26"/>
      <c r="F4679" s="24"/>
      <c r="G4679" s="25"/>
      <c r="H4679" s="25"/>
      <c r="I4679" s="25"/>
      <c r="J4679" s="25"/>
      <c r="K4679" s="25"/>
      <c r="L4679" s="25"/>
      <c r="M4679" s="25"/>
      <c r="N4679" s="25"/>
      <c r="O4679" s="25"/>
      <c r="P4679" s="25"/>
      <c r="Q4679" s="25"/>
      <c r="R4679" s="25"/>
      <c r="S4679" s="26"/>
      <c r="T4679" s="8"/>
      <c r="U4679" s="8"/>
      <c r="V4679" s="8"/>
      <c r="W4679" s="8"/>
      <c r="X4679" s="8"/>
      <c r="Y4679" s="13" t="s">
        <v>15</v>
      </c>
    </row>
    <row r="4680" spans="1:25" ht="14.25" customHeight="1" x14ac:dyDescent="0.2">
      <c r="A4680" s="24"/>
      <c r="B4680" s="26"/>
      <c r="C4680" s="8"/>
      <c r="D4680" s="24"/>
      <c r="E4680" s="26"/>
      <c r="F4680" s="24"/>
      <c r="G4680" s="25"/>
      <c r="H4680" s="25"/>
      <c r="I4680" s="25"/>
      <c r="J4680" s="25"/>
      <c r="K4680" s="25"/>
      <c r="L4680" s="25"/>
      <c r="M4680" s="25"/>
      <c r="N4680" s="25"/>
      <c r="O4680" s="25"/>
      <c r="P4680" s="25"/>
      <c r="Q4680" s="25"/>
      <c r="R4680" s="25"/>
      <c r="S4680" s="26"/>
      <c r="T4680" s="8"/>
      <c r="U4680" s="8"/>
      <c r="V4680" s="8"/>
      <c r="W4680" s="8"/>
      <c r="X4680" s="8"/>
      <c r="Y4680" s="13" t="s">
        <v>15</v>
      </c>
    </row>
    <row r="4681" spans="1:25" ht="14.25" customHeight="1" x14ac:dyDescent="0.2">
      <c r="A4681" s="24"/>
      <c r="B4681" s="26"/>
      <c r="C4681" s="8"/>
      <c r="D4681" s="24"/>
      <c r="E4681" s="26"/>
      <c r="F4681" s="24"/>
      <c r="G4681" s="25"/>
      <c r="H4681" s="25"/>
      <c r="I4681" s="25"/>
      <c r="J4681" s="25"/>
      <c r="K4681" s="25"/>
      <c r="L4681" s="25"/>
      <c r="M4681" s="25"/>
      <c r="N4681" s="25"/>
      <c r="O4681" s="25"/>
      <c r="P4681" s="25"/>
      <c r="Q4681" s="25"/>
      <c r="R4681" s="25"/>
      <c r="S4681" s="26"/>
      <c r="T4681" s="8"/>
      <c r="U4681" s="8"/>
      <c r="V4681" s="8"/>
      <c r="W4681" s="8"/>
      <c r="X4681" s="8"/>
      <c r="Y4681" s="13" t="s">
        <v>15</v>
      </c>
    </row>
    <row r="4682" spans="1:25" ht="14.25" customHeight="1" x14ac:dyDescent="0.2">
      <c r="A4682" s="32"/>
      <c r="B4682" s="33"/>
      <c r="C4682" s="10"/>
      <c r="D4682" s="24"/>
      <c r="E4682" s="26"/>
      <c r="F4682" s="32"/>
      <c r="G4682" s="38"/>
      <c r="H4682" s="38"/>
      <c r="I4682" s="38"/>
      <c r="J4682" s="38"/>
      <c r="K4682" s="38"/>
      <c r="L4682" s="38"/>
      <c r="M4682" s="38"/>
      <c r="N4682" s="38"/>
      <c r="O4682" s="38"/>
      <c r="P4682" s="38"/>
      <c r="Q4682" s="38"/>
      <c r="R4682" s="38"/>
      <c r="S4682" s="33"/>
      <c r="T4682" s="10"/>
      <c r="U4682" s="10"/>
      <c r="V4682" s="10"/>
      <c r="W4682" s="10"/>
      <c r="X4682" s="10"/>
      <c r="Y4682" s="11" t="s">
        <v>15</v>
      </c>
    </row>
    <row r="4683" spans="1:25" ht="15" customHeight="1" x14ac:dyDescent="0.2">
      <c r="A4683" s="39">
        <v>431450</v>
      </c>
      <c r="B4683" s="40"/>
      <c r="C4683" s="3">
        <v>42388</v>
      </c>
      <c r="D4683" s="24"/>
      <c r="E4683" s="26"/>
      <c r="F4683" s="41">
        <v>2602.9499999999998</v>
      </c>
      <c r="G4683" s="42"/>
      <c r="H4683" s="42"/>
      <c r="I4683" s="42"/>
      <c r="J4683" s="42"/>
      <c r="K4683" s="42"/>
      <c r="L4683" s="42"/>
      <c r="M4683" s="42"/>
      <c r="N4683" s="42"/>
      <c r="O4683" s="42"/>
      <c r="P4683" s="42"/>
      <c r="Q4683" s="42"/>
      <c r="R4683" s="42"/>
      <c r="S4683" s="43"/>
      <c r="T4683" s="5" t="s">
        <v>2092</v>
      </c>
      <c r="U4683" s="5" t="s">
        <v>82</v>
      </c>
      <c r="V4683" s="5" t="s">
        <v>31</v>
      </c>
      <c r="W4683" s="5" t="s">
        <v>32</v>
      </c>
      <c r="X4683" s="5" t="s">
        <v>2092</v>
      </c>
      <c r="Y4683" s="5" t="s">
        <v>15</v>
      </c>
    </row>
    <row r="4684" spans="1:25" ht="14.25" customHeight="1" x14ac:dyDescent="0.2">
      <c r="A4684" s="24"/>
      <c r="B4684" s="26"/>
      <c r="C4684" s="8"/>
      <c r="D4684" s="24"/>
      <c r="E4684" s="26"/>
      <c r="F4684" s="24"/>
      <c r="G4684" s="25"/>
      <c r="H4684" s="25"/>
      <c r="I4684" s="25"/>
      <c r="J4684" s="25"/>
      <c r="K4684" s="25"/>
      <c r="L4684" s="25"/>
      <c r="M4684" s="25"/>
      <c r="N4684" s="25"/>
      <c r="O4684" s="25"/>
      <c r="P4684" s="25"/>
      <c r="Q4684" s="25"/>
      <c r="R4684" s="25"/>
      <c r="S4684" s="26"/>
      <c r="T4684" s="8"/>
      <c r="U4684" s="8"/>
      <c r="V4684" s="8"/>
      <c r="W4684" s="10"/>
      <c r="X4684" s="8"/>
      <c r="Y4684" s="11" t="s">
        <v>15</v>
      </c>
    </row>
    <row r="4685" spans="1:25" ht="15" customHeight="1" x14ac:dyDescent="0.2">
      <c r="A4685" s="24"/>
      <c r="B4685" s="26"/>
      <c r="C4685" s="8"/>
      <c r="D4685" s="24"/>
      <c r="E4685" s="26"/>
      <c r="F4685" s="24"/>
      <c r="G4685" s="25"/>
      <c r="H4685" s="25"/>
      <c r="I4685" s="25"/>
      <c r="J4685" s="25"/>
      <c r="K4685" s="25"/>
      <c r="L4685" s="25"/>
      <c r="M4685" s="25"/>
      <c r="N4685" s="25"/>
      <c r="O4685" s="25"/>
      <c r="P4685" s="25"/>
      <c r="Q4685" s="25"/>
      <c r="R4685" s="25"/>
      <c r="S4685" s="26"/>
      <c r="T4685" s="8"/>
      <c r="U4685" s="8"/>
      <c r="V4685" s="8"/>
      <c r="W4685" s="5" t="s">
        <v>36</v>
      </c>
      <c r="X4685" s="8"/>
      <c r="Y4685" s="5" t="s">
        <v>15</v>
      </c>
    </row>
    <row r="4686" spans="1:25" ht="14.25" customHeight="1" x14ac:dyDescent="0.2">
      <c r="A4686" s="24"/>
      <c r="B4686" s="26"/>
      <c r="C4686" s="8"/>
      <c r="D4686" s="24"/>
      <c r="E4686" s="26"/>
      <c r="F4686" s="24"/>
      <c r="G4686" s="25"/>
      <c r="H4686" s="25"/>
      <c r="I4686" s="25"/>
      <c r="J4686" s="25"/>
      <c r="K4686" s="25"/>
      <c r="L4686" s="25"/>
      <c r="M4686" s="25"/>
      <c r="N4686" s="25"/>
      <c r="O4686" s="25"/>
      <c r="P4686" s="25"/>
      <c r="Q4686" s="25"/>
      <c r="R4686" s="25"/>
      <c r="S4686" s="26"/>
      <c r="T4686" s="8"/>
      <c r="U4686" s="8"/>
      <c r="V4686" s="8"/>
      <c r="W4686" s="8"/>
      <c r="X4686" s="8"/>
      <c r="Y4686" s="13" t="s">
        <v>15</v>
      </c>
    </row>
    <row r="4687" spans="1:25" ht="14.25" customHeight="1" x14ac:dyDescent="0.2">
      <c r="A4687" s="32"/>
      <c r="B4687" s="33"/>
      <c r="C4687" s="10"/>
      <c r="D4687" s="24"/>
      <c r="E4687" s="26"/>
      <c r="F4687" s="32"/>
      <c r="G4687" s="38"/>
      <c r="H4687" s="38"/>
      <c r="I4687" s="38"/>
      <c r="J4687" s="38"/>
      <c r="K4687" s="38"/>
      <c r="L4687" s="38"/>
      <c r="M4687" s="38"/>
      <c r="N4687" s="38"/>
      <c r="O4687" s="38"/>
      <c r="P4687" s="38"/>
      <c r="Q4687" s="38"/>
      <c r="R4687" s="38"/>
      <c r="S4687" s="33"/>
      <c r="T4687" s="10"/>
      <c r="U4687" s="10"/>
      <c r="V4687" s="10"/>
      <c r="W4687" s="10"/>
      <c r="X4687" s="10"/>
      <c r="Y4687" s="11" t="s">
        <v>15</v>
      </c>
    </row>
    <row r="4688" spans="1:25" ht="15" customHeight="1" x14ac:dyDescent="0.2">
      <c r="A4688" s="39">
        <v>431840</v>
      </c>
      <c r="B4688" s="40"/>
      <c r="C4688" s="3">
        <v>42395</v>
      </c>
      <c r="D4688" s="24"/>
      <c r="E4688" s="26"/>
      <c r="F4688" s="41">
        <v>2720.2</v>
      </c>
      <c r="G4688" s="42"/>
      <c r="H4688" s="42"/>
      <c r="I4688" s="42"/>
      <c r="J4688" s="42"/>
      <c r="K4688" s="42"/>
      <c r="L4688" s="42"/>
      <c r="M4688" s="42"/>
      <c r="N4688" s="42"/>
      <c r="O4688" s="42"/>
      <c r="P4688" s="42"/>
      <c r="Q4688" s="42"/>
      <c r="R4688" s="42"/>
      <c r="S4688" s="43"/>
      <c r="T4688" s="5" t="s">
        <v>2092</v>
      </c>
      <c r="U4688" s="5" t="s">
        <v>82</v>
      </c>
      <c r="V4688" s="5" t="s">
        <v>31</v>
      </c>
      <c r="W4688" s="5" t="s">
        <v>32</v>
      </c>
      <c r="X4688" s="5" t="s">
        <v>2092</v>
      </c>
      <c r="Y4688" s="5" t="s">
        <v>15</v>
      </c>
    </row>
    <row r="4689" spans="1:25" ht="14.25" customHeight="1" x14ac:dyDescent="0.2">
      <c r="A4689" s="19"/>
      <c r="B4689" s="20"/>
      <c r="C4689" s="8"/>
      <c r="D4689" s="7"/>
      <c r="E4689" s="16"/>
      <c r="F4689" s="19"/>
      <c r="G4689" s="21"/>
      <c r="H4689" s="21"/>
      <c r="I4689" s="21"/>
      <c r="J4689" s="21"/>
      <c r="K4689" s="21"/>
      <c r="L4689" s="21"/>
      <c r="M4689" s="21"/>
      <c r="N4689" s="21"/>
      <c r="O4689" s="21"/>
      <c r="P4689" s="22"/>
      <c r="Q4689" s="21"/>
      <c r="R4689" s="21"/>
      <c r="S4689" s="20"/>
      <c r="T4689" s="8"/>
      <c r="U4689" s="8"/>
      <c r="V4689" s="8"/>
      <c r="W4689" s="10"/>
      <c r="X4689" s="8"/>
      <c r="Y4689" s="11" t="s">
        <v>15</v>
      </c>
    </row>
    <row r="4690" spans="1:25" ht="15" customHeight="1" x14ac:dyDescent="0.2">
      <c r="A4690" s="24"/>
      <c r="B4690" s="26"/>
      <c r="C4690" s="8"/>
      <c r="D4690" s="24"/>
      <c r="E4690" s="26"/>
      <c r="F4690" s="24"/>
      <c r="G4690" s="25"/>
      <c r="H4690" s="25"/>
      <c r="I4690" s="25"/>
      <c r="J4690" s="25"/>
      <c r="K4690" s="25"/>
      <c r="L4690" s="25"/>
      <c r="M4690" s="25"/>
      <c r="N4690" s="25"/>
      <c r="O4690" s="25"/>
      <c r="P4690" s="25"/>
      <c r="Q4690" s="25"/>
      <c r="R4690" s="25"/>
      <c r="S4690" s="26"/>
      <c r="T4690" s="8"/>
      <c r="U4690" s="8"/>
      <c r="V4690" s="8"/>
      <c r="W4690" s="5" t="s">
        <v>36</v>
      </c>
      <c r="X4690" s="8"/>
      <c r="Y4690" s="5" t="s">
        <v>15</v>
      </c>
    </row>
    <row r="4691" spans="1:25" ht="14.25" customHeight="1" x14ac:dyDescent="0.2">
      <c r="A4691" s="24"/>
      <c r="B4691" s="26"/>
      <c r="C4691" s="8"/>
      <c r="D4691" s="24"/>
      <c r="E4691" s="26"/>
      <c r="F4691" s="24"/>
      <c r="G4691" s="25"/>
      <c r="H4691" s="25"/>
      <c r="I4691" s="25"/>
      <c r="J4691" s="25"/>
      <c r="K4691" s="25"/>
      <c r="L4691" s="25"/>
      <c r="M4691" s="25"/>
      <c r="N4691" s="25"/>
      <c r="O4691" s="25"/>
      <c r="P4691" s="25"/>
      <c r="Q4691" s="25"/>
      <c r="R4691" s="25"/>
      <c r="S4691" s="26"/>
      <c r="T4691" s="8"/>
      <c r="U4691" s="8"/>
      <c r="V4691" s="8"/>
      <c r="W4691" s="8"/>
      <c r="X4691" s="8"/>
      <c r="Y4691" s="13" t="s">
        <v>15</v>
      </c>
    </row>
    <row r="4692" spans="1:25" ht="14.25" customHeight="1" x14ac:dyDescent="0.2">
      <c r="A4692" s="24"/>
      <c r="B4692" s="26"/>
      <c r="C4692" s="8"/>
      <c r="D4692" s="24"/>
      <c r="E4692" s="26"/>
      <c r="F4692" s="24"/>
      <c r="G4692" s="25"/>
      <c r="H4692" s="25"/>
      <c r="I4692" s="25"/>
      <c r="J4692" s="25"/>
      <c r="K4692" s="25"/>
      <c r="L4692" s="25"/>
      <c r="M4692" s="25"/>
      <c r="N4692" s="25"/>
      <c r="O4692" s="25"/>
      <c r="P4692" s="25"/>
      <c r="Q4692" s="25"/>
      <c r="R4692" s="25"/>
      <c r="S4692" s="26"/>
      <c r="T4692" s="8"/>
      <c r="U4692" s="8"/>
      <c r="V4692" s="8"/>
      <c r="W4692" s="8"/>
      <c r="X4692" s="8"/>
      <c r="Y4692" s="13" t="s">
        <v>15</v>
      </c>
    </row>
    <row r="4693" spans="1:25" ht="14.25" customHeight="1" x14ac:dyDescent="0.2">
      <c r="A4693" s="32"/>
      <c r="B4693" s="33"/>
      <c r="C4693" s="10"/>
      <c r="D4693" s="32"/>
      <c r="E4693" s="33"/>
      <c r="F4693" s="32"/>
      <c r="G4693" s="38"/>
      <c r="H4693" s="38"/>
      <c r="I4693" s="38"/>
      <c r="J4693" s="38"/>
      <c r="K4693" s="38"/>
      <c r="L4693" s="38"/>
      <c r="M4693" s="38"/>
      <c r="N4693" s="38"/>
      <c r="O4693" s="38"/>
      <c r="P4693" s="38"/>
      <c r="Q4693" s="38"/>
      <c r="R4693" s="38"/>
      <c r="S4693" s="33"/>
      <c r="T4693" s="10"/>
      <c r="U4693" s="10"/>
      <c r="V4693" s="10"/>
      <c r="W4693" s="10"/>
      <c r="X4693" s="10"/>
      <c r="Y4693" s="11" t="s">
        <v>15</v>
      </c>
    </row>
    <row r="4694" spans="1:25" ht="2.25" customHeight="1" x14ac:dyDescent="0.2">
      <c r="A4694" s="14"/>
      <c r="B4694" s="15"/>
      <c r="C4694" s="15"/>
      <c r="D4694" s="15"/>
      <c r="E4694" s="15"/>
      <c r="F4694" s="15"/>
      <c r="G4694" s="15"/>
      <c r="H4694" s="15"/>
      <c r="I4694" s="15"/>
      <c r="J4694" s="15"/>
      <c r="K4694" s="15"/>
      <c r="L4694" s="15"/>
      <c r="M4694" s="15"/>
      <c r="N4694" s="15"/>
      <c r="O4694" s="15"/>
      <c r="P4694" s="15"/>
      <c r="Q4694" s="15"/>
      <c r="R4694" s="15"/>
      <c r="S4694" s="15"/>
      <c r="T4694" s="15"/>
      <c r="U4694" s="15"/>
      <c r="V4694" s="15"/>
      <c r="W4694" s="15"/>
      <c r="X4694" s="15"/>
      <c r="Y4694" s="15"/>
    </row>
    <row r="4695" spans="1:25" ht="13.5" customHeight="1" x14ac:dyDescent="0.2">
      <c r="A4695" s="7"/>
      <c r="B4695" s="6"/>
      <c r="C4695" s="6"/>
      <c r="D4695" s="6"/>
      <c r="E4695" s="6"/>
      <c r="F4695" s="6"/>
      <c r="G4695" s="6"/>
      <c r="H4695" s="6"/>
      <c r="I4695" s="6"/>
      <c r="J4695" s="6"/>
      <c r="K4695" s="6"/>
      <c r="L4695" s="23">
        <f>SUM(hList_Frame_1!B2686:B2703)</f>
        <v>8066.8</v>
      </c>
      <c r="M4695" s="23"/>
      <c r="N4695" s="23"/>
      <c r="O4695" s="23"/>
      <c r="P4695" s="23"/>
      <c r="Q4695" s="23"/>
      <c r="R4695" s="23"/>
      <c r="S4695" s="23"/>
      <c r="T4695" s="6"/>
      <c r="U4695" s="6"/>
      <c r="V4695" s="6"/>
      <c r="W4695" s="6"/>
      <c r="X4695" s="6"/>
      <c r="Y4695" s="6"/>
    </row>
    <row r="4696" spans="1:25" ht="13.5" customHeight="1" x14ac:dyDescent="0.2">
      <c r="A4696" s="9"/>
      <c r="B4696" s="17"/>
      <c r="C4696" s="17"/>
      <c r="D4696" s="17"/>
      <c r="E4696" s="17"/>
      <c r="F4696" s="17"/>
      <c r="G4696" s="17"/>
      <c r="H4696" s="17"/>
      <c r="I4696" s="17"/>
      <c r="J4696" s="17"/>
      <c r="K4696" s="17"/>
      <c r="L4696" s="17"/>
      <c r="M4696" s="17"/>
      <c r="N4696" s="17"/>
      <c r="O4696" s="17"/>
      <c r="P4696" s="17"/>
      <c r="Q4696" s="17"/>
      <c r="R4696" s="17"/>
      <c r="S4696" s="17"/>
      <c r="T4696" s="17"/>
      <c r="U4696" s="17"/>
      <c r="V4696" s="17"/>
      <c r="W4696" s="17"/>
      <c r="X4696" s="17"/>
      <c r="Y4696" s="17"/>
    </row>
    <row r="4697" spans="1:25" ht="15" customHeight="1" x14ac:dyDescent="0.2">
      <c r="A4697" s="27">
        <v>430939</v>
      </c>
      <c r="B4697" s="28"/>
      <c r="C4697" s="18">
        <v>42376</v>
      </c>
      <c r="D4697" s="36" t="s">
        <v>1141</v>
      </c>
      <c r="E4697" s="37"/>
      <c r="F4697" s="29">
        <v>158.87</v>
      </c>
      <c r="G4697" s="30"/>
      <c r="H4697" s="30"/>
      <c r="I4697" s="30"/>
      <c r="J4697" s="30"/>
      <c r="K4697" s="30"/>
      <c r="L4697" s="30"/>
      <c r="M4697" s="30"/>
      <c r="N4697" s="30"/>
      <c r="O4697" s="30"/>
      <c r="P4697" s="30"/>
      <c r="Q4697" s="30"/>
      <c r="R4697" s="30"/>
      <c r="S4697" s="31"/>
      <c r="T4697" s="12" t="s">
        <v>469</v>
      </c>
      <c r="U4697" s="12" t="s">
        <v>1168</v>
      </c>
      <c r="V4697" s="12" t="s">
        <v>15</v>
      </c>
      <c r="W4697" s="12" t="s">
        <v>15</v>
      </c>
      <c r="X4697" s="12" t="s">
        <v>469</v>
      </c>
      <c r="Y4697" s="12" t="s">
        <v>15</v>
      </c>
    </row>
    <row r="4698" spans="1:25" ht="15" customHeight="1" x14ac:dyDescent="0.2">
      <c r="A4698" s="27">
        <v>431527</v>
      </c>
      <c r="B4698" s="28"/>
      <c r="C4698" s="18">
        <v>42391</v>
      </c>
      <c r="D4698" s="32"/>
      <c r="E4698" s="33"/>
      <c r="F4698" s="29">
        <v>151.93</v>
      </c>
      <c r="G4698" s="30"/>
      <c r="H4698" s="30"/>
      <c r="I4698" s="30"/>
      <c r="J4698" s="30"/>
      <c r="K4698" s="30"/>
      <c r="L4698" s="30"/>
      <c r="M4698" s="30"/>
      <c r="N4698" s="30"/>
      <c r="O4698" s="30"/>
      <c r="P4698" s="30"/>
      <c r="Q4698" s="30"/>
      <c r="R4698" s="30"/>
      <c r="S4698" s="31"/>
      <c r="T4698" s="12" t="s">
        <v>471</v>
      </c>
      <c r="U4698" s="12" t="s">
        <v>1168</v>
      </c>
      <c r="V4698" s="12" t="s">
        <v>15</v>
      </c>
      <c r="W4698" s="12" t="s">
        <v>15</v>
      </c>
      <c r="X4698" s="12" t="s">
        <v>471</v>
      </c>
      <c r="Y4698" s="12" t="s">
        <v>15</v>
      </c>
    </row>
    <row r="4699" spans="1:25" ht="2.25" customHeight="1" x14ac:dyDescent="0.2">
      <c r="A4699" s="14"/>
      <c r="B4699" s="15"/>
      <c r="C4699" s="15"/>
      <c r="D4699" s="15"/>
      <c r="E4699" s="15"/>
      <c r="F4699" s="15"/>
      <c r="G4699" s="15"/>
      <c r="H4699" s="15"/>
      <c r="I4699" s="15"/>
      <c r="J4699" s="15"/>
      <c r="K4699" s="15"/>
      <c r="L4699" s="15"/>
      <c r="M4699" s="15"/>
      <c r="N4699" s="15"/>
      <c r="O4699" s="15"/>
      <c r="P4699" s="15"/>
      <c r="Q4699" s="15"/>
      <c r="R4699" s="15"/>
      <c r="S4699" s="15"/>
      <c r="T4699" s="15"/>
      <c r="U4699" s="15"/>
      <c r="V4699" s="15"/>
      <c r="W4699" s="15"/>
      <c r="X4699" s="15"/>
      <c r="Y4699" s="15"/>
    </row>
    <row r="4700" spans="1:25" ht="13.5" customHeight="1" x14ac:dyDescent="0.2">
      <c r="A4700" s="7"/>
      <c r="B4700" s="6"/>
      <c r="C4700" s="6"/>
      <c r="D4700" s="6"/>
      <c r="E4700" s="6"/>
      <c r="F4700" s="6"/>
      <c r="G4700" s="6"/>
      <c r="H4700" s="6"/>
      <c r="I4700" s="6"/>
      <c r="J4700" s="6"/>
      <c r="K4700" s="6"/>
      <c r="L4700" s="6"/>
      <c r="M4700" s="6"/>
      <c r="N4700" s="23">
        <f>SUM(hList_Frame_1!B2704:B2705)</f>
        <v>310.8</v>
      </c>
      <c r="O4700" s="23"/>
      <c r="P4700" s="23"/>
      <c r="Q4700" s="23"/>
      <c r="R4700" s="23"/>
      <c r="S4700" s="23"/>
      <c r="T4700" s="6"/>
      <c r="U4700" s="6"/>
      <c r="V4700" s="6"/>
      <c r="W4700" s="6"/>
      <c r="X4700" s="6"/>
      <c r="Y4700" s="6"/>
    </row>
    <row r="4701" spans="1:25" ht="13.5" customHeight="1" x14ac:dyDescent="0.2">
      <c r="A4701" s="9"/>
      <c r="B4701" s="17"/>
      <c r="C4701" s="17"/>
      <c r="D4701" s="17"/>
      <c r="E4701" s="17"/>
      <c r="F4701" s="17"/>
      <c r="G4701" s="17"/>
      <c r="H4701" s="17"/>
      <c r="I4701" s="17"/>
      <c r="J4701" s="17"/>
      <c r="K4701" s="17"/>
      <c r="L4701" s="17"/>
      <c r="M4701" s="17"/>
      <c r="N4701" s="17"/>
      <c r="O4701" s="17"/>
      <c r="P4701" s="17"/>
      <c r="Q4701" s="17"/>
      <c r="R4701" s="17"/>
      <c r="S4701" s="17"/>
      <c r="T4701" s="17"/>
      <c r="U4701" s="17"/>
      <c r="V4701" s="17"/>
      <c r="W4701" s="17"/>
      <c r="X4701" s="17"/>
      <c r="Y4701" s="17"/>
    </row>
    <row r="4702" spans="1:25" ht="15" customHeight="1" x14ac:dyDescent="0.2">
      <c r="A4702" s="27">
        <v>430894</v>
      </c>
      <c r="B4702" s="28"/>
      <c r="C4702" s="18">
        <v>42374</v>
      </c>
      <c r="D4702" s="36" t="s">
        <v>2093</v>
      </c>
      <c r="E4702" s="37"/>
      <c r="F4702" s="29">
        <v>450</v>
      </c>
      <c r="G4702" s="30"/>
      <c r="H4702" s="30"/>
      <c r="I4702" s="30"/>
      <c r="J4702" s="30"/>
      <c r="K4702" s="30"/>
      <c r="L4702" s="30"/>
      <c r="M4702" s="30"/>
      <c r="N4702" s="30"/>
      <c r="O4702" s="30"/>
      <c r="P4702" s="30"/>
      <c r="Q4702" s="30"/>
      <c r="R4702" s="30"/>
      <c r="S4702" s="31"/>
      <c r="T4702" s="12" t="s">
        <v>2094</v>
      </c>
      <c r="U4702" s="12" t="s">
        <v>44</v>
      </c>
      <c r="V4702" s="12" t="s">
        <v>45</v>
      </c>
      <c r="W4702" s="12" t="s">
        <v>45</v>
      </c>
      <c r="X4702" s="12" t="s">
        <v>2094</v>
      </c>
      <c r="Y4702" s="12" t="s">
        <v>357</v>
      </c>
    </row>
    <row r="4703" spans="1:25" ht="15" customHeight="1" x14ac:dyDescent="0.2">
      <c r="A4703" s="39">
        <v>431451</v>
      </c>
      <c r="B4703" s="40"/>
      <c r="C4703" s="3">
        <v>42388</v>
      </c>
      <c r="D4703" s="24"/>
      <c r="E4703" s="26"/>
      <c r="F4703" s="29">
        <v>100</v>
      </c>
      <c r="G4703" s="30"/>
      <c r="H4703" s="30"/>
      <c r="I4703" s="30"/>
      <c r="J4703" s="30"/>
      <c r="K4703" s="30"/>
      <c r="L4703" s="30"/>
      <c r="M4703" s="30"/>
      <c r="N4703" s="30"/>
      <c r="O4703" s="30"/>
      <c r="P4703" s="30"/>
      <c r="Q4703" s="30"/>
      <c r="R4703" s="30"/>
      <c r="S4703" s="31"/>
      <c r="T4703" s="12" t="s">
        <v>2095</v>
      </c>
      <c r="U4703" s="12" t="s">
        <v>44</v>
      </c>
      <c r="V4703" s="12" t="s">
        <v>45</v>
      </c>
      <c r="W4703" s="12" t="s">
        <v>45</v>
      </c>
      <c r="X4703" s="12" t="s">
        <v>2095</v>
      </c>
      <c r="Y4703" s="12" t="s">
        <v>856</v>
      </c>
    </row>
    <row r="4704" spans="1:25" ht="15" customHeight="1" x14ac:dyDescent="0.2">
      <c r="A4704" s="32"/>
      <c r="B4704" s="33"/>
      <c r="C4704" s="10"/>
      <c r="D4704" s="24"/>
      <c r="E4704" s="26"/>
      <c r="F4704" s="29">
        <v>550</v>
      </c>
      <c r="G4704" s="30"/>
      <c r="H4704" s="30"/>
      <c r="I4704" s="30"/>
      <c r="J4704" s="30"/>
      <c r="K4704" s="30"/>
      <c r="L4704" s="30"/>
      <c r="M4704" s="30"/>
      <c r="N4704" s="30"/>
      <c r="O4704" s="30"/>
      <c r="P4704" s="30"/>
      <c r="Q4704" s="30"/>
      <c r="R4704" s="30"/>
      <c r="S4704" s="31"/>
      <c r="T4704" s="12" t="s">
        <v>2096</v>
      </c>
      <c r="U4704" s="12" t="s">
        <v>44</v>
      </c>
      <c r="V4704" s="12" t="s">
        <v>45</v>
      </c>
      <c r="W4704" s="12" t="s">
        <v>45</v>
      </c>
      <c r="X4704" s="12" t="s">
        <v>2096</v>
      </c>
      <c r="Y4704" s="12" t="s">
        <v>856</v>
      </c>
    </row>
    <row r="4705" spans="1:25" ht="15" customHeight="1" x14ac:dyDescent="0.2">
      <c r="A4705" s="39">
        <v>431841</v>
      </c>
      <c r="B4705" s="40"/>
      <c r="C4705" s="3">
        <v>42395</v>
      </c>
      <c r="D4705" s="24"/>
      <c r="E4705" s="26"/>
      <c r="F4705" s="29">
        <v>500</v>
      </c>
      <c r="G4705" s="30"/>
      <c r="H4705" s="30"/>
      <c r="I4705" s="30"/>
      <c r="J4705" s="30"/>
      <c r="K4705" s="30"/>
      <c r="L4705" s="30"/>
      <c r="M4705" s="30"/>
      <c r="N4705" s="30"/>
      <c r="O4705" s="30"/>
      <c r="P4705" s="30"/>
      <c r="Q4705" s="30"/>
      <c r="R4705" s="30"/>
      <c r="S4705" s="31"/>
      <c r="T4705" s="12" t="s">
        <v>2097</v>
      </c>
      <c r="U4705" s="12" t="s">
        <v>44</v>
      </c>
      <c r="V4705" s="12" t="s">
        <v>45</v>
      </c>
      <c r="W4705" s="12" t="s">
        <v>45</v>
      </c>
      <c r="X4705" s="12" t="s">
        <v>2097</v>
      </c>
      <c r="Y4705" s="12" t="s">
        <v>806</v>
      </c>
    </row>
    <row r="4706" spans="1:25" ht="15" customHeight="1" x14ac:dyDescent="0.2">
      <c r="A4706" s="32"/>
      <c r="B4706" s="33"/>
      <c r="C4706" s="10"/>
      <c r="D4706" s="32"/>
      <c r="E4706" s="33"/>
      <c r="F4706" s="29">
        <v>100</v>
      </c>
      <c r="G4706" s="30"/>
      <c r="H4706" s="30"/>
      <c r="I4706" s="30"/>
      <c r="J4706" s="30"/>
      <c r="K4706" s="30"/>
      <c r="L4706" s="30"/>
      <c r="M4706" s="30"/>
      <c r="N4706" s="30"/>
      <c r="O4706" s="30"/>
      <c r="P4706" s="30"/>
      <c r="Q4706" s="30"/>
      <c r="R4706" s="30"/>
      <c r="S4706" s="31"/>
      <c r="T4706" s="12" t="s">
        <v>2098</v>
      </c>
      <c r="U4706" s="12" t="s">
        <v>44</v>
      </c>
      <c r="V4706" s="12" t="s">
        <v>45</v>
      </c>
      <c r="W4706" s="12" t="s">
        <v>45</v>
      </c>
      <c r="X4706" s="12" t="s">
        <v>2098</v>
      </c>
      <c r="Y4706" s="12" t="s">
        <v>806</v>
      </c>
    </row>
    <row r="4707" spans="1:25" ht="2.25" customHeight="1" x14ac:dyDescent="0.2">
      <c r="A4707" s="14"/>
      <c r="B4707" s="15"/>
      <c r="C4707" s="15"/>
      <c r="D4707" s="15"/>
      <c r="E4707" s="15"/>
      <c r="F4707" s="15"/>
      <c r="G4707" s="15"/>
      <c r="H4707" s="15"/>
      <c r="I4707" s="15"/>
      <c r="J4707" s="15"/>
      <c r="K4707" s="15"/>
      <c r="L4707" s="15"/>
      <c r="M4707" s="15"/>
      <c r="N4707" s="15"/>
      <c r="O4707" s="15"/>
      <c r="P4707" s="15"/>
      <c r="Q4707" s="15"/>
      <c r="R4707" s="15"/>
      <c r="S4707" s="15"/>
      <c r="T4707" s="15"/>
      <c r="U4707" s="15"/>
      <c r="V4707" s="15"/>
      <c r="W4707" s="15"/>
      <c r="X4707" s="15"/>
      <c r="Y4707" s="15"/>
    </row>
    <row r="4708" spans="1:25" ht="13.5" customHeight="1" x14ac:dyDescent="0.2">
      <c r="A4708" s="7"/>
      <c r="B4708" s="6"/>
      <c r="C4708" s="6"/>
      <c r="D4708" s="6"/>
      <c r="E4708" s="6"/>
      <c r="F4708" s="6"/>
      <c r="G4708" s="6"/>
      <c r="H4708" s="6"/>
      <c r="I4708" s="6"/>
      <c r="J4708" s="6"/>
      <c r="K4708" s="6"/>
      <c r="L4708" s="23">
        <f>SUM(hList_Frame_1!B2706:B2710)</f>
        <v>1700</v>
      </c>
      <c r="M4708" s="23"/>
      <c r="N4708" s="23"/>
      <c r="O4708" s="23"/>
      <c r="P4708" s="23"/>
      <c r="Q4708" s="23"/>
      <c r="R4708" s="23"/>
      <c r="S4708" s="23"/>
      <c r="T4708" s="6"/>
      <c r="U4708" s="6"/>
      <c r="V4708" s="6"/>
      <c r="W4708" s="6"/>
      <c r="X4708" s="6"/>
      <c r="Y4708" s="6"/>
    </row>
    <row r="4709" spans="1:25" ht="13.5" customHeight="1" x14ac:dyDescent="0.2">
      <c r="A4709" s="9"/>
      <c r="B4709" s="17"/>
      <c r="C4709" s="17"/>
      <c r="D4709" s="17"/>
      <c r="E4709" s="17"/>
      <c r="F4709" s="17"/>
      <c r="G4709" s="17"/>
      <c r="H4709" s="17"/>
      <c r="I4709" s="17"/>
      <c r="J4709" s="17"/>
      <c r="K4709" s="17"/>
      <c r="L4709" s="17"/>
      <c r="M4709" s="17"/>
      <c r="N4709" s="17"/>
      <c r="O4709" s="17"/>
      <c r="P4709" s="17"/>
      <c r="Q4709" s="17"/>
      <c r="R4709" s="17"/>
      <c r="S4709" s="17"/>
      <c r="T4709" s="17"/>
      <c r="U4709" s="17"/>
      <c r="V4709" s="17"/>
      <c r="W4709" s="17"/>
      <c r="X4709" s="17"/>
      <c r="Y4709" s="17"/>
    </row>
    <row r="4710" spans="1:25" ht="15" customHeight="1" x14ac:dyDescent="0.2">
      <c r="A4710" s="39">
        <v>431843</v>
      </c>
      <c r="B4710" s="40"/>
      <c r="C4710" s="3">
        <v>42395</v>
      </c>
      <c r="D4710" s="36" t="s">
        <v>2099</v>
      </c>
      <c r="E4710" s="37"/>
      <c r="F4710" s="41">
        <v>2382.88</v>
      </c>
      <c r="G4710" s="42"/>
      <c r="H4710" s="42"/>
      <c r="I4710" s="42"/>
      <c r="J4710" s="42"/>
      <c r="K4710" s="42"/>
      <c r="L4710" s="42"/>
      <c r="M4710" s="42"/>
      <c r="N4710" s="42"/>
      <c r="O4710" s="42"/>
      <c r="P4710" s="42"/>
      <c r="Q4710" s="42"/>
      <c r="R4710" s="42"/>
      <c r="S4710" s="43"/>
      <c r="T4710" s="5" t="s">
        <v>265</v>
      </c>
      <c r="U4710" s="5" t="s">
        <v>2100</v>
      </c>
      <c r="V4710" s="5" t="s">
        <v>54</v>
      </c>
      <c r="W4710" s="5" t="s">
        <v>55</v>
      </c>
      <c r="X4710" s="5" t="s">
        <v>265</v>
      </c>
      <c r="Y4710" s="5" t="s">
        <v>267</v>
      </c>
    </row>
    <row r="4711" spans="1:25" ht="14.25" customHeight="1" x14ac:dyDescent="0.2">
      <c r="A4711" s="24"/>
      <c r="B4711" s="26"/>
      <c r="C4711" s="8"/>
      <c r="D4711" s="24"/>
      <c r="E4711" s="26"/>
      <c r="F4711" s="24"/>
      <c r="G4711" s="25"/>
      <c r="H4711" s="25"/>
      <c r="I4711" s="25"/>
      <c r="J4711" s="25"/>
      <c r="K4711" s="25"/>
      <c r="L4711" s="25"/>
      <c r="M4711" s="25"/>
      <c r="N4711" s="25"/>
      <c r="O4711" s="25"/>
      <c r="P4711" s="25"/>
      <c r="Q4711" s="25"/>
      <c r="R4711" s="25"/>
      <c r="S4711" s="26"/>
      <c r="T4711" s="8"/>
      <c r="U4711" s="8"/>
      <c r="V4711" s="8"/>
      <c r="W4711" s="8"/>
      <c r="X4711" s="8"/>
      <c r="Y4711" s="13" t="s">
        <v>1494</v>
      </c>
    </row>
    <row r="4712" spans="1:25" ht="14.25" customHeight="1" x14ac:dyDescent="0.2">
      <c r="A4712" s="24"/>
      <c r="B4712" s="26"/>
      <c r="C4712" s="8"/>
      <c r="D4712" s="24"/>
      <c r="E4712" s="26"/>
      <c r="F4712" s="24"/>
      <c r="G4712" s="25"/>
      <c r="H4712" s="25"/>
      <c r="I4712" s="25"/>
      <c r="J4712" s="25"/>
      <c r="K4712" s="25"/>
      <c r="L4712" s="25"/>
      <c r="M4712" s="25"/>
      <c r="N4712" s="25"/>
      <c r="O4712" s="25"/>
      <c r="P4712" s="25"/>
      <c r="Q4712" s="25"/>
      <c r="R4712" s="25"/>
      <c r="S4712" s="26"/>
      <c r="T4712" s="8"/>
      <c r="U4712" s="8"/>
      <c r="V4712" s="8"/>
      <c r="W4712" s="8"/>
      <c r="X4712" s="8"/>
      <c r="Y4712" s="13" t="s">
        <v>111</v>
      </c>
    </row>
    <row r="4713" spans="1:25" ht="14.25" customHeight="1" x14ac:dyDescent="0.2">
      <c r="A4713" s="24"/>
      <c r="B4713" s="26"/>
      <c r="C4713" s="8"/>
      <c r="D4713" s="24"/>
      <c r="E4713" s="26"/>
      <c r="F4713" s="24"/>
      <c r="G4713" s="25"/>
      <c r="H4713" s="25"/>
      <c r="I4713" s="25"/>
      <c r="J4713" s="25"/>
      <c r="K4713" s="25"/>
      <c r="L4713" s="25"/>
      <c r="M4713" s="25"/>
      <c r="N4713" s="25"/>
      <c r="O4713" s="25"/>
      <c r="P4713" s="25"/>
      <c r="Q4713" s="25"/>
      <c r="R4713" s="25"/>
      <c r="S4713" s="26"/>
      <c r="T4713" s="8"/>
      <c r="U4713" s="8"/>
      <c r="V4713" s="8"/>
      <c r="W4713" s="8"/>
      <c r="X4713" s="8"/>
      <c r="Y4713" s="13" t="s">
        <v>266</v>
      </c>
    </row>
    <row r="4714" spans="1:25" ht="14.25" customHeight="1" x14ac:dyDescent="0.2">
      <c r="A4714" s="24"/>
      <c r="B4714" s="26"/>
      <c r="C4714" s="8"/>
      <c r="D4714" s="24"/>
      <c r="E4714" s="26"/>
      <c r="F4714" s="24"/>
      <c r="G4714" s="25"/>
      <c r="H4714" s="25"/>
      <c r="I4714" s="25"/>
      <c r="J4714" s="25"/>
      <c r="K4714" s="25"/>
      <c r="L4714" s="25"/>
      <c r="M4714" s="25"/>
      <c r="N4714" s="25"/>
      <c r="O4714" s="25"/>
      <c r="P4714" s="25"/>
      <c r="Q4714" s="25"/>
      <c r="R4714" s="25"/>
      <c r="S4714" s="26"/>
      <c r="T4714" s="8"/>
      <c r="U4714" s="8"/>
      <c r="V4714" s="8"/>
      <c r="W4714" s="8"/>
      <c r="X4714" s="8"/>
      <c r="Y4714" s="13" t="s">
        <v>110</v>
      </c>
    </row>
    <row r="4715" spans="1:25" ht="14.25" customHeight="1" x14ac:dyDescent="0.2">
      <c r="A4715" s="24"/>
      <c r="B4715" s="26"/>
      <c r="C4715" s="8"/>
      <c r="D4715" s="24"/>
      <c r="E4715" s="26"/>
      <c r="F4715" s="24"/>
      <c r="G4715" s="25"/>
      <c r="H4715" s="25"/>
      <c r="I4715" s="25"/>
      <c r="J4715" s="25"/>
      <c r="K4715" s="25"/>
      <c r="L4715" s="25"/>
      <c r="M4715" s="25"/>
      <c r="N4715" s="25"/>
      <c r="O4715" s="25"/>
      <c r="P4715" s="25"/>
      <c r="Q4715" s="25"/>
      <c r="R4715" s="25"/>
      <c r="S4715" s="26"/>
      <c r="T4715" s="8"/>
      <c r="U4715" s="8"/>
      <c r="V4715" s="8"/>
      <c r="W4715" s="8"/>
      <c r="X4715" s="8"/>
      <c r="Y4715" s="13" t="s">
        <v>238</v>
      </c>
    </row>
    <row r="4716" spans="1:25" ht="14.25" customHeight="1" x14ac:dyDescent="0.2">
      <c r="A4716" s="24"/>
      <c r="B4716" s="26"/>
      <c r="C4716" s="8"/>
      <c r="D4716" s="24"/>
      <c r="E4716" s="26"/>
      <c r="F4716" s="24"/>
      <c r="G4716" s="25"/>
      <c r="H4716" s="25"/>
      <c r="I4716" s="25"/>
      <c r="J4716" s="25"/>
      <c r="K4716" s="25"/>
      <c r="L4716" s="25"/>
      <c r="M4716" s="25"/>
      <c r="N4716" s="25"/>
      <c r="O4716" s="25"/>
      <c r="P4716" s="25"/>
      <c r="Q4716" s="25"/>
      <c r="R4716" s="25"/>
      <c r="S4716" s="26"/>
      <c r="T4716" s="8"/>
      <c r="U4716" s="8"/>
      <c r="V4716" s="8"/>
      <c r="W4716" s="8"/>
      <c r="X4716" s="8"/>
      <c r="Y4716" s="13" t="s">
        <v>1021</v>
      </c>
    </row>
    <row r="4717" spans="1:25" ht="14.25" customHeight="1" x14ac:dyDescent="0.2">
      <c r="A4717" s="24"/>
      <c r="B4717" s="26"/>
      <c r="C4717" s="8"/>
      <c r="D4717" s="24"/>
      <c r="E4717" s="26"/>
      <c r="F4717" s="24"/>
      <c r="G4717" s="25"/>
      <c r="H4717" s="25"/>
      <c r="I4717" s="25"/>
      <c r="J4717" s="25"/>
      <c r="K4717" s="25"/>
      <c r="L4717" s="25"/>
      <c r="M4717" s="25"/>
      <c r="N4717" s="25"/>
      <c r="O4717" s="25"/>
      <c r="P4717" s="25"/>
      <c r="Q4717" s="25"/>
      <c r="R4717" s="25"/>
      <c r="S4717" s="26"/>
      <c r="T4717" s="8"/>
      <c r="U4717" s="8"/>
      <c r="V4717" s="8"/>
      <c r="W4717" s="8"/>
      <c r="X4717" s="8"/>
      <c r="Y4717" s="13" t="s">
        <v>58</v>
      </c>
    </row>
    <row r="4718" spans="1:25" ht="14.25" customHeight="1" x14ac:dyDescent="0.2">
      <c r="A4718" s="24"/>
      <c r="B4718" s="26"/>
      <c r="C4718" s="8"/>
      <c r="D4718" s="24"/>
      <c r="E4718" s="26"/>
      <c r="F4718" s="24"/>
      <c r="G4718" s="25"/>
      <c r="H4718" s="25"/>
      <c r="I4718" s="25"/>
      <c r="J4718" s="25"/>
      <c r="K4718" s="25"/>
      <c r="L4718" s="25"/>
      <c r="M4718" s="25"/>
      <c r="N4718" s="25"/>
      <c r="O4718" s="25"/>
      <c r="P4718" s="25"/>
      <c r="Q4718" s="25"/>
      <c r="R4718" s="25"/>
      <c r="S4718" s="26"/>
      <c r="T4718" s="8"/>
      <c r="U4718" s="8"/>
      <c r="V4718" s="8"/>
      <c r="W4718" s="8"/>
      <c r="X4718" s="8"/>
      <c r="Y4718" s="13" t="s">
        <v>1438</v>
      </c>
    </row>
    <row r="4719" spans="1:25" ht="14.25" customHeight="1" x14ac:dyDescent="0.2">
      <c r="A4719" s="24"/>
      <c r="B4719" s="26"/>
      <c r="C4719" s="8"/>
      <c r="D4719" s="24"/>
      <c r="E4719" s="26"/>
      <c r="F4719" s="24"/>
      <c r="G4719" s="25"/>
      <c r="H4719" s="25"/>
      <c r="I4719" s="25"/>
      <c r="J4719" s="25"/>
      <c r="K4719" s="25"/>
      <c r="L4719" s="25"/>
      <c r="M4719" s="25"/>
      <c r="N4719" s="25"/>
      <c r="O4719" s="25"/>
      <c r="P4719" s="25"/>
      <c r="Q4719" s="25"/>
      <c r="R4719" s="25"/>
      <c r="S4719" s="26"/>
      <c r="T4719" s="8"/>
      <c r="U4719" s="8"/>
      <c r="V4719" s="8"/>
      <c r="W4719" s="8"/>
      <c r="X4719" s="8"/>
      <c r="Y4719" s="13" t="s">
        <v>456</v>
      </c>
    </row>
    <row r="4720" spans="1:25" ht="14.25" customHeight="1" x14ac:dyDescent="0.2">
      <c r="A4720" s="24"/>
      <c r="B4720" s="26"/>
      <c r="C4720" s="8"/>
      <c r="D4720" s="24"/>
      <c r="E4720" s="26"/>
      <c r="F4720" s="24"/>
      <c r="G4720" s="25"/>
      <c r="H4720" s="25"/>
      <c r="I4720" s="25"/>
      <c r="J4720" s="25"/>
      <c r="K4720" s="25"/>
      <c r="L4720" s="25"/>
      <c r="M4720" s="25"/>
      <c r="N4720" s="25"/>
      <c r="O4720" s="25"/>
      <c r="P4720" s="25"/>
      <c r="Q4720" s="25"/>
      <c r="R4720" s="25"/>
      <c r="S4720" s="26"/>
      <c r="T4720" s="8"/>
      <c r="U4720" s="8"/>
      <c r="V4720" s="8"/>
      <c r="W4720" s="8"/>
      <c r="X4720" s="8"/>
      <c r="Y4720" s="13" t="s">
        <v>1823</v>
      </c>
    </row>
    <row r="4721" spans="1:25" ht="14.25" customHeight="1" x14ac:dyDescent="0.2">
      <c r="A4721" s="24"/>
      <c r="B4721" s="26"/>
      <c r="C4721" s="8"/>
      <c r="D4721" s="24"/>
      <c r="E4721" s="26"/>
      <c r="F4721" s="24"/>
      <c r="G4721" s="25"/>
      <c r="H4721" s="25"/>
      <c r="I4721" s="25"/>
      <c r="J4721" s="25"/>
      <c r="K4721" s="25"/>
      <c r="L4721" s="25"/>
      <c r="M4721" s="25"/>
      <c r="N4721" s="25"/>
      <c r="O4721" s="25"/>
      <c r="P4721" s="25"/>
      <c r="Q4721" s="25"/>
      <c r="R4721" s="25"/>
      <c r="S4721" s="26"/>
      <c r="T4721" s="8"/>
      <c r="U4721" s="8"/>
      <c r="V4721" s="8"/>
      <c r="W4721" s="8"/>
      <c r="X4721" s="8"/>
      <c r="Y4721" s="13" t="s">
        <v>238</v>
      </c>
    </row>
    <row r="4722" spans="1:25" ht="14.25" customHeight="1" x14ac:dyDescent="0.2">
      <c r="A4722" s="24"/>
      <c r="B4722" s="26"/>
      <c r="C4722" s="8"/>
      <c r="D4722" s="24"/>
      <c r="E4722" s="26"/>
      <c r="F4722" s="24"/>
      <c r="G4722" s="25"/>
      <c r="H4722" s="25"/>
      <c r="I4722" s="25"/>
      <c r="J4722" s="25"/>
      <c r="K4722" s="25"/>
      <c r="L4722" s="25"/>
      <c r="M4722" s="25"/>
      <c r="N4722" s="25"/>
      <c r="O4722" s="25"/>
      <c r="P4722" s="25"/>
      <c r="Q4722" s="25"/>
      <c r="R4722" s="25"/>
      <c r="S4722" s="26"/>
      <c r="T4722" s="8"/>
      <c r="U4722" s="8"/>
      <c r="V4722" s="8"/>
      <c r="W4722" s="8"/>
      <c r="X4722" s="8"/>
      <c r="Y4722" s="13" t="s">
        <v>238</v>
      </c>
    </row>
    <row r="4723" spans="1:25" ht="14.25" customHeight="1" x14ac:dyDescent="0.2">
      <c r="A4723" s="24"/>
      <c r="B4723" s="26"/>
      <c r="C4723" s="8"/>
      <c r="D4723" s="24"/>
      <c r="E4723" s="26"/>
      <c r="F4723" s="24"/>
      <c r="G4723" s="25"/>
      <c r="H4723" s="25"/>
      <c r="I4723" s="25"/>
      <c r="J4723" s="25"/>
      <c r="K4723" s="25"/>
      <c r="L4723" s="25"/>
      <c r="M4723" s="25"/>
      <c r="N4723" s="25"/>
      <c r="O4723" s="25"/>
      <c r="P4723" s="25"/>
      <c r="Q4723" s="25"/>
      <c r="R4723" s="25"/>
      <c r="S4723" s="26"/>
      <c r="T4723" s="8"/>
      <c r="U4723" s="8"/>
      <c r="V4723" s="8"/>
      <c r="W4723" s="8"/>
      <c r="X4723" s="8"/>
      <c r="Y4723" s="13" t="s">
        <v>713</v>
      </c>
    </row>
    <row r="4724" spans="1:25" ht="14.25" customHeight="1" x14ac:dyDescent="0.2">
      <c r="A4724" s="24"/>
      <c r="B4724" s="26"/>
      <c r="C4724" s="8"/>
      <c r="D4724" s="24"/>
      <c r="E4724" s="26"/>
      <c r="F4724" s="24"/>
      <c r="G4724" s="25"/>
      <c r="H4724" s="25"/>
      <c r="I4724" s="25"/>
      <c r="J4724" s="25"/>
      <c r="K4724" s="25"/>
      <c r="L4724" s="25"/>
      <c r="M4724" s="25"/>
      <c r="N4724" s="25"/>
      <c r="O4724" s="25"/>
      <c r="P4724" s="25"/>
      <c r="Q4724" s="25"/>
      <c r="R4724" s="25"/>
      <c r="S4724" s="26"/>
      <c r="T4724" s="8"/>
      <c r="U4724" s="8"/>
      <c r="V4724" s="8"/>
      <c r="W4724" s="10"/>
      <c r="X4724" s="8"/>
      <c r="Y4724" s="11" t="s">
        <v>56</v>
      </c>
    </row>
    <row r="4725" spans="1:25" ht="15" customHeight="1" x14ac:dyDescent="0.2">
      <c r="A4725" s="24"/>
      <c r="B4725" s="26"/>
      <c r="C4725" s="8"/>
      <c r="D4725" s="24"/>
      <c r="E4725" s="26"/>
      <c r="F4725" s="24"/>
      <c r="G4725" s="25"/>
      <c r="H4725" s="25"/>
      <c r="I4725" s="25"/>
      <c r="J4725" s="25"/>
      <c r="K4725" s="25"/>
      <c r="L4725" s="25"/>
      <c r="M4725" s="25"/>
      <c r="N4725" s="25"/>
      <c r="O4725" s="25"/>
      <c r="P4725" s="25"/>
      <c r="Q4725" s="25"/>
      <c r="R4725" s="25"/>
      <c r="S4725" s="26"/>
      <c r="T4725" s="8"/>
      <c r="U4725" s="8"/>
      <c r="V4725" s="8"/>
      <c r="W4725" s="12" t="s">
        <v>564</v>
      </c>
      <c r="X4725" s="8"/>
      <c r="Y4725" s="12" t="s">
        <v>565</v>
      </c>
    </row>
    <row r="4726" spans="1:25" ht="15" customHeight="1" x14ac:dyDescent="0.2">
      <c r="A4726" s="24"/>
      <c r="B4726" s="26"/>
      <c r="C4726" s="8"/>
      <c r="D4726" s="24"/>
      <c r="E4726" s="26"/>
      <c r="F4726" s="24"/>
      <c r="G4726" s="25"/>
      <c r="H4726" s="25"/>
      <c r="I4726" s="25"/>
      <c r="J4726" s="25"/>
      <c r="K4726" s="25"/>
      <c r="L4726" s="25"/>
      <c r="M4726" s="25"/>
      <c r="N4726" s="25"/>
      <c r="O4726" s="25"/>
      <c r="P4726" s="25"/>
      <c r="Q4726" s="25"/>
      <c r="R4726" s="25"/>
      <c r="S4726" s="26"/>
      <c r="T4726" s="8"/>
      <c r="U4726" s="8"/>
      <c r="V4726" s="8"/>
      <c r="W4726" s="12" t="s">
        <v>1843</v>
      </c>
      <c r="X4726" s="8"/>
      <c r="Y4726" s="12" t="s">
        <v>1440</v>
      </c>
    </row>
    <row r="4727" spans="1:25" ht="15" customHeight="1" x14ac:dyDescent="0.2">
      <c r="A4727" s="24"/>
      <c r="B4727" s="26"/>
      <c r="C4727" s="8"/>
      <c r="D4727" s="24"/>
      <c r="E4727" s="26"/>
      <c r="F4727" s="24"/>
      <c r="G4727" s="25"/>
      <c r="H4727" s="25"/>
      <c r="I4727" s="25"/>
      <c r="J4727" s="25"/>
      <c r="K4727" s="25"/>
      <c r="L4727" s="25"/>
      <c r="M4727" s="25"/>
      <c r="N4727" s="25"/>
      <c r="O4727" s="25"/>
      <c r="P4727" s="25"/>
      <c r="Q4727" s="25"/>
      <c r="R4727" s="25"/>
      <c r="S4727" s="26"/>
      <c r="T4727" s="8"/>
      <c r="U4727" s="8"/>
      <c r="V4727" s="8"/>
      <c r="W4727" s="12" t="s">
        <v>1019</v>
      </c>
      <c r="X4727" s="8"/>
      <c r="Y4727" s="12" t="s">
        <v>1018</v>
      </c>
    </row>
    <row r="4728" spans="1:25" ht="15" customHeight="1" x14ac:dyDescent="0.2">
      <c r="A4728" s="32"/>
      <c r="B4728" s="33"/>
      <c r="C4728" s="10"/>
      <c r="D4728" s="32"/>
      <c r="E4728" s="33"/>
      <c r="F4728" s="32"/>
      <c r="G4728" s="38"/>
      <c r="H4728" s="38"/>
      <c r="I4728" s="38"/>
      <c r="J4728" s="38"/>
      <c r="K4728" s="38"/>
      <c r="L4728" s="38"/>
      <c r="M4728" s="38"/>
      <c r="N4728" s="38"/>
      <c r="O4728" s="38"/>
      <c r="P4728" s="38"/>
      <c r="Q4728" s="38"/>
      <c r="R4728" s="38"/>
      <c r="S4728" s="33"/>
      <c r="T4728" s="10"/>
      <c r="U4728" s="10"/>
      <c r="V4728" s="10"/>
      <c r="W4728" s="12" t="s">
        <v>1439</v>
      </c>
      <c r="X4728" s="10"/>
      <c r="Y4728" s="12" t="s">
        <v>1440</v>
      </c>
    </row>
    <row r="4729" spans="1:25" ht="2.25" customHeight="1" x14ac:dyDescent="0.2">
      <c r="A4729" s="14"/>
      <c r="B4729" s="15"/>
      <c r="C4729" s="15"/>
      <c r="D4729" s="15"/>
      <c r="E4729" s="15"/>
      <c r="F4729" s="15"/>
      <c r="G4729" s="15"/>
      <c r="H4729" s="15"/>
      <c r="I4729" s="15"/>
      <c r="J4729" s="15"/>
      <c r="K4729" s="15"/>
      <c r="L4729" s="15"/>
      <c r="M4729" s="15"/>
      <c r="N4729" s="15"/>
      <c r="O4729" s="15"/>
      <c r="P4729" s="15"/>
      <c r="Q4729" s="15"/>
      <c r="R4729" s="15"/>
      <c r="S4729" s="15"/>
      <c r="T4729" s="15"/>
      <c r="U4729" s="15"/>
      <c r="V4729" s="15"/>
      <c r="W4729" s="15"/>
      <c r="X4729" s="15"/>
      <c r="Y4729" s="15"/>
    </row>
    <row r="4730" spans="1:25" ht="12.75" customHeight="1" x14ac:dyDescent="0.2">
      <c r="A4730" s="7"/>
      <c r="B4730" s="6"/>
      <c r="C4730" s="6"/>
      <c r="D4730" s="6"/>
      <c r="E4730" s="6"/>
      <c r="F4730" s="6"/>
      <c r="G4730" s="6"/>
      <c r="H4730" s="6"/>
      <c r="I4730" s="6"/>
      <c r="J4730" s="6"/>
      <c r="K4730" s="6"/>
      <c r="L4730" s="23">
        <f>SUM(hList_Frame_1!B2711:B2729)</f>
        <v>2382.88</v>
      </c>
      <c r="M4730" s="23"/>
      <c r="N4730" s="23"/>
      <c r="O4730" s="23"/>
      <c r="P4730" s="23"/>
      <c r="Q4730" s="23"/>
      <c r="R4730" s="23"/>
      <c r="S4730" s="23"/>
      <c r="T4730" s="6"/>
      <c r="U4730" s="6"/>
      <c r="V4730" s="6"/>
      <c r="W4730" s="6"/>
      <c r="X4730" s="6"/>
      <c r="Y4730" s="6"/>
    </row>
    <row r="4731" spans="1:25" ht="14.25" customHeight="1" x14ac:dyDescent="0.2">
      <c r="A4731" s="9"/>
      <c r="B4731" s="17"/>
      <c r="C4731" s="17"/>
      <c r="D4731" s="17"/>
      <c r="E4731" s="17"/>
      <c r="F4731" s="17"/>
      <c r="G4731" s="17"/>
      <c r="H4731" s="17"/>
      <c r="I4731" s="17"/>
      <c r="J4731" s="17"/>
      <c r="K4731" s="17"/>
      <c r="L4731" s="17"/>
      <c r="M4731" s="17"/>
      <c r="N4731" s="17"/>
      <c r="O4731" s="17"/>
      <c r="P4731" s="17"/>
      <c r="Q4731" s="17"/>
      <c r="R4731" s="17"/>
      <c r="S4731" s="17"/>
      <c r="T4731" s="17"/>
      <c r="U4731" s="17"/>
      <c r="V4731" s="17"/>
      <c r="W4731" s="17"/>
      <c r="X4731" s="17"/>
      <c r="Y4731" s="17"/>
    </row>
    <row r="4732" spans="1:25" ht="15" customHeight="1" x14ac:dyDescent="0.2">
      <c r="A4732" s="27">
        <v>431452</v>
      </c>
      <c r="B4732" s="28"/>
      <c r="C4732" s="18">
        <v>42388</v>
      </c>
      <c r="D4732" s="34" t="s">
        <v>2101</v>
      </c>
      <c r="E4732" s="35"/>
      <c r="F4732" s="29">
        <v>750</v>
      </c>
      <c r="G4732" s="30"/>
      <c r="H4732" s="30"/>
      <c r="I4732" s="30"/>
      <c r="J4732" s="30"/>
      <c r="K4732" s="30"/>
      <c r="L4732" s="30"/>
      <c r="M4732" s="30"/>
      <c r="N4732" s="30"/>
      <c r="O4732" s="30"/>
      <c r="P4732" s="30"/>
      <c r="Q4732" s="30"/>
      <c r="R4732" s="30"/>
      <c r="S4732" s="31"/>
      <c r="T4732" s="12" t="s">
        <v>2102</v>
      </c>
      <c r="U4732" s="12" t="s">
        <v>44</v>
      </c>
      <c r="V4732" s="12" t="s">
        <v>45</v>
      </c>
      <c r="W4732" s="12" t="s">
        <v>45</v>
      </c>
      <c r="X4732" s="12" t="s">
        <v>2102</v>
      </c>
      <c r="Y4732" s="12" t="s">
        <v>806</v>
      </c>
    </row>
    <row r="4733" spans="1:25" ht="2.25" customHeight="1" x14ac:dyDescent="0.2">
      <c r="A4733" s="14"/>
      <c r="B4733" s="15"/>
      <c r="C4733" s="15"/>
      <c r="D4733" s="15"/>
      <c r="E4733" s="15"/>
      <c r="F4733" s="15"/>
      <c r="G4733" s="15"/>
      <c r="H4733" s="15"/>
      <c r="I4733" s="15"/>
      <c r="J4733" s="15"/>
      <c r="K4733" s="15"/>
      <c r="L4733" s="15"/>
      <c r="M4733" s="15"/>
      <c r="N4733" s="15"/>
      <c r="O4733" s="15"/>
      <c r="P4733" s="15"/>
      <c r="Q4733" s="15"/>
      <c r="R4733" s="15"/>
      <c r="S4733" s="15"/>
      <c r="T4733" s="15"/>
      <c r="U4733" s="15"/>
      <c r="V4733" s="15"/>
      <c r="W4733" s="15"/>
      <c r="X4733" s="15"/>
      <c r="Y4733" s="15"/>
    </row>
    <row r="4734" spans="1:25" ht="13.5" customHeight="1" x14ac:dyDescent="0.2">
      <c r="A4734" s="7"/>
      <c r="B4734" s="6"/>
      <c r="C4734" s="6"/>
      <c r="D4734" s="6"/>
      <c r="E4734" s="6"/>
      <c r="F4734" s="6"/>
      <c r="G4734" s="6"/>
      <c r="H4734" s="6"/>
      <c r="I4734" s="6"/>
      <c r="J4734" s="6"/>
      <c r="K4734" s="6"/>
      <c r="L4734" s="6"/>
      <c r="M4734" s="6"/>
      <c r="N4734" s="23">
        <f>SUM(hList_Frame_1!B2730:B2730)</f>
        <v>750</v>
      </c>
      <c r="O4734" s="23"/>
      <c r="P4734" s="23"/>
      <c r="Q4734" s="23"/>
      <c r="R4734" s="23"/>
      <c r="S4734" s="23"/>
      <c r="T4734" s="6"/>
      <c r="U4734" s="6"/>
      <c r="V4734" s="6"/>
      <c r="W4734" s="6"/>
      <c r="X4734" s="6"/>
      <c r="Y4734" s="6"/>
    </row>
    <row r="4735" spans="1:25" ht="13.5" customHeight="1" x14ac:dyDescent="0.2">
      <c r="A4735" s="9"/>
      <c r="B4735" s="17"/>
      <c r="C4735" s="17"/>
      <c r="D4735" s="17"/>
      <c r="E4735" s="17"/>
      <c r="F4735" s="17"/>
      <c r="G4735" s="17"/>
      <c r="H4735" s="17"/>
      <c r="I4735" s="17"/>
      <c r="J4735" s="17"/>
      <c r="K4735" s="17"/>
      <c r="L4735" s="17"/>
      <c r="M4735" s="17"/>
      <c r="N4735" s="17"/>
      <c r="O4735" s="17"/>
      <c r="P4735" s="17"/>
      <c r="Q4735" s="17"/>
      <c r="R4735" s="17"/>
      <c r="S4735" s="17"/>
      <c r="T4735" s="17"/>
      <c r="U4735" s="17"/>
      <c r="V4735" s="17"/>
      <c r="W4735" s="17"/>
      <c r="X4735" s="17"/>
      <c r="Y4735" s="17"/>
    </row>
    <row r="4736" spans="1:25" ht="15" customHeight="1" x14ac:dyDescent="0.2">
      <c r="A4736" s="27">
        <v>431844</v>
      </c>
      <c r="B4736" s="28"/>
      <c r="C4736" s="18">
        <v>42395</v>
      </c>
      <c r="D4736" s="34" t="s">
        <v>2103</v>
      </c>
      <c r="E4736" s="35"/>
      <c r="F4736" s="29">
        <v>194.27</v>
      </c>
      <c r="G4736" s="30"/>
      <c r="H4736" s="30"/>
      <c r="I4736" s="30"/>
      <c r="J4736" s="30"/>
      <c r="K4736" s="30"/>
      <c r="L4736" s="30"/>
      <c r="M4736" s="30"/>
      <c r="N4736" s="30"/>
      <c r="O4736" s="30"/>
      <c r="P4736" s="30"/>
      <c r="Q4736" s="30"/>
      <c r="R4736" s="30"/>
      <c r="S4736" s="31"/>
      <c r="T4736" s="12" t="s">
        <v>15</v>
      </c>
      <c r="U4736" s="12" t="s">
        <v>560</v>
      </c>
      <c r="V4736" s="12" t="s">
        <v>134</v>
      </c>
      <c r="W4736" s="12" t="s">
        <v>338</v>
      </c>
      <c r="X4736" s="12" t="s">
        <v>15</v>
      </c>
      <c r="Y4736" s="12" t="s">
        <v>958</v>
      </c>
    </row>
    <row r="4737" spans="1:25" ht="2.25" customHeight="1" x14ac:dyDescent="0.2">
      <c r="A4737" s="14"/>
      <c r="B4737" s="15"/>
      <c r="C4737" s="15"/>
      <c r="D4737" s="15"/>
      <c r="E4737" s="15"/>
      <c r="F4737" s="15"/>
      <c r="G4737" s="15"/>
      <c r="H4737" s="15"/>
      <c r="I4737" s="15"/>
      <c r="J4737" s="15"/>
      <c r="K4737" s="15"/>
      <c r="L4737" s="15"/>
      <c r="M4737" s="15"/>
      <c r="N4737" s="15"/>
      <c r="O4737" s="15"/>
      <c r="P4737" s="15"/>
      <c r="Q4737" s="15"/>
      <c r="R4737" s="15"/>
      <c r="S4737" s="15"/>
      <c r="T4737" s="15"/>
      <c r="U4737" s="15"/>
      <c r="V4737" s="15"/>
      <c r="W4737" s="15"/>
      <c r="X4737" s="15"/>
      <c r="Y4737" s="15"/>
    </row>
    <row r="4738" spans="1:25" ht="12.75" customHeight="1" x14ac:dyDescent="0.2">
      <c r="A4738" s="7"/>
      <c r="B4738" s="6"/>
      <c r="C4738" s="6"/>
      <c r="D4738" s="6"/>
      <c r="E4738" s="6"/>
      <c r="F4738" s="6"/>
      <c r="G4738" s="6"/>
      <c r="H4738" s="6"/>
      <c r="I4738" s="6"/>
      <c r="J4738" s="6"/>
      <c r="K4738" s="6"/>
      <c r="L4738" s="6"/>
      <c r="M4738" s="6"/>
      <c r="N4738" s="23">
        <f>SUM(hList_Frame_1!B2731:B2731)</f>
        <v>194.27</v>
      </c>
      <c r="O4738" s="23"/>
      <c r="P4738" s="23"/>
      <c r="Q4738" s="23"/>
      <c r="R4738" s="23"/>
      <c r="S4738" s="23"/>
      <c r="T4738" s="6"/>
      <c r="U4738" s="6"/>
      <c r="V4738" s="6"/>
      <c r="W4738" s="6"/>
      <c r="X4738" s="6"/>
      <c r="Y4738" s="6"/>
    </row>
    <row r="4739" spans="1:25" ht="14.25" customHeight="1" x14ac:dyDescent="0.2">
      <c r="A4739" s="9"/>
      <c r="B4739" s="17"/>
      <c r="C4739" s="17"/>
      <c r="D4739" s="17"/>
      <c r="E4739" s="17"/>
      <c r="F4739" s="17"/>
      <c r="G4739" s="17"/>
      <c r="H4739" s="17"/>
      <c r="I4739" s="17"/>
      <c r="J4739" s="17"/>
      <c r="K4739" s="17"/>
      <c r="L4739" s="17"/>
      <c r="M4739" s="17"/>
      <c r="N4739" s="17"/>
      <c r="O4739" s="17"/>
      <c r="P4739" s="17"/>
      <c r="Q4739" s="17"/>
      <c r="R4739" s="17"/>
      <c r="S4739" s="17"/>
      <c r="T4739" s="17"/>
      <c r="U4739" s="17"/>
      <c r="V4739" s="17"/>
      <c r="W4739" s="17"/>
      <c r="X4739" s="17"/>
      <c r="Y4739" s="17"/>
    </row>
    <row r="4740" spans="1:25" ht="15" customHeight="1" x14ac:dyDescent="0.2">
      <c r="A4740" s="27">
        <v>431453</v>
      </c>
      <c r="B4740" s="28"/>
      <c r="C4740" s="18">
        <v>42388</v>
      </c>
      <c r="D4740" s="34" t="s">
        <v>2104</v>
      </c>
      <c r="E4740" s="35"/>
      <c r="F4740" s="29">
        <v>1736</v>
      </c>
      <c r="G4740" s="30"/>
      <c r="H4740" s="30"/>
      <c r="I4740" s="30"/>
      <c r="J4740" s="30"/>
      <c r="K4740" s="30"/>
      <c r="L4740" s="30"/>
      <c r="M4740" s="30"/>
      <c r="N4740" s="30"/>
      <c r="O4740" s="30"/>
      <c r="P4740" s="30"/>
      <c r="Q4740" s="30"/>
      <c r="R4740" s="30"/>
      <c r="S4740" s="31"/>
      <c r="T4740" s="12" t="s">
        <v>553</v>
      </c>
      <c r="U4740" s="12" t="s">
        <v>529</v>
      </c>
      <c r="V4740" s="12" t="s">
        <v>68</v>
      </c>
      <c r="W4740" s="12" t="s">
        <v>69</v>
      </c>
      <c r="X4740" s="12" t="s">
        <v>553</v>
      </c>
      <c r="Y4740" s="12" t="s">
        <v>15</v>
      </c>
    </row>
    <row r="4741" spans="1:25" ht="2.25" customHeight="1" x14ac:dyDescent="0.2">
      <c r="A4741" s="14"/>
      <c r="B4741" s="15"/>
      <c r="C4741" s="15"/>
      <c r="D4741" s="15"/>
      <c r="E4741" s="15"/>
      <c r="F4741" s="15"/>
      <c r="G4741" s="15"/>
      <c r="H4741" s="15"/>
      <c r="I4741" s="15"/>
      <c r="J4741" s="15"/>
      <c r="K4741" s="15"/>
      <c r="L4741" s="15"/>
      <c r="M4741" s="15"/>
      <c r="N4741" s="15"/>
      <c r="O4741" s="15"/>
      <c r="P4741" s="15"/>
      <c r="Q4741" s="15"/>
      <c r="R4741" s="15"/>
      <c r="S4741" s="15"/>
      <c r="T4741" s="15"/>
      <c r="U4741" s="15"/>
      <c r="V4741" s="15"/>
      <c r="W4741" s="15"/>
      <c r="X4741" s="15"/>
      <c r="Y4741" s="15"/>
    </row>
    <row r="4742" spans="1:25" ht="13.5" customHeight="1" x14ac:dyDescent="0.2">
      <c r="A4742" s="7"/>
      <c r="B4742" s="6"/>
      <c r="C4742" s="6"/>
      <c r="D4742" s="6"/>
      <c r="E4742" s="6"/>
      <c r="F4742" s="6"/>
      <c r="G4742" s="6"/>
      <c r="H4742" s="6"/>
      <c r="I4742" s="6"/>
      <c r="J4742" s="6"/>
      <c r="K4742" s="6"/>
      <c r="L4742" s="23">
        <f>SUM(hList_Frame_1!B2732:B2732)</f>
        <v>1736</v>
      </c>
      <c r="M4742" s="23"/>
      <c r="N4742" s="23"/>
      <c r="O4742" s="23"/>
      <c r="P4742" s="23"/>
      <c r="Q4742" s="23"/>
      <c r="R4742" s="23"/>
      <c r="S4742" s="23"/>
      <c r="T4742" s="6"/>
      <c r="U4742" s="6"/>
      <c r="V4742" s="6"/>
      <c r="W4742" s="6"/>
      <c r="X4742" s="6"/>
      <c r="Y4742" s="6"/>
    </row>
    <row r="4743" spans="1:25" ht="13.5" customHeight="1" x14ac:dyDescent="0.2">
      <c r="A4743" s="9"/>
      <c r="B4743" s="17"/>
      <c r="C4743" s="17"/>
      <c r="D4743" s="17"/>
      <c r="E4743" s="17"/>
      <c r="F4743" s="17"/>
      <c r="G4743" s="17"/>
      <c r="H4743" s="17"/>
      <c r="I4743" s="17"/>
      <c r="J4743" s="17"/>
      <c r="K4743" s="17"/>
      <c r="L4743" s="17"/>
      <c r="M4743" s="17"/>
      <c r="N4743" s="17"/>
      <c r="O4743" s="17"/>
      <c r="P4743" s="17"/>
      <c r="Q4743" s="17"/>
      <c r="R4743" s="17"/>
      <c r="S4743" s="17"/>
      <c r="T4743" s="17"/>
      <c r="U4743" s="17"/>
      <c r="V4743" s="17"/>
      <c r="W4743" s="17"/>
      <c r="X4743" s="17"/>
      <c r="Y4743" s="17"/>
    </row>
    <row r="4744" spans="1:25" ht="15" customHeight="1" x14ac:dyDescent="0.2">
      <c r="A4744" s="39">
        <v>431454</v>
      </c>
      <c r="B4744" s="40"/>
      <c r="C4744" s="3">
        <v>42388</v>
      </c>
      <c r="D4744" s="36" t="s">
        <v>2105</v>
      </c>
      <c r="E4744" s="37"/>
      <c r="F4744" s="41">
        <v>1378.3</v>
      </c>
      <c r="G4744" s="42"/>
      <c r="H4744" s="42"/>
      <c r="I4744" s="42"/>
      <c r="J4744" s="42"/>
      <c r="K4744" s="42"/>
      <c r="L4744" s="42"/>
      <c r="M4744" s="42"/>
      <c r="N4744" s="42"/>
      <c r="O4744" s="42"/>
      <c r="P4744" s="42"/>
      <c r="Q4744" s="42"/>
      <c r="R4744" s="42"/>
      <c r="S4744" s="43"/>
      <c r="T4744" s="5" t="s">
        <v>262</v>
      </c>
      <c r="U4744" s="5" t="s">
        <v>560</v>
      </c>
      <c r="V4744" s="5" t="s">
        <v>134</v>
      </c>
      <c r="W4744" s="5" t="s">
        <v>338</v>
      </c>
      <c r="X4744" s="5" t="s">
        <v>262</v>
      </c>
      <c r="Y4744" s="5" t="s">
        <v>2106</v>
      </c>
    </row>
    <row r="4745" spans="1:25" ht="14.25" customHeight="1" x14ac:dyDescent="0.2">
      <c r="A4745" s="32"/>
      <c r="B4745" s="33"/>
      <c r="C4745" s="10"/>
      <c r="D4745" s="32"/>
      <c r="E4745" s="33"/>
      <c r="F4745" s="32"/>
      <c r="G4745" s="38"/>
      <c r="H4745" s="38"/>
      <c r="I4745" s="38"/>
      <c r="J4745" s="38"/>
      <c r="K4745" s="38"/>
      <c r="L4745" s="38"/>
      <c r="M4745" s="38"/>
      <c r="N4745" s="38"/>
      <c r="O4745" s="38"/>
      <c r="P4745" s="38"/>
      <c r="Q4745" s="38"/>
      <c r="R4745" s="38"/>
      <c r="S4745" s="33"/>
      <c r="T4745" s="10"/>
      <c r="U4745" s="10"/>
      <c r="V4745" s="10"/>
      <c r="W4745" s="10"/>
      <c r="X4745" s="10"/>
      <c r="Y4745" s="11" t="s">
        <v>2106</v>
      </c>
    </row>
    <row r="4746" spans="1:25" ht="2.25" customHeight="1" x14ac:dyDescent="0.2">
      <c r="A4746" s="14"/>
      <c r="B4746" s="15"/>
      <c r="C4746" s="15"/>
      <c r="D4746" s="15"/>
      <c r="E4746" s="15"/>
      <c r="F4746" s="15"/>
      <c r="G4746" s="15"/>
      <c r="H4746" s="15"/>
      <c r="I4746" s="15"/>
      <c r="J4746" s="15"/>
      <c r="K4746" s="15"/>
      <c r="L4746" s="15"/>
      <c r="M4746" s="15"/>
      <c r="N4746" s="15"/>
      <c r="O4746" s="15"/>
      <c r="P4746" s="15"/>
      <c r="Q4746" s="15"/>
      <c r="R4746" s="15"/>
      <c r="S4746" s="15"/>
      <c r="T4746" s="15"/>
      <c r="U4746" s="15"/>
      <c r="V4746" s="15"/>
      <c r="W4746" s="15"/>
      <c r="X4746" s="15"/>
      <c r="Y4746" s="15"/>
    </row>
    <row r="4747" spans="1:25" ht="13.5" customHeight="1" x14ac:dyDescent="0.2">
      <c r="A4747" s="7"/>
      <c r="B4747" s="6"/>
      <c r="C4747" s="6"/>
      <c r="D4747" s="6"/>
      <c r="E4747" s="6"/>
      <c r="F4747" s="6"/>
      <c r="G4747" s="6"/>
      <c r="H4747" s="6"/>
      <c r="I4747" s="6"/>
      <c r="J4747" s="6"/>
      <c r="K4747" s="6"/>
      <c r="L4747" s="23">
        <f>SUM(hList_Frame_1!B2733:B2734)</f>
        <v>1378.3</v>
      </c>
      <c r="M4747" s="23"/>
      <c r="N4747" s="23"/>
      <c r="O4747" s="23"/>
      <c r="P4747" s="23"/>
      <c r="Q4747" s="23"/>
      <c r="R4747" s="23"/>
      <c r="S4747" s="23"/>
      <c r="T4747" s="6"/>
      <c r="U4747" s="6"/>
      <c r="V4747" s="6"/>
      <c r="W4747" s="6"/>
      <c r="X4747" s="6"/>
      <c r="Y4747" s="6"/>
    </row>
    <row r="4748" spans="1:25" ht="13.5" customHeight="1" x14ac:dyDescent="0.2">
      <c r="A4748" s="9"/>
      <c r="B4748" s="17"/>
      <c r="C4748" s="17"/>
      <c r="D4748" s="17"/>
      <c r="E4748" s="17"/>
      <c r="F4748" s="17"/>
      <c r="G4748" s="17"/>
      <c r="H4748" s="17"/>
      <c r="I4748" s="17"/>
      <c r="J4748" s="17"/>
      <c r="K4748" s="17"/>
      <c r="L4748" s="17"/>
      <c r="M4748" s="17"/>
      <c r="N4748" s="17"/>
      <c r="O4748" s="17"/>
      <c r="P4748" s="17"/>
      <c r="Q4748" s="17"/>
      <c r="R4748" s="17"/>
      <c r="S4748" s="17"/>
      <c r="T4748" s="17"/>
      <c r="U4748" s="17"/>
      <c r="V4748" s="17"/>
      <c r="W4748" s="17"/>
      <c r="X4748" s="17"/>
      <c r="Y4748" s="17"/>
    </row>
    <row r="4749" spans="1:25" ht="15" customHeight="1" x14ac:dyDescent="0.2">
      <c r="A4749" s="27">
        <v>431845</v>
      </c>
      <c r="B4749" s="28"/>
      <c r="C4749" s="18">
        <v>42395</v>
      </c>
      <c r="D4749" s="34" t="s">
        <v>2107</v>
      </c>
      <c r="E4749" s="35"/>
      <c r="F4749" s="29">
        <v>655</v>
      </c>
      <c r="G4749" s="30"/>
      <c r="H4749" s="30"/>
      <c r="I4749" s="30"/>
      <c r="J4749" s="30"/>
      <c r="K4749" s="30"/>
      <c r="L4749" s="30"/>
      <c r="M4749" s="30"/>
      <c r="N4749" s="30"/>
      <c r="O4749" s="30"/>
      <c r="P4749" s="30"/>
      <c r="Q4749" s="30"/>
      <c r="R4749" s="30"/>
      <c r="S4749" s="31"/>
      <c r="T4749" s="12" t="s">
        <v>15</v>
      </c>
      <c r="U4749" s="12" t="s">
        <v>114</v>
      </c>
      <c r="V4749" s="12" t="s">
        <v>15</v>
      </c>
      <c r="W4749" s="12" t="s">
        <v>15</v>
      </c>
      <c r="X4749" s="12" t="s">
        <v>15</v>
      </c>
      <c r="Y4749" s="12" t="s">
        <v>15</v>
      </c>
    </row>
    <row r="4750" spans="1:25" ht="3" customHeight="1" x14ac:dyDescent="0.2">
      <c r="A4750" s="14"/>
      <c r="B4750" s="15"/>
      <c r="C4750" s="15"/>
      <c r="D4750" s="15"/>
      <c r="E4750" s="15"/>
      <c r="F4750" s="15"/>
      <c r="G4750" s="15"/>
      <c r="H4750" s="15"/>
      <c r="I4750" s="15"/>
      <c r="J4750" s="15"/>
      <c r="K4750" s="15"/>
      <c r="L4750" s="15"/>
      <c r="M4750" s="15"/>
      <c r="N4750" s="15"/>
      <c r="O4750" s="15"/>
      <c r="P4750" s="15"/>
      <c r="Q4750" s="15"/>
      <c r="R4750" s="15"/>
      <c r="S4750" s="15"/>
      <c r="T4750" s="15"/>
      <c r="U4750" s="15"/>
      <c r="V4750" s="15"/>
      <c r="W4750" s="15"/>
      <c r="X4750" s="15"/>
      <c r="Y4750" s="15"/>
    </row>
    <row r="4751" spans="1:25" ht="12.75" customHeight="1" x14ac:dyDescent="0.2">
      <c r="A4751" s="7"/>
      <c r="B4751" s="6"/>
      <c r="C4751" s="6"/>
      <c r="D4751" s="6"/>
      <c r="E4751" s="6"/>
      <c r="F4751" s="6"/>
      <c r="G4751" s="6"/>
      <c r="H4751" s="6"/>
      <c r="I4751" s="6"/>
      <c r="J4751" s="6"/>
      <c r="K4751" s="6"/>
      <c r="L4751" s="6"/>
      <c r="M4751" s="6"/>
      <c r="N4751" s="23">
        <f>SUM(hList_Frame_1!B2735:B2735)</f>
        <v>655</v>
      </c>
      <c r="O4751" s="23"/>
      <c r="P4751" s="23"/>
      <c r="Q4751" s="23"/>
      <c r="R4751" s="23"/>
      <c r="S4751" s="23"/>
      <c r="T4751" s="6"/>
      <c r="U4751" s="6"/>
      <c r="V4751" s="6"/>
      <c r="W4751" s="6"/>
      <c r="X4751" s="6"/>
      <c r="Y4751" s="6"/>
    </row>
    <row r="4752" spans="1:25" ht="14.25" customHeight="1" x14ac:dyDescent="0.2">
      <c r="A4752" s="9"/>
      <c r="B4752" s="17"/>
      <c r="C4752" s="17"/>
      <c r="D4752" s="17"/>
      <c r="E4752" s="17"/>
      <c r="F4752" s="17"/>
      <c r="G4752" s="17"/>
      <c r="H4752" s="17"/>
      <c r="I4752" s="17"/>
      <c r="J4752" s="17"/>
      <c r="K4752" s="17"/>
      <c r="L4752" s="17"/>
      <c r="M4752" s="17"/>
      <c r="N4752" s="17"/>
      <c r="O4752" s="17"/>
      <c r="P4752" s="17"/>
      <c r="Q4752" s="17"/>
      <c r="R4752" s="17"/>
      <c r="S4752" s="17"/>
      <c r="T4752" s="17"/>
      <c r="U4752" s="17"/>
      <c r="V4752" s="17"/>
      <c r="W4752" s="17"/>
      <c r="X4752" s="17"/>
      <c r="Y4752" s="17"/>
    </row>
    <row r="4753" spans="1:25" ht="15" customHeight="1" x14ac:dyDescent="0.2">
      <c r="A4753" s="39">
        <v>431455</v>
      </c>
      <c r="B4753" s="40"/>
      <c r="C4753" s="3">
        <v>42388</v>
      </c>
      <c r="D4753" s="36" t="s">
        <v>2108</v>
      </c>
      <c r="E4753" s="37"/>
      <c r="F4753" s="29">
        <v>140</v>
      </c>
      <c r="G4753" s="30"/>
      <c r="H4753" s="30"/>
      <c r="I4753" s="30"/>
      <c r="J4753" s="30"/>
      <c r="K4753" s="30"/>
      <c r="L4753" s="30"/>
      <c r="M4753" s="30"/>
      <c r="N4753" s="30"/>
      <c r="O4753" s="30"/>
      <c r="P4753" s="30"/>
      <c r="Q4753" s="30"/>
      <c r="R4753" s="30"/>
      <c r="S4753" s="31"/>
      <c r="T4753" s="12" t="s">
        <v>2109</v>
      </c>
      <c r="U4753" s="12" t="s">
        <v>318</v>
      </c>
      <c r="V4753" s="12" t="s">
        <v>45</v>
      </c>
      <c r="W4753" s="12" t="s">
        <v>45</v>
      </c>
      <c r="X4753" s="12" t="s">
        <v>2109</v>
      </c>
      <c r="Y4753" s="12" t="s">
        <v>2031</v>
      </c>
    </row>
    <row r="4754" spans="1:25" ht="15" customHeight="1" x14ac:dyDescent="0.2">
      <c r="A4754" s="24"/>
      <c r="B4754" s="26"/>
      <c r="C4754" s="8"/>
      <c r="D4754" s="24"/>
      <c r="E4754" s="26"/>
      <c r="F4754" s="29">
        <v>140</v>
      </c>
      <c r="G4754" s="30"/>
      <c r="H4754" s="30"/>
      <c r="I4754" s="30"/>
      <c r="J4754" s="30"/>
      <c r="K4754" s="30"/>
      <c r="L4754" s="30"/>
      <c r="M4754" s="30"/>
      <c r="N4754" s="30"/>
      <c r="O4754" s="30"/>
      <c r="P4754" s="30"/>
      <c r="Q4754" s="30"/>
      <c r="R4754" s="30"/>
      <c r="S4754" s="31"/>
      <c r="T4754" s="12" t="s">
        <v>2110</v>
      </c>
      <c r="U4754" s="12" t="s">
        <v>318</v>
      </c>
      <c r="V4754" s="12" t="s">
        <v>45</v>
      </c>
      <c r="W4754" s="12" t="s">
        <v>45</v>
      </c>
      <c r="X4754" s="12" t="s">
        <v>2110</v>
      </c>
      <c r="Y4754" s="12" t="s">
        <v>326</v>
      </c>
    </row>
    <row r="4755" spans="1:25" ht="15" customHeight="1" x14ac:dyDescent="0.2">
      <c r="A4755" s="24"/>
      <c r="B4755" s="26"/>
      <c r="C4755" s="8"/>
      <c r="D4755" s="24"/>
      <c r="E4755" s="26"/>
      <c r="F4755" s="41">
        <v>140</v>
      </c>
      <c r="G4755" s="42"/>
      <c r="H4755" s="42"/>
      <c r="I4755" s="42"/>
      <c r="J4755" s="42"/>
      <c r="K4755" s="42"/>
      <c r="L4755" s="42"/>
      <c r="M4755" s="42"/>
      <c r="N4755" s="42"/>
      <c r="O4755" s="42"/>
      <c r="P4755" s="42"/>
      <c r="Q4755" s="42"/>
      <c r="R4755" s="42"/>
      <c r="S4755" s="43"/>
      <c r="T4755" s="5" t="s">
        <v>327</v>
      </c>
      <c r="U4755" s="5" t="s">
        <v>318</v>
      </c>
      <c r="V4755" s="5" t="s">
        <v>45</v>
      </c>
      <c r="W4755" s="5" t="s">
        <v>45</v>
      </c>
      <c r="X4755" s="5" t="s">
        <v>327</v>
      </c>
      <c r="Y4755" s="5" t="s">
        <v>323</v>
      </c>
    </row>
    <row r="4756" spans="1:25" ht="14.25" customHeight="1" x14ac:dyDescent="0.2">
      <c r="A4756" s="24"/>
      <c r="B4756" s="26"/>
      <c r="C4756" s="8"/>
      <c r="D4756" s="24"/>
      <c r="E4756" s="26"/>
      <c r="F4756" s="32"/>
      <c r="G4756" s="38"/>
      <c r="H4756" s="38"/>
      <c r="I4756" s="38"/>
      <c r="J4756" s="38"/>
      <c r="K4756" s="38"/>
      <c r="L4756" s="38"/>
      <c r="M4756" s="38"/>
      <c r="N4756" s="38"/>
      <c r="O4756" s="38"/>
      <c r="P4756" s="38"/>
      <c r="Q4756" s="38"/>
      <c r="R4756" s="38"/>
      <c r="S4756" s="33"/>
      <c r="T4756" s="10"/>
      <c r="U4756" s="10"/>
      <c r="V4756" s="10"/>
      <c r="W4756" s="10"/>
      <c r="X4756" s="10"/>
      <c r="Y4756" s="11" t="s">
        <v>520</v>
      </c>
    </row>
    <row r="4757" spans="1:25" ht="15" customHeight="1" x14ac:dyDescent="0.2">
      <c r="A4757" s="24"/>
      <c r="B4757" s="26"/>
      <c r="C4757" s="8"/>
      <c r="D4757" s="24"/>
      <c r="E4757" s="26"/>
      <c r="F4757" s="29">
        <v>140</v>
      </c>
      <c r="G4757" s="30"/>
      <c r="H4757" s="30"/>
      <c r="I4757" s="30"/>
      <c r="J4757" s="30"/>
      <c r="K4757" s="30"/>
      <c r="L4757" s="30"/>
      <c r="M4757" s="30"/>
      <c r="N4757" s="30"/>
      <c r="O4757" s="30"/>
      <c r="P4757" s="30"/>
      <c r="Q4757" s="30"/>
      <c r="R4757" s="30"/>
      <c r="S4757" s="31"/>
      <c r="T4757" s="12" t="s">
        <v>2111</v>
      </c>
      <c r="U4757" s="12" t="s">
        <v>318</v>
      </c>
      <c r="V4757" s="12" t="s">
        <v>45</v>
      </c>
      <c r="W4757" s="12" t="s">
        <v>45</v>
      </c>
      <c r="X4757" s="12" t="s">
        <v>2111</v>
      </c>
      <c r="Y4757" s="12" t="s">
        <v>328</v>
      </c>
    </row>
    <row r="4758" spans="1:25" ht="15" customHeight="1" x14ac:dyDescent="0.2">
      <c r="A4758" s="24"/>
      <c r="B4758" s="26"/>
      <c r="C4758" s="8"/>
      <c r="D4758" s="24"/>
      <c r="E4758" s="26"/>
      <c r="F4758" s="29">
        <v>260</v>
      </c>
      <c r="G4758" s="30"/>
      <c r="H4758" s="30"/>
      <c r="I4758" s="30"/>
      <c r="J4758" s="30"/>
      <c r="K4758" s="30"/>
      <c r="L4758" s="30"/>
      <c r="M4758" s="30"/>
      <c r="N4758" s="30"/>
      <c r="O4758" s="30"/>
      <c r="P4758" s="30"/>
      <c r="Q4758" s="30"/>
      <c r="R4758" s="30"/>
      <c r="S4758" s="31"/>
      <c r="T4758" s="12" t="s">
        <v>2112</v>
      </c>
      <c r="U4758" s="12" t="s">
        <v>318</v>
      </c>
      <c r="V4758" s="12" t="s">
        <v>45</v>
      </c>
      <c r="W4758" s="12" t="s">
        <v>45</v>
      </c>
      <c r="X4758" s="12" t="s">
        <v>2112</v>
      </c>
      <c r="Y4758" s="12" t="s">
        <v>328</v>
      </c>
    </row>
    <row r="4759" spans="1:25" ht="15" customHeight="1" x14ac:dyDescent="0.2">
      <c r="A4759" s="24"/>
      <c r="B4759" s="26"/>
      <c r="C4759" s="8"/>
      <c r="D4759" s="24"/>
      <c r="E4759" s="26"/>
      <c r="F4759" s="29">
        <v>140</v>
      </c>
      <c r="G4759" s="30"/>
      <c r="H4759" s="30"/>
      <c r="I4759" s="30"/>
      <c r="J4759" s="30"/>
      <c r="K4759" s="30"/>
      <c r="L4759" s="30"/>
      <c r="M4759" s="30"/>
      <c r="N4759" s="30"/>
      <c r="O4759" s="30"/>
      <c r="P4759" s="30"/>
      <c r="Q4759" s="30"/>
      <c r="R4759" s="30"/>
      <c r="S4759" s="31"/>
      <c r="T4759" s="12" t="s">
        <v>2113</v>
      </c>
      <c r="U4759" s="12" t="s">
        <v>318</v>
      </c>
      <c r="V4759" s="12" t="s">
        <v>45</v>
      </c>
      <c r="W4759" s="12" t="s">
        <v>45</v>
      </c>
      <c r="X4759" s="12" t="s">
        <v>2113</v>
      </c>
      <c r="Y4759" s="12" t="s">
        <v>328</v>
      </c>
    </row>
    <row r="4760" spans="1:25" ht="15" customHeight="1" x14ac:dyDescent="0.2">
      <c r="A4760" s="24"/>
      <c r="B4760" s="26"/>
      <c r="C4760" s="8"/>
      <c r="D4760" s="24"/>
      <c r="E4760" s="26"/>
      <c r="F4760" s="29">
        <v>140</v>
      </c>
      <c r="G4760" s="30"/>
      <c r="H4760" s="30"/>
      <c r="I4760" s="30"/>
      <c r="J4760" s="30"/>
      <c r="K4760" s="30"/>
      <c r="L4760" s="30"/>
      <c r="M4760" s="30"/>
      <c r="N4760" s="30"/>
      <c r="O4760" s="30"/>
      <c r="P4760" s="30"/>
      <c r="Q4760" s="30"/>
      <c r="R4760" s="30"/>
      <c r="S4760" s="31"/>
      <c r="T4760" s="12" t="s">
        <v>2114</v>
      </c>
      <c r="U4760" s="12" t="s">
        <v>318</v>
      </c>
      <c r="V4760" s="12" t="s">
        <v>45</v>
      </c>
      <c r="W4760" s="12" t="s">
        <v>45</v>
      </c>
      <c r="X4760" s="12" t="s">
        <v>2114</v>
      </c>
      <c r="Y4760" s="12" t="s">
        <v>328</v>
      </c>
    </row>
    <row r="4761" spans="1:25" ht="15" customHeight="1" x14ac:dyDescent="0.2">
      <c r="A4761" s="24"/>
      <c r="B4761" s="26"/>
      <c r="C4761" s="8"/>
      <c r="D4761" s="24"/>
      <c r="E4761" s="26"/>
      <c r="F4761" s="29">
        <v>140</v>
      </c>
      <c r="G4761" s="30"/>
      <c r="H4761" s="30"/>
      <c r="I4761" s="30"/>
      <c r="J4761" s="30"/>
      <c r="K4761" s="30"/>
      <c r="L4761" s="30"/>
      <c r="M4761" s="30"/>
      <c r="N4761" s="30"/>
      <c r="O4761" s="30"/>
      <c r="P4761" s="30"/>
      <c r="Q4761" s="30"/>
      <c r="R4761" s="30"/>
      <c r="S4761" s="31"/>
      <c r="T4761" s="12" t="s">
        <v>2115</v>
      </c>
      <c r="U4761" s="12" t="s">
        <v>318</v>
      </c>
      <c r="V4761" s="12" t="s">
        <v>45</v>
      </c>
      <c r="W4761" s="12" t="s">
        <v>45</v>
      </c>
      <c r="X4761" s="12" t="s">
        <v>2115</v>
      </c>
      <c r="Y4761" s="12" t="s">
        <v>328</v>
      </c>
    </row>
    <row r="4762" spans="1:25" ht="15" customHeight="1" x14ac:dyDescent="0.2">
      <c r="A4762" s="24"/>
      <c r="B4762" s="26"/>
      <c r="C4762" s="8"/>
      <c r="D4762" s="24"/>
      <c r="E4762" s="26"/>
      <c r="F4762" s="29">
        <v>140</v>
      </c>
      <c r="G4762" s="30"/>
      <c r="H4762" s="30"/>
      <c r="I4762" s="30"/>
      <c r="J4762" s="30"/>
      <c r="K4762" s="30"/>
      <c r="L4762" s="30"/>
      <c r="M4762" s="30"/>
      <c r="N4762" s="30"/>
      <c r="O4762" s="30"/>
      <c r="P4762" s="30"/>
      <c r="Q4762" s="30"/>
      <c r="R4762" s="30"/>
      <c r="S4762" s="31"/>
      <c r="T4762" s="12" t="s">
        <v>2116</v>
      </c>
      <c r="U4762" s="12" t="s">
        <v>318</v>
      </c>
      <c r="V4762" s="12" t="s">
        <v>45</v>
      </c>
      <c r="W4762" s="12" t="s">
        <v>45</v>
      </c>
      <c r="X4762" s="12" t="s">
        <v>2116</v>
      </c>
      <c r="Y4762" s="12" t="s">
        <v>46</v>
      </c>
    </row>
    <row r="4763" spans="1:25" ht="15" customHeight="1" x14ac:dyDescent="0.2">
      <c r="A4763" s="24"/>
      <c r="B4763" s="26"/>
      <c r="C4763" s="8"/>
      <c r="D4763" s="24"/>
      <c r="E4763" s="26"/>
      <c r="F4763" s="41">
        <v>280</v>
      </c>
      <c r="G4763" s="42"/>
      <c r="H4763" s="42"/>
      <c r="I4763" s="42"/>
      <c r="J4763" s="42"/>
      <c r="K4763" s="42"/>
      <c r="L4763" s="42"/>
      <c r="M4763" s="42"/>
      <c r="N4763" s="42"/>
      <c r="O4763" s="42"/>
      <c r="P4763" s="42"/>
      <c r="Q4763" s="42"/>
      <c r="R4763" s="42"/>
      <c r="S4763" s="43"/>
      <c r="T4763" s="5" t="s">
        <v>262</v>
      </c>
      <c r="U4763" s="5" t="s">
        <v>318</v>
      </c>
      <c r="V4763" s="5" t="s">
        <v>45</v>
      </c>
      <c r="W4763" s="5" t="s">
        <v>45</v>
      </c>
      <c r="X4763" s="5" t="s">
        <v>262</v>
      </c>
      <c r="Y4763" s="5" t="s">
        <v>328</v>
      </c>
    </row>
    <row r="4764" spans="1:25" ht="14.25" customHeight="1" x14ac:dyDescent="0.2">
      <c r="A4764" s="32"/>
      <c r="B4764" s="33"/>
      <c r="C4764" s="10"/>
      <c r="D4764" s="24"/>
      <c r="E4764" s="26"/>
      <c r="F4764" s="32"/>
      <c r="G4764" s="38"/>
      <c r="H4764" s="38"/>
      <c r="I4764" s="38"/>
      <c r="J4764" s="38"/>
      <c r="K4764" s="38"/>
      <c r="L4764" s="38"/>
      <c r="M4764" s="38"/>
      <c r="N4764" s="38"/>
      <c r="O4764" s="38"/>
      <c r="P4764" s="38"/>
      <c r="Q4764" s="38"/>
      <c r="R4764" s="38"/>
      <c r="S4764" s="33"/>
      <c r="T4764" s="10"/>
      <c r="U4764" s="10"/>
      <c r="V4764" s="10"/>
      <c r="W4764" s="10"/>
      <c r="X4764" s="10"/>
      <c r="Y4764" s="11" t="s">
        <v>328</v>
      </c>
    </row>
    <row r="4765" spans="1:25" ht="15" customHeight="1" x14ac:dyDescent="0.2">
      <c r="A4765" s="39">
        <v>431846</v>
      </c>
      <c r="B4765" s="40"/>
      <c r="C4765" s="3">
        <v>42395</v>
      </c>
      <c r="D4765" s="24"/>
      <c r="E4765" s="26"/>
      <c r="F4765" s="29">
        <v>140</v>
      </c>
      <c r="G4765" s="30"/>
      <c r="H4765" s="30"/>
      <c r="I4765" s="30"/>
      <c r="J4765" s="30"/>
      <c r="K4765" s="30"/>
      <c r="L4765" s="30"/>
      <c r="M4765" s="30"/>
      <c r="N4765" s="30"/>
      <c r="O4765" s="30"/>
      <c r="P4765" s="30"/>
      <c r="Q4765" s="30"/>
      <c r="R4765" s="30"/>
      <c r="S4765" s="31"/>
      <c r="T4765" s="12" t="s">
        <v>2117</v>
      </c>
      <c r="U4765" s="12" t="s">
        <v>318</v>
      </c>
      <c r="V4765" s="12" t="s">
        <v>45</v>
      </c>
      <c r="W4765" s="12" t="s">
        <v>45</v>
      </c>
      <c r="X4765" s="12" t="s">
        <v>2117</v>
      </c>
      <c r="Y4765" s="12" t="s">
        <v>765</v>
      </c>
    </row>
    <row r="4766" spans="1:25" ht="15" customHeight="1" x14ac:dyDescent="0.2">
      <c r="A4766" s="32"/>
      <c r="B4766" s="33"/>
      <c r="C4766" s="10"/>
      <c r="D4766" s="32"/>
      <c r="E4766" s="33"/>
      <c r="F4766" s="29">
        <v>260</v>
      </c>
      <c r="G4766" s="30"/>
      <c r="H4766" s="30"/>
      <c r="I4766" s="30"/>
      <c r="J4766" s="30"/>
      <c r="K4766" s="30"/>
      <c r="L4766" s="30"/>
      <c r="M4766" s="30"/>
      <c r="N4766" s="30"/>
      <c r="O4766" s="30"/>
      <c r="P4766" s="30"/>
      <c r="Q4766" s="30"/>
      <c r="R4766" s="30"/>
      <c r="S4766" s="31"/>
      <c r="T4766" s="12" t="s">
        <v>97</v>
      </c>
      <c r="U4766" s="12" t="s">
        <v>318</v>
      </c>
      <c r="V4766" s="12" t="s">
        <v>45</v>
      </c>
      <c r="W4766" s="12" t="s">
        <v>45</v>
      </c>
      <c r="X4766" s="12" t="s">
        <v>97</v>
      </c>
      <c r="Y4766" s="12" t="s">
        <v>1625</v>
      </c>
    </row>
    <row r="4767" spans="1:25" ht="2.25" customHeight="1" x14ac:dyDescent="0.2">
      <c r="A4767" s="14"/>
      <c r="B4767" s="15"/>
      <c r="C4767" s="15"/>
      <c r="D4767" s="15"/>
      <c r="E4767" s="15"/>
      <c r="F4767" s="15"/>
      <c r="G4767" s="15"/>
      <c r="H4767" s="15"/>
      <c r="I4767" s="15"/>
      <c r="J4767" s="15"/>
      <c r="K4767" s="15"/>
      <c r="L4767" s="15"/>
      <c r="M4767" s="15"/>
      <c r="N4767" s="15"/>
      <c r="O4767" s="15"/>
      <c r="P4767" s="15"/>
      <c r="Q4767" s="15"/>
      <c r="R4767" s="15"/>
      <c r="S4767" s="15"/>
      <c r="T4767" s="15"/>
      <c r="U4767" s="15"/>
      <c r="V4767" s="15"/>
      <c r="W4767" s="15"/>
      <c r="X4767" s="15"/>
      <c r="Y4767" s="15"/>
    </row>
    <row r="4768" spans="1:25" ht="12.75" customHeight="1" x14ac:dyDescent="0.2">
      <c r="A4768" s="7"/>
      <c r="B4768" s="6"/>
      <c r="C4768" s="6"/>
      <c r="D4768" s="6"/>
      <c r="E4768" s="6"/>
      <c r="F4768" s="6"/>
      <c r="G4768" s="6"/>
      <c r="H4768" s="6"/>
      <c r="I4768" s="6"/>
      <c r="J4768" s="6"/>
      <c r="K4768" s="6"/>
      <c r="L4768" s="23">
        <f>SUM(hList_Frame_1!B2736:B2749)</f>
        <v>2060</v>
      </c>
      <c r="M4768" s="23"/>
      <c r="N4768" s="23"/>
      <c r="O4768" s="23"/>
      <c r="P4768" s="23"/>
      <c r="Q4768" s="23"/>
      <c r="R4768" s="23"/>
      <c r="S4768" s="23"/>
      <c r="T4768" s="6"/>
      <c r="U4768" s="6"/>
      <c r="V4768" s="6"/>
      <c r="W4768" s="6"/>
      <c r="X4768" s="6"/>
      <c r="Y4768" s="6"/>
    </row>
    <row r="4769" spans="1:25" ht="14.25" customHeight="1" x14ac:dyDescent="0.2">
      <c r="A4769" s="9"/>
      <c r="B4769" s="17"/>
      <c r="C4769" s="17"/>
      <c r="D4769" s="17"/>
      <c r="E4769" s="17"/>
      <c r="F4769" s="17"/>
      <c r="G4769" s="17"/>
      <c r="H4769" s="17"/>
      <c r="I4769" s="17"/>
      <c r="J4769" s="17"/>
      <c r="K4769" s="17"/>
      <c r="L4769" s="17"/>
      <c r="M4769" s="17"/>
      <c r="N4769" s="17"/>
      <c r="O4769" s="17"/>
      <c r="P4769" s="17"/>
      <c r="Q4769" s="17"/>
      <c r="R4769" s="17"/>
      <c r="S4769" s="17"/>
      <c r="T4769" s="17"/>
      <c r="U4769" s="17"/>
      <c r="V4769" s="17"/>
      <c r="W4769" s="17"/>
      <c r="X4769" s="17"/>
      <c r="Y4769" s="17"/>
    </row>
    <row r="4770" spans="1:25" ht="15" customHeight="1" x14ac:dyDescent="0.2">
      <c r="A4770" s="27">
        <v>430895</v>
      </c>
      <c r="B4770" s="28"/>
      <c r="C4770" s="18">
        <v>42374</v>
      </c>
      <c r="D4770" s="34" t="s">
        <v>2118</v>
      </c>
      <c r="E4770" s="35"/>
      <c r="F4770" s="29">
        <v>66</v>
      </c>
      <c r="G4770" s="30"/>
      <c r="H4770" s="30"/>
      <c r="I4770" s="30"/>
      <c r="J4770" s="30"/>
      <c r="K4770" s="30"/>
      <c r="L4770" s="30"/>
      <c r="M4770" s="30"/>
      <c r="N4770" s="30"/>
      <c r="O4770" s="30"/>
      <c r="P4770" s="30"/>
      <c r="Q4770" s="30"/>
      <c r="R4770" s="30"/>
      <c r="S4770" s="31"/>
      <c r="T4770" s="12" t="s">
        <v>553</v>
      </c>
      <c r="U4770" s="12" t="s">
        <v>529</v>
      </c>
      <c r="V4770" s="12" t="s">
        <v>68</v>
      </c>
      <c r="W4770" s="12" t="s">
        <v>69</v>
      </c>
      <c r="X4770" s="12" t="s">
        <v>553</v>
      </c>
      <c r="Y4770" s="12" t="s">
        <v>15</v>
      </c>
    </row>
    <row r="4771" spans="1:25" ht="2.25" customHeight="1" x14ac:dyDescent="0.2">
      <c r="A4771" s="14"/>
      <c r="B4771" s="15"/>
      <c r="C4771" s="15"/>
      <c r="D4771" s="15"/>
      <c r="E4771" s="15"/>
      <c r="F4771" s="15"/>
      <c r="G4771" s="15"/>
      <c r="H4771" s="15"/>
      <c r="I4771" s="15"/>
      <c r="J4771" s="15"/>
      <c r="K4771" s="15"/>
      <c r="L4771" s="15"/>
      <c r="M4771" s="15"/>
      <c r="N4771" s="15"/>
      <c r="O4771" s="15"/>
      <c r="P4771" s="15"/>
      <c r="Q4771" s="15"/>
      <c r="R4771" s="15"/>
      <c r="S4771" s="15"/>
      <c r="T4771" s="15"/>
      <c r="U4771" s="15"/>
      <c r="V4771" s="15"/>
      <c r="W4771" s="15"/>
      <c r="X4771" s="15"/>
      <c r="Y4771" s="15"/>
    </row>
    <row r="4772" spans="1:25" ht="13.5" customHeight="1" x14ac:dyDescent="0.2">
      <c r="A4772" s="7"/>
      <c r="B4772" s="6"/>
      <c r="C4772" s="6"/>
      <c r="D4772" s="6"/>
      <c r="E4772" s="6"/>
      <c r="F4772" s="6"/>
      <c r="G4772" s="6"/>
      <c r="H4772" s="6"/>
      <c r="I4772" s="6"/>
      <c r="J4772" s="6"/>
      <c r="K4772" s="6"/>
      <c r="L4772" s="6"/>
      <c r="M4772" s="6"/>
      <c r="N4772" s="6"/>
      <c r="O4772" s="6"/>
      <c r="P4772" s="6"/>
      <c r="Q4772" s="23">
        <f>SUM(hList_Frame_1!B2750:B2750)</f>
        <v>66</v>
      </c>
      <c r="R4772" s="23"/>
      <c r="S4772" s="23"/>
      <c r="T4772" s="6"/>
      <c r="U4772" s="6"/>
      <c r="V4772" s="6"/>
      <c r="W4772" s="6"/>
      <c r="X4772" s="6"/>
      <c r="Y4772" s="6"/>
    </row>
    <row r="4773" spans="1:25" ht="13.5" customHeight="1" x14ac:dyDescent="0.2">
      <c r="A4773" s="9"/>
      <c r="B4773" s="17"/>
      <c r="C4773" s="17"/>
      <c r="D4773" s="17"/>
      <c r="E4773" s="17"/>
      <c r="F4773" s="17"/>
      <c r="G4773" s="17"/>
      <c r="H4773" s="17"/>
      <c r="I4773" s="17"/>
      <c r="J4773" s="17"/>
      <c r="K4773" s="17"/>
      <c r="L4773" s="17"/>
      <c r="M4773" s="17"/>
      <c r="N4773" s="17"/>
      <c r="O4773" s="17"/>
      <c r="P4773" s="17"/>
      <c r="Q4773" s="17"/>
      <c r="R4773" s="17"/>
      <c r="S4773" s="17"/>
      <c r="T4773" s="17"/>
      <c r="U4773" s="17"/>
      <c r="V4773" s="17"/>
      <c r="W4773" s="17"/>
      <c r="X4773" s="17"/>
      <c r="Y4773" s="17"/>
    </row>
    <row r="4774" spans="1:25" ht="15" customHeight="1" x14ac:dyDescent="0.2">
      <c r="A4774" s="27">
        <v>431456</v>
      </c>
      <c r="B4774" s="28"/>
      <c r="C4774" s="18">
        <v>42388</v>
      </c>
      <c r="D4774" s="34" t="s">
        <v>2119</v>
      </c>
      <c r="E4774" s="35"/>
      <c r="F4774" s="29">
        <v>16.100000000000001</v>
      </c>
      <c r="G4774" s="30"/>
      <c r="H4774" s="30"/>
      <c r="I4774" s="30"/>
      <c r="J4774" s="30"/>
      <c r="K4774" s="30"/>
      <c r="L4774" s="30"/>
      <c r="M4774" s="30"/>
      <c r="N4774" s="30"/>
      <c r="O4774" s="30"/>
      <c r="P4774" s="30"/>
      <c r="Q4774" s="30"/>
      <c r="R4774" s="30"/>
      <c r="S4774" s="31"/>
      <c r="T4774" s="12" t="s">
        <v>15</v>
      </c>
      <c r="U4774" s="12" t="s">
        <v>205</v>
      </c>
      <c r="V4774" s="12" t="s">
        <v>185</v>
      </c>
      <c r="W4774" s="12" t="s">
        <v>186</v>
      </c>
      <c r="X4774" s="12" t="s">
        <v>15</v>
      </c>
      <c r="Y4774" s="12" t="s">
        <v>1164</v>
      </c>
    </row>
    <row r="4775" spans="1:25" ht="2.25" customHeight="1" x14ac:dyDescent="0.2">
      <c r="A4775" s="14"/>
      <c r="B4775" s="15"/>
      <c r="C4775" s="15"/>
      <c r="D4775" s="15"/>
      <c r="E4775" s="15"/>
      <c r="F4775" s="15"/>
      <c r="G4775" s="15"/>
      <c r="H4775" s="15"/>
      <c r="I4775" s="15"/>
      <c r="J4775" s="15"/>
      <c r="K4775" s="15"/>
      <c r="L4775" s="15"/>
      <c r="M4775" s="15"/>
      <c r="N4775" s="15"/>
      <c r="O4775" s="15"/>
      <c r="P4775" s="15"/>
      <c r="Q4775" s="15"/>
      <c r="R4775" s="15"/>
      <c r="S4775" s="15"/>
      <c r="T4775" s="15"/>
      <c r="U4775" s="15"/>
      <c r="V4775" s="15"/>
      <c r="W4775" s="15"/>
      <c r="X4775" s="15"/>
      <c r="Y4775" s="15"/>
    </row>
    <row r="4776" spans="1:25" ht="13.5" customHeight="1" x14ac:dyDescent="0.2">
      <c r="A4776" s="7"/>
      <c r="B4776" s="6"/>
      <c r="C4776" s="6"/>
      <c r="D4776" s="6"/>
      <c r="E4776" s="6"/>
      <c r="F4776" s="6"/>
      <c r="G4776" s="6"/>
      <c r="H4776" s="6"/>
      <c r="I4776" s="6"/>
      <c r="J4776" s="6"/>
      <c r="K4776" s="6"/>
      <c r="L4776" s="6"/>
      <c r="M4776" s="6"/>
      <c r="N4776" s="6"/>
      <c r="O4776" s="6"/>
      <c r="P4776" s="6"/>
      <c r="Q4776" s="23">
        <f>SUM(hList_Frame_1!B2751:B2751)</f>
        <v>16.100000000000001</v>
      </c>
      <c r="R4776" s="23"/>
      <c r="S4776" s="23"/>
      <c r="T4776" s="6"/>
      <c r="U4776" s="6"/>
      <c r="V4776" s="6"/>
      <c r="W4776" s="6"/>
      <c r="X4776" s="6"/>
      <c r="Y4776" s="6"/>
    </row>
    <row r="4777" spans="1:25" ht="13.5" customHeight="1" x14ac:dyDescent="0.2">
      <c r="A4777" s="9"/>
      <c r="B4777" s="17"/>
      <c r="C4777" s="17"/>
      <c r="D4777" s="17"/>
      <c r="E4777" s="17"/>
      <c r="F4777" s="17"/>
      <c r="G4777" s="17"/>
      <c r="H4777" s="17"/>
      <c r="I4777" s="17"/>
      <c r="J4777" s="17"/>
      <c r="K4777" s="17"/>
      <c r="L4777" s="17"/>
      <c r="M4777" s="17"/>
      <c r="N4777" s="17"/>
      <c r="O4777" s="17"/>
      <c r="P4777" s="17"/>
      <c r="Q4777" s="17"/>
      <c r="R4777" s="17"/>
      <c r="S4777" s="17"/>
      <c r="T4777" s="17"/>
      <c r="U4777" s="17"/>
      <c r="V4777" s="17"/>
      <c r="W4777" s="17"/>
      <c r="X4777" s="17"/>
      <c r="Y4777" s="17"/>
    </row>
    <row r="4778" spans="1:25" ht="15" customHeight="1" x14ac:dyDescent="0.2">
      <c r="A4778" s="39">
        <v>430896</v>
      </c>
      <c r="B4778" s="40"/>
      <c r="C4778" s="3">
        <v>42374</v>
      </c>
      <c r="D4778" s="36" t="s">
        <v>2120</v>
      </c>
      <c r="E4778" s="37"/>
      <c r="F4778" s="29">
        <v>250</v>
      </c>
      <c r="G4778" s="30"/>
      <c r="H4778" s="30"/>
      <c r="I4778" s="30"/>
      <c r="J4778" s="30"/>
      <c r="K4778" s="30"/>
      <c r="L4778" s="30"/>
      <c r="M4778" s="30"/>
      <c r="N4778" s="30"/>
      <c r="O4778" s="30"/>
      <c r="P4778" s="30"/>
      <c r="Q4778" s="30"/>
      <c r="R4778" s="30"/>
      <c r="S4778" s="31"/>
      <c r="T4778" s="12" t="s">
        <v>2121</v>
      </c>
      <c r="U4778" s="12" t="s">
        <v>44</v>
      </c>
      <c r="V4778" s="12" t="s">
        <v>45</v>
      </c>
      <c r="W4778" s="12" t="s">
        <v>45</v>
      </c>
      <c r="X4778" s="12" t="s">
        <v>2121</v>
      </c>
      <c r="Y4778" s="12" t="s">
        <v>581</v>
      </c>
    </row>
    <row r="4779" spans="1:25" ht="15" customHeight="1" x14ac:dyDescent="0.2">
      <c r="A4779" s="24"/>
      <c r="B4779" s="26"/>
      <c r="C4779" s="8"/>
      <c r="D4779" s="24"/>
      <c r="E4779" s="26"/>
      <c r="F4779" s="29">
        <v>400</v>
      </c>
      <c r="G4779" s="30"/>
      <c r="H4779" s="30"/>
      <c r="I4779" s="30"/>
      <c r="J4779" s="30"/>
      <c r="K4779" s="30"/>
      <c r="L4779" s="30"/>
      <c r="M4779" s="30"/>
      <c r="N4779" s="30"/>
      <c r="O4779" s="30"/>
      <c r="P4779" s="30"/>
      <c r="Q4779" s="30"/>
      <c r="R4779" s="30"/>
      <c r="S4779" s="31"/>
      <c r="T4779" s="12" t="s">
        <v>2122</v>
      </c>
      <c r="U4779" s="12" t="s">
        <v>44</v>
      </c>
      <c r="V4779" s="12" t="s">
        <v>45</v>
      </c>
      <c r="W4779" s="12" t="s">
        <v>45</v>
      </c>
      <c r="X4779" s="12" t="s">
        <v>2122</v>
      </c>
      <c r="Y4779" s="12" t="s">
        <v>1276</v>
      </c>
    </row>
    <row r="4780" spans="1:25" ht="15" customHeight="1" x14ac:dyDescent="0.2">
      <c r="A4780" s="32"/>
      <c r="B4780" s="33"/>
      <c r="C4780" s="10"/>
      <c r="D4780" s="24"/>
      <c r="E4780" s="26"/>
      <c r="F4780" s="29">
        <v>125</v>
      </c>
      <c r="G4780" s="30"/>
      <c r="H4780" s="30"/>
      <c r="I4780" s="30"/>
      <c r="J4780" s="30"/>
      <c r="K4780" s="30"/>
      <c r="L4780" s="30"/>
      <c r="M4780" s="30"/>
      <c r="N4780" s="30"/>
      <c r="O4780" s="30"/>
      <c r="P4780" s="30"/>
      <c r="Q4780" s="30"/>
      <c r="R4780" s="30"/>
      <c r="S4780" s="31"/>
      <c r="T4780" s="12" t="s">
        <v>2123</v>
      </c>
      <c r="U4780" s="12" t="s">
        <v>44</v>
      </c>
      <c r="V4780" s="12" t="s">
        <v>45</v>
      </c>
      <c r="W4780" s="12" t="s">
        <v>45</v>
      </c>
      <c r="X4780" s="12" t="s">
        <v>2123</v>
      </c>
      <c r="Y4780" s="12" t="s">
        <v>806</v>
      </c>
    </row>
    <row r="4781" spans="1:25" ht="15" customHeight="1" x14ac:dyDescent="0.2">
      <c r="A4781" s="39">
        <v>431457</v>
      </c>
      <c r="B4781" s="40"/>
      <c r="C4781" s="3">
        <v>42388</v>
      </c>
      <c r="D4781" s="24"/>
      <c r="E4781" s="26"/>
      <c r="F4781" s="29">
        <v>1200</v>
      </c>
      <c r="G4781" s="30"/>
      <c r="H4781" s="30"/>
      <c r="I4781" s="30"/>
      <c r="J4781" s="30"/>
      <c r="K4781" s="30"/>
      <c r="L4781" s="30"/>
      <c r="M4781" s="30"/>
      <c r="N4781" s="30"/>
      <c r="O4781" s="30"/>
      <c r="P4781" s="30"/>
      <c r="Q4781" s="30"/>
      <c r="R4781" s="30"/>
      <c r="S4781" s="31"/>
      <c r="T4781" s="12" t="s">
        <v>2124</v>
      </c>
      <c r="U4781" s="12" t="s">
        <v>44</v>
      </c>
      <c r="V4781" s="12" t="s">
        <v>45</v>
      </c>
      <c r="W4781" s="12" t="s">
        <v>45</v>
      </c>
      <c r="X4781" s="12" t="s">
        <v>2124</v>
      </c>
      <c r="Y4781" s="12" t="s">
        <v>917</v>
      </c>
    </row>
    <row r="4782" spans="1:25" ht="15" customHeight="1" x14ac:dyDescent="0.2">
      <c r="A4782" s="24"/>
      <c r="B4782" s="26"/>
      <c r="C4782" s="8"/>
      <c r="D4782" s="24"/>
      <c r="E4782" s="26"/>
      <c r="F4782" s="29">
        <v>593.75</v>
      </c>
      <c r="G4782" s="30"/>
      <c r="H4782" s="30"/>
      <c r="I4782" s="30"/>
      <c r="J4782" s="30"/>
      <c r="K4782" s="30"/>
      <c r="L4782" s="30"/>
      <c r="M4782" s="30"/>
      <c r="N4782" s="30"/>
      <c r="O4782" s="30"/>
      <c r="P4782" s="30"/>
      <c r="Q4782" s="30"/>
      <c r="R4782" s="30"/>
      <c r="S4782" s="31"/>
      <c r="T4782" s="12" t="s">
        <v>2125</v>
      </c>
      <c r="U4782" s="12" t="s">
        <v>44</v>
      </c>
      <c r="V4782" s="12" t="s">
        <v>45</v>
      </c>
      <c r="W4782" s="12" t="s">
        <v>45</v>
      </c>
      <c r="X4782" s="12" t="s">
        <v>2125</v>
      </c>
      <c r="Y4782" s="12" t="s">
        <v>351</v>
      </c>
    </row>
    <row r="4783" spans="1:25" ht="15" customHeight="1" x14ac:dyDescent="0.2">
      <c r="A4783" s="32"/>
      <c r="B4783" s="33"/>
      <c r="C4783" s="10"/>
      <c r="D4783" s="24"/>
      <c r="E4783" s="26"/>
      <c r="F4783" s="29">
        <v>750</v>
      </c>
      <c r="G4783" s="30"/>
      <c r="H4783" s="30"/>
      <c r="I4783" s="30"/>
      <c r="J4783" s="30"/>
      <c r="K4783" s="30"/>
      <c r="L4783" s="30"/>
      <c r="M4783" s="30"/>
      <c r="N4783" s="30"/>
      <c r="O4783" s="30"/>
      <c r="P4783" s="30"/>
      <c r="Q4783" s="30"/>
      <c r="R4783" s="30"/>
      <c r="S4783" s="31"/>
      <c r="T4783" s="12" t="s">
        <v>2126</v>
      </c>
      <c r="U4783" s="12" t="s">
        <v>44</v>
      </c>
      <c r="V4783" s="12" t="s">
        <v>45</v>
      </c>
      <c r="W4783" s="12" t="s">
        <v>45</v>
      </c>
      <c r="X4783" s="12" t="s">
        <v>2126</v>
      </c>
      <c r="Y4783" s="12" t="s">
        <v>301</v>
      </c>
    </row>
    <row r="4784" spans="1:25" ht="15" customHeight="1" x14ac:dyDescent="0.2">
      <c r="A4784" s="27">
        <v>431847</v>
      </c>
      <c r="B4784" s="28"/>
      <c r="C4784" s="18">
        <v>42395</v>
      </c>
      <c r="D4784" s="32"/>
      <c r="E4784" s="33"/>
      <c r="F4784" s="29">
        <v>125</v>
      </c>
      <c r="G4784" s="30"/>
      <c r="H4784" s="30"/>
      <c r="I4784" s="30"/>
      <c r="J4784" s="30"/>
      <c r="K4784" s="30"/>
      <c r="L4784" s="30"/>
      <c r="M4784" s="30"/>
      <c r="N4784" s="30"/>
      <c r="O4784" s="30"/>
      <c r="P4784" s="30"/>
      <c r="Q4784" s="30"/>
      <c r="R4784" s="30"/>
      <c r="S4784" s="31"/>
      <c r="T4784" s="12" t="s">
        <v>2127</v>
      </c>
      <c r="U4784" s="12" t="s">
        <v>44</v>
      </c>
      <c r="V4784" s="12" t="s">
        <v>45</v>
      </c>
      <c r="W4784" s="12" t="s">
        <v>45</v>
      </c>
      <c r="X4784" s="12" t="s">
        <v>2127</v>
      </c>
      <c r="Y4784" s="12" t="s">
        <v>482</v>
      </c>
    </row>
    <row r="4785" spans="1:25" ht="2.25" customHeight="1" x14ac:dyDescent="0.2">
      <c r="A4785" s="14"/>
      <c r="B4785" s="15"/>
      <c r="C4785" s="15"/>
      <c r="D4785" s="15"/>
      <c r="E4785" s="15"/>
      <c r="F4785" s="15"/>
      <c r="G4785" s="15"/>
      <c r="H4785" s="15"/>
      <c r="I4785" s="15"/>
      <c r="J4785" s="15"/>
      <c r="K4785" s="15"/>
      <c r="L4785" s="15"/>
      <c r="M4785" s="15"/>
      <c r="N4785" s="15"/>
      <c r="O4785" s="15"/>
      <c r="P4785" s="15"/>
      <c r="Q4785" s="15"/>
      <c r="R4785" s="15"/>
      <c r="S4785" s="15"/>
      <c r="T4785" s="15"/>
      <c r="U4785" s="15"/>
      <c r="V4785" s="15"/>
      <c r="W4785" s="15"/>
      <c r="X4785" s="15"/>
      <c r="Y4785" s="15"/>
    </row>
    <row r="4786" spans="1:25" ht="13.5" customHeight="1" x14ac:dyDescent="0.2">
      <c r="A4786" s="7"/>
      <c r="B4786" s="6"/>
      <c r="C4786" s="6"/>
      <c r="D4786" s="6"/>
      <c r="E4786" s="6"/>
      <c r="F4786" s="6"/>
      <c r="G4786" s="6"/>
      <c r="H4786" s="6"/>
      <c r="I4786" s="6"/>
      <c r="J4786" s="6"/>
      <c r="K4786" s="6"/>
      <c r="L4786" s="23">
        <f>SUM(hList_Frame_1!B2752:B2758)</f>
        <v>3443.75</v>
      </c>
      <c r="M4786" s="23"/>
      <c r="N4786" s="23"/>
      <c r="O4786" s="23"/>
      <c r="P4786" s="23"/>
      <c r="Q4786" s="23"/>
      <c r="R4786" s="23"/>
      <c r="S4786" s="23"/>
      <c r="T4786" s="6"/>
      <c r="U4786" s="6"/>
      <c r="V4786" s="6"/>
      <c r="W4786" s="6"/>
      <c r="X4786" s="6"/>
      <c r="Y4786" s="6"/>
    </row>
    <row r="4787" spans="1:25" ht="13.5" customHeight="1" x14ac:dyDescent="0.2">
      <c r="A4787" s="9"/>
      <c r="B4787" s="17"/>
      <c r="C4787" s="17"/>
      <c r="D4787" s="17"/>
      <c r="E4787" s="17"/>
      <c r="F4787" s="17"/>
      <c r="G4787" s="17"/>
      <c r="H4787" s="17"/>
      <c r="I4787" s="17"/>
      <c r="J4787" s="17"/>
      <c r="K4787" s="17"/>
      <c r="L4787" s="17"/>
      <c r="M4787" s="17"/>
      <c r="N4787" s="17"/>
      <c r="O4787" s="17"/>
      <c r="P4787" s="17"/>
      <c r="Q4787" s="17"/>
      <c r="R4787" s="17"/>
      <c r="S4787" s="17"/>
      <c r="T4787" s="17"/>
      <c r="U4787" s="17"/>
      <c r="V4787" s="17"/>
      <c r="W4787" s="17"/>
      <c r="X4787" s="17"/>
      <c r="Y4787" s="17"/>
    </row>
    <row r="4788" spans="1:25" ht="15" customHeight="1" x14ac:dyDescent="0.2">
      <c r="A4788" s="27">
        <v>431458</v>
      </c>
      <c r="B4788" s="28"/>
      <c r="C4788" s="18">
        <v>42388</v>
      </c>
      <c r="D4788" s="34" t="s">
        <v>2128</v>
      </c>
      <c r="E4788" s="35"/>
      <c r="F4788" s="29">
        <v>2994.96</v>
      </c>
      <c r="G4788" s="30"/>
      <c r="H4788" s="30"/>
      <c r="I4788" s="30"/>
      <c r="J4788" s="30"/>
      <c r="K4788" s="30"/>
      <c r="L4788" s="30"/>
      <c r="M4788" s="30"/>
      <c r="N4788" s="30"/>
      <c r="O4788" s="30"/>
      <c r="P4788" s="30"/>
      <c r="Q4788" s="30"/>
      <c r="R4788" s="30"/>
      <c r="S4788" s="31"/>
      <c r="T4788" s="12" t="s">
        <v>11</v>
      </c>
      <c r="U4788" s="12" t="s">
        <v>2129</v>
      </c>
      <c r="V4788" s="12" t="s">
        <v>66</v>
      </c>
      <c r="W4788" s="12" t="s">
        <v>1293</v>
      </c>
      <c r="X4788" s="12" t="s">
        <v>11</v>
      </c>
      <c r="Y4788" s="12" t="s">
        <v>15</v>
      </c>
    </row>
    <row r="4789" spans="1:25" ht="2.25" customHeight="1" x14ac:dyDescent="0.2">
      <c r="A4789" s="14"/>
      <c r="B4789" s="15"/>
      <c r="C4789" s="15"/>
      <c r="D4789" s="15"/>
      <c r="E4789" s="15"/>
      <c r="F4789" s="15"/>
      <c r="G4789" s="15"/>
      <c r="H4789" s="15"/>
      <c r="I4789" s="15"/>
      <c r="J4789" s="15"/>
      <c r="K4789" s="15"/>
      <c r="L4789" s="15"/>
      <c r="M4789" s="15"/>
      <c r="N4789" s="15"/>
      <c r="O4789" s="15"/>
      <c r="P4789" s="15"/>
      <c r="Q4789" s="15"/>
      <c r="R4789" s="15"/>
      <c r="S4789" s="15"/>
      <c r="T4789" s="15"/>
      <c r="U4789" s="15"/>
      <c r="V4789" s="15"/>
      <c r="W4789" s="15"/>
      <c r="X4789" s="15"/>
      <c r="Y4789" s="15"/>
    </row>
    <row r="4790" spans="1:25" ht="12.75" customHeight="1" x14ac:dyDescent="0.2">
      <c r="A4790" s="7"/>
      <c r="B4790" s="6"/>
      <c r="C4790" s="6"/>
      <c r="D4790" s="6"/>
      <c r="E4790" s="6"/>
      <c r="F4790" s="6"/>
      <c r="G4790" s="6"/>
      <c r="H4790" s="6"/>
      <c r="I4790" s="6"/>
      <c r="J4790" s="6"/>
      <c r="K4790" s="6"/>
      <c r="L4790" s="23">
        <f>SUM(hList_Frame_1!B2759:B2759)</f>
        <v>2994.96</v>
      </c>
      <c r="M4790" s="23"/>
      <c r="N4790" s="23"/>
      <c r="O4790" s="23"/>
      <c r="P4790" s="23"/>
      <c r="Q4790" s="23"/>
      <c r="R4790" s="23"/>
      <c r="S4790" s="23"/>
      <c r="T4790" s="6"/>
      <c r="U4790" s="6"/>
      <c r="V4790" s="6"/>
      <c r="W4790" s="6"/>
      <c r="X4790" s="6"/>
      <c r="Y4790" s="6"/>
    </row>
    <row r="4791" spans="1:25" ht="14.25" customHeight="1" x14ac:dyDescent="0.2">
      <c r="A4791" s="9"/>
      <c r="B4791" s="17"/>
      <c r="C4791" s="17"/>
      <c r="D4791" s="17"/>
      <c r="E4791" s="17"/>
      <c r="F4791" s="17"/>
      <c r="G4791" s="17"/>
      <c r="H4791" s="17"/>
      <c r="I4791" s="17"/>
      <c r="J4791" s="17"/>
      <c r="K4791" s="17"/>
      <c r="L4791" s="17"/>
      <c r="M4791" s="17"/>
      <c r="N4791" s="17"/>
      <c r="O4791" s="17"/>
      <c r="P4791" s="17"/>
      <c r="Q4791" s="17"/>
      <c r="R4791" s="17"/>
      <c r="S4791" s="17"/>
      <c r="T4791" s="17"/>
      <c r="U4791" s="17"/>
      <c r="V4791" s="17"/>
      <c r="W4791" s="17"/>
      <c r="X4791" s="17"/>
      <c r="Y4791" s="17"/>
    </row>
    <row r="4792" spans="1:25" ht="15" customHeight="1" x14ac:dyDescent="0.2">
      <c r="A4792" s="27">
        <v>430897</v>
      </c>
      <c r="B4792" s="28"/>
      <c r="C4792" s="18">
        <v>42374</v>
      </c>
      <c r="D4792" s="34" t="s">
        <v>2130</v>
      </c>
      <c r="E4792" s="35"/>
      <c r="F4792" s="29">
        <v>541</v>
      </c>
      <c r="G4792" s="30"/>
      <c r="H4792" s="30"/>
      <c r="I4792" s="30"/>
      <c r="J4792" s="30"/>
      <c r="K4792" s="30"/>
      <c r="L4792" s="30"/>
      <c r="M4792" s="30"/>
      <c r="N4792" s="30"/>
      <c r="O4792" s="30"/>
      <c r="P4792" s="30"/>
      <c r="Q4792" s="30"/>
      <c r="R4792" s="30"/>
      <c r="S4792" s="31"/>
      <c r="T4792" s="12" t="s">
        <v>15</v>
      </c>
      <c r="U4792" s="12" t="s">
        <v>114</v>
      </c>
      <c r="V4792" s="12" t="s">
        <v>15</v>
      </c>
      <c r="W4792" s="12" t="s">
        <v>15</v>
      </c>
      <c r="X4792" s="12" t="s">
        <v>15</v>
      </c>
      <c r="Y4792" s="12" t="s">
        <v>15</v>
      </c>
    </row>
    <row r="4793" spans="1:25" ht="2.25" customHeight="1" x14ac:dyDescent="0.2">
      <c r="A4793" s="14"/>
      <c r="B4793" s="15"/>
      <c r="C4793" s="15"/>
      <c r="D4793" s="15"/>
      <c r="E4793" s="15"/>
      <c r="F4793" s="15"/>
      <c r="G4793" s="15"/>
      <c r="H4793" s="15"/>
      <c r="I4793" s="15"/>
      <c r="J4793" s="15"/>
      <c r="K4793" s="15"/>
      <c r="L4793" s="15"/>
      <c r="M4793" s="15"/>
      <c r="N4793" s="15"/>
      <c r="O4793" s="15"/>
      <c r="P4793" s="15"/>
      <c r="Q4793" s="15"/>
      <c r="R4793" s="15"/>
      <c r="S4793" s="15"/>
      <c r="T4793" s="15"/>
      <c r="U4793" s="15"/>
      <c r="V4793" s="15"/>
      <c r="W4793" s="15"/>
      <c r="X4793" s="15"/>
      <c r="Y4793" s="15"/>
    </row>
    <row r="4794" spans="1:25" ht="13.5" customHeight="1" x14ac:dyDescent="0.2">
      <c r="A4794" s="7"/>
      <c r="B4794" s="6"/>
      <c r="C4794" s="6"/>
      <c r="D4794" s="6"/>
      <c r="E4794" s="6"/>
      <c r="F4794" s="6"/>
      <c r="G4794" s="6"/>
      <c r="H4794" s="6"/>
      <c r="I4794" s="6"/>
      <c r="J4794" s="6"/>
      <c r="K4794" s="6"/>
      <c r="L4794" s="6"/>
      <c r="M4794" s="6"/>
      <c r="N4794" s="23">
        <f>SUM(hList_Frame_1!B2760:B2760)</f>
        <v>541</v>
      </c>
      <c r="O4794" s="23"/>
      <c r="P4794" s="23"/>
      <c r="Q4794" s="23"/>
      <c r="R4794" s="23"/>
      <c r="S4794" s="23"/>
      <c r="T4794" s="6"/>
      <c r="U4794" s="6"/>
      <c r="V4794" s="6"/>
      <c r="W4794" s="6"/>
      <c r="X4794" s="6"/>
      <c r="Y4794" s="6"/>
    </row>
    <row r="4795" spans="1:25" ht="13.5" customHeight="1" x14ac:dyDescent="0.2">
      <c r="A4795" s="9"/>
      <c r="B4795" s="17"/>
      <c r="C4795" s="17"/>
      <c r="D4795" s="17"/>
      <c r="E4795" s="17"/>
      <c r="F4795" s="17"/>
      <c r="G4795" s="17"/>
      <c r="H4795" s="17"/>
      <c r="I4795" s="17"/>
      <c r="J4795" s="17"/>
      <c r="K4795" s="17"/>
      <c r="L4795" s="17"/>
      <c r="M4795" s="17"/>
      <c r="N4795" s="17"/>
      <c r="O4795" s="17"/>
      <c r="P4795" s="17"/>
      <c r="Q4795" s="17"/>
      <c r="R4795" s="17"/>
      <c r="S4795" s="17"/>
      <c r="T4795" s="17"/>
      <c r="U4795" s="17"/>
      <c r="V4795" s="17"/>
      <c r="W4795" s="17"/>
      <c r="X4795" s="17"/>
      <c r="Y4795" s="17"/>
    </row>
    <row r="4796" spans="1:25" ht="15" customHeight="1" x14ac:dyDescent="0.2">
      <c r="A4796" s="39">
        <v>431461</v>
      </c>
      <c r="B4796" s="40"/>
      <c r="C4796" s="3">
        <v>42388</v>
      </c>
      <c r="D4796" s="36" t="s">
        <v>2131</v>
      </c>
      <c r="E4796" s="37"/>
      <c r="F4796" s="29">
        <v>800</v>
      </c>
      <c r="G4796" s="30"/>
      <c r="H4796" s="30"/>
      <c r="I4796" s="30"/>
      <c r="J4796" s="30"/>
      <c r="K4796" s="30"/>
      <c r="L4796" s="30"/>
      <c r="M4796" s="30"/>
      <c r="N4796" s="30"/>
      <c r="O4796" s="30"/>
      <c r="P4796" s="30"/>
      <c r="Q4796" s="30"/>
      <c r="R4796" s="30"/>
      <c r="S4796" s="31"/>
      <c r="T4796" s="12" t="s">
        <v>2132</v>
      </c>
      <c r="U4796" s="12" t="s">
        <v>44</v>
      </c>
      <c r="V4796" s="12" t="s">
        <v>45</v>
      </c>
      <c r="W4796" s="12" t="s">
        <v>45</v>
      </c>
      <c r="X4796" s="12" t="s">
        <v>2132</v>
      </c>
      <c r="Y4796" s="12" t="s">
        <v>222</v>
      </c>
    </row>
    <row r="4797" spans="1:25" ht="15" customHeight="1" x14ac:dyDescent="0.2">
      <c r="A4797" s="24"/>
      <c r="B4797" s="26"/>
      <c r="C4797" s="8"/>
      <c r="D4797" s="24"/>
      <c r="E4797" s="26"/>
      <c r="F4797" s="29">
        <v>30</v>
      </c>
      <c r="G4797" s="30"/>
      <c r="H4797" s="30"/>
      <c r="I4797" s="30"/>
      <c r="J4797" s="30"/>
      <c r="K4797" s="30"/>
      <c r="L4797" s="30"/>
      <c r="M4797" s="30"/>
      <c r="N4797" s="30"/>
      <c r="O4797" s="30"/>
      <c r="P4797" s="30"/>
      <c r="Q4797" s="30"/>
      <c r="R4797" s="30"/>
      <c r="S4797" s="31"/>
      <c r="T4797" s="12" t="s">
        <v>2133</v>
      </c>
      <c r="U4797" s="12" t="s">
        <v>44</v>
      </c>
      <c r="V4797" s="12" t="s">
        <v>45</v>
      </c>
      <c r="W4797" s="12" t="s">
        <v>45</v>
      </c>
      <c r="X4797" s="12" t="s">
        <v>2133</v>
      </c>
      <c r="Y4797" s="12" t="s">
        <v>222</v>
      </c>
    </row>
    <row r="4798" spans="1:25" ht="15" customHeight="1" x14ac:dyDescent="0.2">
      <c r="A4798" s="24"/>
      <c r="B4798" s="26"/>
      <c r="C4798" s="8"/>
      <c r="D4798" s="24"/>
      <c r="E4798" s="26"/>
      <c r="F4798" s="29">
        <v>660</v>
      </c>
      <c r="G4798" s="30"/>
      <c r="H4798" s="30"/>
      <c r="I4798" s="30"/>
      <c r="J4798" s="30"/>
      <c r="K4798" s="30"/>
      <c r="L4798" s="30"/>
      <c r="M4798" s="30"/>
      <c r="N4798" s="30"/>
      <c r="O4798" s="30"/>
      <c r="P4798" s="30"/>
      <c r="Q4798" s="30"/>
      <c r="R4798" s="30"/>
      <c r="S4798" s="31"/>
      <c r="T4798" s="12" t="s">
        <v>2134</v>
      </c>
      <c r="U4798" s="12" t="s">
        <v>44</v>
      </c>
      <c r="V4798" s="12" t="s">
        <v>45</v>
      </c>
      <c r="W4798" s="12" t="s">
        <v>45</v>
      </c>
      <c r="X4798" s="12" t="s">
        <v>2134</v>
      </c>
      <c r="Y4798" s="12" t="s">
        <v>222</v>
      </c>
    </row>
    <row r="4799" spans="1:25" ht="15" customHeight="1" x14ac:dyDescent="0.2">
      <c r="A4799" s="24"/>
      <c r="B4799" s="26"/>
      <c r="C4799" s="8"/>
      <c r="D4799" s="24"/>
      <c r="E4799" s="26"/>
      <c r="F4799" s="29">
        <v>150</v>
      </c>
      <c r="G4799" s="30"/>
      <c r="H4799" s="30"/>
      <c r="I4799" s="30"/>
      <c r="J4799" s="30"/>
      <c r="K4799" s="30"/>
      <c r="L4799" s="30"/>
      <c r="M4799" s="30"/>
      <c r="N4799" s="30"/>
      <c r="O4799" s="30"/>
      <c r="P4799" s="30"/>
      <c r="Q4799" s="30"/>
      <c r="R4799" s="30"/>
      <c r="S4799" s="31"/>
      <c r="T4799" s="12" t="s">
        <v>2135</v>
      </c>
      <c r="U4799" s="12" t="s">
        <v>44</v>
      </c>
      <c r="V4799" s="12" t="s">
        <v>45</v>
      </c>
      <c r="W4799" s="12" t="s">
        <v>45</v>
      </c>
      <c r="X4799" s="12" t="s">
        <v>2135</v>
      </c>
      <c r="Y4799" s="12" t="s">
        <v>769</v>
      </c>
    </row>
    <row r="4800" spans="1:25" ht="15" customHeight="1" x14ac:dyDescent="0.2">
      <c r="A4800" s="24"/>
      <c r="B4800" s="26"/>
      <c r="C4800" s="8"/>
      <c r="D4800" s="24"/>
      <c r="E4800" s="26"/>
      <c r="F4800" s="41">
        <v>508.21</v>
      </c>
      <c r="G4800" s="42"/>
      <c r="H4800" s="42"/>
      <c r="I4800" s="42"/>
      <c r="J4800" s="42"/>
      <c r="K4800" s="42"/>
      <c r="L4800" s="42"/>
      <c r="M4800" s="42"/>
      <c r="N4800" s="42"/>
      <c r="O4800" s="42"/>
      <c r="P4800" s="42"/>
      <c r="Q4800" s="42"/>
      <c r="R4800" s="42"/>
      <c r="S4800" s="43"/>
      <c r="T4800" s="5" t="s">
        <v>2136</v>
      </c>
      <c r="U4800" s="12" t="s">
        <v>44</v>
      </c>
      <c r="V4800" s="12" t="s">
        <v>45</v>
      </c>
      <c r="W4800" s="12" t="s">
        <v>45</v>
      </c>
      <c r="X4800" s="5" t="s">
        <v>2136</v>
      </c>
      <c r="Y4800" s="12" t="s">
        <v>319</v>
      </c>
    </row>
    <row r="4801" spans="1:25" ht="15" customHeight="1" x14ac:dyDescent="0.2">
      <c r="A4801" s="24"/>
      <c r="B4801" s="26"/>
      <c r="C4801" s="8"/>
      <c r="D4801" s="24"/>
      <c r="E4801" s="26"/>
      <c r="F4801" s="32"/>
      <c r="G4801" s="38"/>
      <c r="H4801" s="38"/>
      <c r="I4801" s="38"/>
      <c r="J4801" s="38"/>
      <c r="K4801" s="38"/>
      <c r="L4801" s="38"/>
      <c r="M4801" s="38"/>
      <c r="N4801" s="38"/>
      <c r="O4801" s="38"/>
      <c r="P4801" s="38"/>
      <c r="Q4801" s="38"/>
      <c r="R4801" s="38"/>
      <c r="S4801" s="33"/>
      <c r="T4801" s="10"/>
      <c r="U4801" s="12" t="s">
        <v>157</v>
      </c>
      <c r="V4801" s="12" t="s">
        <v>45</v>
      </c>
      <c r="W4801" s="12" t="s">
        <v>45</v>
      </c>
      <c r="X4801" s="10"/>
      <c r="Y4801" s="12" t="s">
        <v>319</v>
      </c>
    </row>
    <row r="4802" spans="1:25" ht="15" customHeight="1" x14ac:dyDescent="0.2">
      <c r="A4802" s="24"/>
      <c r="B4802" s="26"/>
      <c r="C4802" s="8"/>
      <c r="D4802" s="24"/>
      <c r="E4802" s="26"/>
      <c r="F4802" s="41">
        <v>1216.5999999999999</v>
      </c>
      <c r="G4802" s="42"/>
      <c r="H4802" s="42"/>
      <c r="I4802" s="42"/>
      <c r="J4802" s="42"/>
      <c r="K4802" s="42"/>
      <c r="L4802" s="42"/>
      <c r="M4802" s="42"/>
      <c r="N4802" s="42"/>
      <c r="O4802" s="42"/>
      <c r="P4802" s="42"/>
      <c r="Q4802" s="42"/>
      <c r="R4802" s="42"/>
      <c r="S4802" s="43"/>
      <c r="T4802" s="5" t="s">
        <v>2137</v>
      </c>
      <c r="U4802" s="12" t="s">
        <v>44</v>
      </c>
      <c r="V4802" s="12" t="s">
        <v>45</v>
      </c>
      <c r="W4802" s="12" t="s">
        <v>45</v>
      </c>
      <c r="X4802" s="5" t="s">
        <v>2137</v>
      </c>
      <c r="Y4802" s="12" t="s">
        <v>915</v>
      </c>
    </row>
    <row r="4803" spans="1:25" ht="15" customHeight="1" x14ac:dyDescent="0.2">
      <c r="A4803" s="24"/>
      <c r="B4803" s="26"/>
      <c r="C4803" s="8"/>
      <c r="D4803" s="24"/>
      <c r="E4803" s="26"/>
      <c r="F4803" s="32"/>
      <c r="G4803" s="38"/>
      <c r="H4803" s="38"/>
      <c r="I4803" s="38"/>
      <c r="J4803" s="38"/>
      <c r="K4803" s="38"/>
      <c r="L4803" s="38"/>
      <c r="M4803" s="38"/>
      <c r="N4803" s="38"/>
      <c r="O4803" s="38"/>
      <c r="P4803" s="38"/>
      <c r="Q4803" s="38"/>
      <c r="R4803" s="38"/>
      <c r="S4803" s="33"/>
      <c r="T4803" s="10"/>
      <c r="U4803" s="12" t="s">
        <v>157</v>
      </c>
      <c r="V4803" s="12" t="s">
        <v>45</v>
      </c>
      <c r="W4803" s="12" t="s">
        <v>45</v>
      </c>
      <c r="X4803" s="10"/>
      <c r="Y4803" s="12" t="s">
        <v>915</v>
      </c>
    </row>
    <row r="4804" spans="1:25" ht="15" customHeight="1" x14ac:dyDescent="0.2">
      <c r="A4804" s="24"/>
      <c r="B4804" s="26"/>
      <c r="C4804" s="8"/>
      <c r="D4804" s="24"/>
      <c r="E4804" s="26"/>
      <c r="F4804" s="29">
        <v>469.73</v>
      </c>
      <c r="G4804" s="30"/>
      <c r="H4804" s="30"/>
      <c r="I4804" s="30"/>
      <c r="J4804" s="30"/>
      <c r="K4804" s="30"/>
      <c r="L4804" s="30"/>
      <c r="M4804" s="30"/>
      <c r="N4804" s="30"/>
      <c r="O4804" s="30"/>
      <c r="P4804" s="30"/>
      <c r="Q4804" s="30"/>
      <c r="R4804" s="30"/>
      <c r="S4804" s="31"/>
      <c r="T4804" s="12" t="s">
        <v>2138</v>
      </c>
      <c r="U4804" s="12" t="s">
        <v>44</v>
      </c>
      <c r="V4804" s="12" t="s">
        <v>45</v>
      </c>
      <c r="W4804" s="12" t="s">
        <v>45</v>
      </c>
      <c r="X4804" s="12" t="s">
        <v>2138</v>
      </c>
      <c r="Y4804" s="12" t="s">
        <v>323</v>
      </c>
    </row>
    <row r="4805" spans="1:25" ht="15" customHeight="1" x14ac:dyDescent="0.2">
      <c r="A4805" s="24"/>
      <c r="B4805" s="26"/>
      <c r="C4805" s="8"/>
      <c r="D4805" s="24"/>
      <c r="E4805" s="26"/>
      <c r="F4805" s="29">
        <v>406.25</v>
      </c>
      <c r="G4805" s="30"/>
      <c r="H4805" s="30"/>
      <c r="I4805" s="30"/>
      <c r="J4805" s="30"/>
      <c r="K4805" s="30"/>
      <c r="L4805" s="30"/>
      <c r="M4805" s="30"/>
      <c r="N4805" s="30"/>
      <c r="O4805" s="30"/>
      <c r="P4805" s="30"/>
      <c r="Q4805" s="30"/>
      <c r="R4805" s="30"/>
      <c r="S4805" s="31"/>
      <c r="T4805" s="12" t="s">
        <v>2139</v>
      </c>
      <c r="U4805" s="12" t="s">
        <v>44</v>
      </c>
      <c r="V4805" s="12" t="s">
        <v>45</v>
      </c>
      <c r="W4805" s="12" t="s">
        <v>45</v>
      </c>
      <c r="X4805" s="12" t="s">
        <v>2139</v>
      </c>
      <c r="Y4805" s="12" t="s">
        <v>2140</v>
      </c>
    </row>
    <row r="4806" spans="1:25" ht="15" customHeight="1" x14ac:dyDescent="0.2">
      <c r="A4806" s="24"/>
      <c r="B4806" s="26"/>
      <c r="C4806" s="8"/>
      <c r="D4806" s="24"/>
      <c r="E4806" s="26"/>
      <c r="F4806" s="29">
        <v>996.74</v>
      </c>
      <c r="G4806" s="30"/>
      <c r="H4806" s="30"/>
      <c r="I4806" s="30"/>
      <c r="J4806" s="30"/>
      <c r="K4806" s="30"/>
      <c r="L4806" s="30"/>
      <c r="M4806" s="30"/>
      <c r="N4806" s="30"/>
      <c r="O4806" s="30"/>
      <c r="P4806" s="30"/>
      <c r="Q4806" s="30"/>
      <c r="R4806" s="30"/>
      <c r="S4806" s="31"/>
      <c r="T4806" s="12" t="s">
        <v>2141</v>
      </c>
      <c r="U4806" s="12" t="s">
        <v>44</v>
      </c>
      <c r="V4806" s="12" t="s">
        <v>45</v>
      </c>
      <c r="W4806" s="12" t="s">
        <v>45</v>
      </c>
      <c r="X4806" s="12" t="s">
        <v>2141</v>
      </c>
      <c r="Y4806" s="12" t="s">
        <v>323</v>
      </c>
    </row>
    <row r="4807" spans="1:25" ht="15" customHeight="1" x14ac:dyDescent="0.2">
      <c r="A4807" s="24"/>
      <c r="B4807" s="26"/>
      <c r="C4807" s="8"/>
      <c r="D4807" s="24"/>
      <c r="E4807" s="26"/>
      <c r="F4807" s="41">
        <v>567.08000000000004</v>
      </c>
      <c r="G4807" s="42"/>
      <c r="H4807" s="42"/>
      <c r="I4807" s="42"/>
      <c r="J4807" s="42"/>
      <c r="K4807" s="42"/>
      <c r="L4807" s="42"/>
      <c r="M4807" s="42"/>
      <c r="N4807" s="42"/>
      <c r="O4807" s="42"/>
      <c r="P4807" s="42"/>
      <c r="Q4807" s="42"/>
      <c r="R4807" s="42"/>
      <c r="S4807" s="43"/>
      <c r="T4807" s="5" t="s">
        <v>2142</v>
      </c>
      <c r="U4807" s="12" t="s">
        <v>44</v>
      </c>
      <c r="V4807" s="12" t="s">
        <v>45</v>
      </c>
      <c r="W4807" s="12" t="s">
        <v>45</v>
      </c>
      <c r="X4807" s="5" t="s">
        <v>2142</v>
      </c>
      <c r="Y4807" s="12" t="s">
        <v>323</v>
      </c>
    </row>
    <row r="4808" spans="1:25" ht="15" customHeight="1" x14ac:dyDescent="0.2">
      <c r="A4808" s="24"/>
      <c r="B4808" s="26"/>
      <c r="C4808" s="8"/>
      <c r="D4808" s="24"/>
      <c r="E4808" s="26"/>
      <c r="F4808" s="32"/>
      <c r="G4808" s="38"/>
      <c r="H4808" s="38"/>
      <c r="I4808" s="38"/>
      <c r="J4808" s="38"/>
      <c r="K4808" s="38"/>
      <c r="L4808" s="38"/>
      <c r="M4808" s="38"/>
      <c r="N4808" s="38"/>
      <c r="O4808" s="38"/>
      <c r="P4808" s="38"/>
      <c r="Q4808" s="38"/>
      <c r="R4808" s="38"/>
      <c r="S4808" s="33"/>
      <c r="T4808" s="10"/>
      <c r="U4808" s="12" t="s">
        <v>157</v>
      </c>
      <c r="V4808" s="12" t="s">
        <v>45</v>
      </c>
      <c r="W4808" s="12" t="s">
        <v>45</v>
      </c>
      <c r="X4808" s="10"/>
      <c r="Y4808" s="12" t="s">
        <v>323</v>
      </c>
    </row>
    <row r="4809" spans="1:25" ht="15" customHeight="1" x14ac:dyDescent="0.2">
      <c r="A4809" s="24"/>
      <c r="B4809" s="26"/>
      <c r="C4809" s="8"/>
      <c r="D4809" s="24"/>
      <c r="E4809" s="26"/>
      <c r="F4809" s="29">
        <v>219.24</v>
      </c>
      <c r="G4809" s="30"/>
      <c r="H4809" s="30"/>
      <c r="I4809" s="30"/>
      <c r="J4809" s="30"/>
      <c r="K4809" s="30"/>
      <c r="L4809" s="30"/>
      <c r="M4809" s="30"/>
      <c r="N4809" s="30"/>
      <c r="O4809" s="30"/>
      <c r="P4809" s="30"/>
      <c r="Q4809" s="30"/>
      <c r="R4809" s="30"/>
      <c r="S4809" s="31"/>
      <c r="T4809" s="12" t="s">
        <v>2143</v>
      </c>
      <c r="U4809" s="12" t="s">
        <v>44</v>
      </c>
      <c r="V4809" s="12" t="s">
        <v>45</v>
      </c>
      <c r="W4809" s="12" t="s">
        <v>45</v>
      </c>
      <c r="X4809" s="12" t="s">
        <v>2143</v>
      </c>
      <c r="Y4809" s="12" t="s">
        <v>323</v>
      </c>
    </row>
    <row r="4810" spans="1:25" ht="15" customHeight="1" x14ac:dyDescent="0.2">
      <c r="A4810" s="24"/>
      <c r="B4810" s="26"/>
      <c r="C4810" s="8"/>
      <c r="D4810" s="24"/>
      <c r="E4810" s="26"/>
      <c r="F4810" s="41">
        <v>726.2</v>
      </c>
      <c r="G4810" s="42"/>
      <c r="H4810" s="42"/>
      <c r="I4810" s="42"/>
      <c r="J4810" s="42"/>
      <c r="K4810" s="42"/>
      <c r="L4810" s="42"/>
      <c r="M4810" s="42"/>
      <c r="N4810" s="42"/>
      <c r="O4810" s="42"/>
      <c r="P4810" s="42"/>
      <c r="Q4810" s="42"/>
      <c r="R4810" s="42"/>
      <c r="S4810" s="43"/>
      <c r="T4810" s="5" t="s">
        <v>2144</v>
      </c>
      <c r="U4810" s="12" t="s">
        <v>44</v>
      </c>
      <c r="V4810" s="12" t="s">
        <v>45</v>
      </c>
      <c r="W4810" s="12" t="s">
        <v>45</v>
      </c>
      <c r="X4810" s="5" t="s">
        <v>2144</v>
      </c>
      <c r="Y4810" s="12" t="s">
        <v>765</v>
      </c>
    </row>
    <row r="4811" spans="1:25" ht="15" customHeight="1" x14ac:dyDescent="0.2">
      <c r="A4811" s="24"/>
      <c r="B4811" s="26"/>
      <c r="C4811" s="8"/>
      <c r="D4811" s="24"/>
      <c r="E4811" s="26"/>
      <c r="F4811" s="32"/>
      <c r="G4811" s="38"/>
      <c r="H4811" s="38"/>
      <c r="I4811" s="38"/>
      <c r="J4811" s="38"/>
      <c r="K4811" s="38"/>
      <c r="L4811" s="38"/>
      <c r="M4811" s="38"/>
      <c r="N4811" s="38"/>
      <c r="O4811" s="38"/>
      <c r="P4811" s="38"/>
      <c r="Q4811" s="38"/>
      <c r="R4811" s="38"/>
      <c r="S4811" s="33"/>
      <c r="T4811" s="10"/>
      <c r="U4811" s="12" t="s">
        <v>157</v>
      </c>
      <c r="V4811" s="12" t="s">
        <v>45</v>
      </c>
      <c r="W4811" s="12" t="s">
        <v>45</v>
      </c>
      <c r="X4811" s="10"/>
      <c r="Y4811" s="12" t="s">
        <v>765</v>
      </c>
    </row>
    <row r="4812" spans="1:25" ht="15" customHeight="1" x14ac:dyDescent="0.2">
      <c r="A4812" s="24"/>
      <c r="B4812" s="26"/>
      <c r="C4812" s="8"/>
      <c r="D4812" s="24"/>
      <c r="E4812" s="26"/>
      <c r="F4812" s="41">
        <v>568.75</v>
      </c>
      <c r="G4812" s="42"/>
      <c r="H4812" s="42"/>
      <c r="I4812" s="42"/>
      <c r="J4812" s="42"/>
      <c r="K4812" s="42"/>
      <c r="L4812" s="42"/>
      <c r="M4812" s="42"/>
      <c r="N4812" s="42"/>
      <c r="O4812" s="42"/>
      <c r="P4812" s="42"/>
      <c r="Q4812" s="42"/>
      <c r="R4812" s="42"/>
      <c r="S4812" s="43"/>
      <c r="T4812" s="5" t="s">
        <v>2145</v>
      </c>
      <c r="U4812" s="5" t="s">
        <v>44</v>
      </c>
      <c r="V4812" s="5" t="s">
        <v>45</v>
      </c>
      <c r="W4812" s="5" t="s">
        <v>45</v>
      </c>
      <c r="X4812" s="5" t="s">
        <v>2145</v>
      </c>
      <c r="Y4812" s="5" t="s">
        <v>663</v>
      </c>
    </row>
    <row r="4813" spans="1:25" ht="14.25" customHeight="1" x14ac:dyDescent="0.2">
      <c r="A4813" s="24"/>
      <c r="B4813" s="26"/>
      <c r="C4813" s="8"/>
      <c r="D4813" s="24"/>
      <c r="E4813" s="26"/>
      <c r="F4813" s="32"/>
      <c r="G4813" s="38"/>
      <c r="H4813" s="38"/>
      <c r="I4813" s="38"/>
      <c r="J4813" s="38"/>
      <c r="K4813" s="38"/>
      <c r="L4813" s="38"/>
      <c r="M4813" s="38"/>
      <c r="N4813" s="38"/>
      <c r="O4813" s="38"/>
      <c r="P4813" s="38"/>
      <c r="Q4813" s="38"/>
      <c r="R4813" s="38"/>
      <c r="S4813" s="33"/>
      <c r="T4813" s="10"/>
      <c r="U4813" s="10"/>
      <c r="V4813" s="10"/>
      <c r="W4813" s="10"/>
      <c r="X4813" s="10"/>
      <c r="Y4813" s="11" t="s">
        <v>663</v>
      </c>
    </row>
    <row r="4814" spans="1:25" ht="15" customHeight="1" x14ac:dyDescent="0.2">
      <c r="A4814" s="24"/>
      <c r="B4814" s="26"/>
      <c r="C4814" s="8"/>
      <c r="D4814" s="24"/>
      <c r="E4814" s="26"/>
      <c r="F4814" s="41">
        <v>273.77</v>
      </c>
      <c r="G4814" s="42"/>
      <c r="H4814" s="42"/>
      <c r="I4814" s="42"/>
      <c r="J4814" s="42"/>
      <c r="K4814" s="42"/>
      <c r="L4814" s="42"/>
      <c r="M4814" s="42"/>
      <c r="N4814" s="42"/>
      <c r="O4814" s="42"/>
      <c r="P4814" s="42"/>
      <c r="Q4814" s="42"/>
      <c r="R4814" s="42"/>
      <c r="S4814" s="43"/>
      <c r="T4814" s="5" t="s">
        <v>2146</v>
      </c>
      <c r="U4814" s="5" t="s">
        <v>44</v>
      </c>
      <c r="V4814" s="5" t="s">
        <v>45</v>
      </c>
      <c r="W4814" s="5" t="s">
        <v>45</v>
      </c>
      <c r="X4814" s="5" t="s">
        <v>2146</v>
      </c>
      <c r="Y4814" s="5" t="s">
        <v>332</v>
      </c>
    </row>
    <row r="4815" spans="1:25" ht="14.25" customHeight="1" x14ac:dyDescent="0.2">
      <c r="A4815" s="24"/>
      <c r="B4815" s="26"/>
      <c r="C4815" s="8"/>
      <c r="D4815" s="24"/>
      <c r="E4815" s="26"/>
      <c r="F4815" s="24"/>
      <c r="G4815" s="25"/>
      <c r="H4815" s="25"/>
      <c r="I4815" s="25"/>
      <c r="J4815" s="25"/>
      <c r="K4815" s="25"/>
      <c r="L4815" s="25"/>
      <c r="M4815" s="25"/>
      <c r="N4815" s="25"/>
      <c r="O4815" s="25"/>
      <c r="P4815" s="25"/>
      <c r="Q4815" s="25"/>
      <c r="R4815" s="25"/>
      <c r="S4815" s="26"/>
      <c r="T4815" s="8"/>
      <c r="U4815" s="10"/>
      <c r="V4815" s="10"/>
      <c r="W4815" s="10"/>
      <c r="X4815" s="8"/>
      <c r="Y4815" s="11" t="s">
        <v>332</v>
      </c>
    </row>
    <row r="4816" spans="1:25" ht="15" customHeight="1" x14ac:dyDescent="0.2">
      <c r="A4816" s="24"/>
      <c r="B4816" s="26"/>
      <c r="C4816" s="8"/>
      <c r="D4816" s="24"/>
      <c r="E4816" s="26"/>
      <c r="F4816" s="32"/>
      <c r="G4816" s="38"/>
      <c r="H4816" s="38"/>
      <c r="I4816" s="38"/>
      <c r="J4816" s="38"/>
      <c r="K4816" s="38"/>
      <c r="L4816" s="38"/>
      <c r="M4816" s="38"/>
      <c r="N4816" s="38"/>
      <c r="O4816" s="38"/>
      <c r="P4816" s="38"/>
      <c r="Q4816" s="38"/>
      <c r="R4816" s="38"/>
      <c r="S4816" s="33"/>
      <c r="T4816" s="10"/>
      <c r="U4816" s="12" t="s">
        <v>157</v>
      </c>
      <c r="V4816" s="12" t="s">
        <v>45</v>
      </c>
      <c r="W4816" s="12" t="s">
        <v>45</v>
      </c>
      <c r="X4816" s="10"/>
      <c r="Y4816" s="12" t="s">
        <v>332</v>
      </c>
    </row>
    <row r="4817" spans="1:25" ht="15" customHeight="1" x14ac:dyDescent="0.2">
      <c r="A4817" s="24"/>
      <c r="B4817" s="26"/>
      <c r="C4817" s="8"/>
      <c r="D4817" s="24"/>
      <c r="E4817" s="26"/>
      <c r="F4817" s="41">
        <v>881.44</v>
      </c>
      <c r="G4817" s="42"/>
      <c r="H4817" s="42"/>
      <c r="I4817" s="42"/>
      <c r="J4817" s="42"/>
      <c r="K4817" s="42"/>
      <c r="L4817" s="42"/>
      <c r="M4817" s="42"/>
      <c r="N4817" s="42"/>
      <c r="O4817" s="42"/>
      <c r="P4817" s="42"/>
      <c r="Q4817" s="42"/>
      <c r="R4817" s="42"/>
      <c r="S4817" s="43"/>
      <c r="T4817" s="5" t="s">
        <v>2147</v>
      </c>
      <c r="U4817" s="5" t="s">
        <v>44</v>
      </c>
      <c r="V4817" s="5" t="s">
        <v>45</v>
      </c>
      <c r="W4817" s="5" t="s">
        <v>45</v>
      </c>
      <c r="X4817" s="5" t="s">
        <v>2147</v>
      </c>
      <c r="Y4817" s="5" t="s">
        <v>332</v>
      </c>
    </row>
    <row r="4818" spans="1:25" ht="14.25" customHeight="1" x14ac:dyDescent="0.2">
      <c r="A4818" s="24"/>
      <c r="B4818" s="26"/>
      <c r="C4818" s="8"/>
      <c r="D4818" s="24"/>
      <c r="E4818" s="26"/>
      <c r="F4818" s="24"/>
      <c r="G4818" s="25"/>
      <c r="H4818" s="25"/>
      <c r="I4818" s="25"/>
      <c r="J4818" s="25"/>
      <c r="K4818" s="25"/>
      <c r="L4818" s="25"/>
      <c r="M4818" s="25"/>
      <c r="N4818" s="25"/>
      <c r="O4818" s="25"/>
      <c r="P4818" s="25"/>
      <c r="Q4818" s="25"/>
      <c r="R4818" s="25"/>
      <c r="S4818" s="26"/>
      <c r="T4818" s="8"/>
      <c r="U4818" s="10"/>
      <c r="V4818" s="10"/>
      <c r="W4818" s="10"/>
      <c r="X4818" s="8"/>
      <c r="Y4818" s="11" t="s">
        <v>332</v>
      </c>
    </row>
    <row r="4819" spans="1:25" ht="15" customHeight="1" x14ac:dyDescent="0.2">
      <c r="A4819" s="24"/>
      <c r="B4819" s="26"/>
      <c r="C4819" s="8"/>
      <c r="D4819" s="24"/>
      <c r="E4819" s="26"/>
      <c r="F4819" s="32"/>
      <c r="G4819" s="38"/>
      <c r="H4819" s="38"/>
      <c r="I4819" s="38"/>
      <c r="J4819" s="38"/>
      <c r="K4819" s="38"/>
      <c r="L4819" s="38"/>
      <c r="M4819" s="38"/>
      <c r="N4819" s="38"/>
      <c r="O4819" s="38"/>
      <c r="P4819" s="38"/>
      <c r="Q4819" s="38"/>
      <c r="R4819" s="38"/>
      <c r="S4819" s="33"/>
      <c r="T4819" s="10"/>
      <c r="U4819" s="12" t="s">
        <v>157</v>
      </c>
      <c r="V4819" s="12" t="s">
        <v>45</v>
      </c>
      <c r="W4819" s="12" t="s">
        <v>45</v>
      </c>
      <c r="X4819" s="10"/>
      <c r="Y4819" s="12" t="s">
        <v>332</v>
      </c>
    </row>
    <row r="4820" spans="1:25" ht="15" customHeight="1" x14ac:dyDescent="0.2">
      <c r="A4820" s="24"/>
      <c r="B4820" s="26"/>
      <c r="C4820" s="8"/>
      <c r="D4820" s="24"/>
      <c r="E4820" s="26"/>
      <c r="F4820" s="29">
        <v>200.98</v>
      </c>
      <c r="G4820" s="30"/>
      <c r="H4820" s="30"/>
      <c r="I4820" s="30"/>
      <c r="J4820" s="30"/>
      <c r="K4820" s="30"/>
      <c r="L4820" s="30"/>
      <c r="M4820" s="30"/>
      <c r="N4820" s="30"/>
      <c r="O4820" s="30"/>
      <c r="P4820" s="30"/>
      <c r="Q4820" s="30"/>
      <c r="R4820" s="30"/>
      <c r="S4820" s="31"/>
      <c r="T4820" s="12" t="s">
        <v>2148</v>
      </c>
      <c r="U4820" s="12" t="s">
        <v>44</v>
      </c>
      <c r="V4820" s="12" t="s">
        <v>45</v>
      </c>
      <c r="W4820" s="12" t="s">
        <v>45</v>
      </c>
      <c r="X4820" s="12" t="s">
        <v>2148</v>
      </c>
      <c r="Y4820" s="12" t="s">
        <v>332</v>
      </c>
    </row>
    <row r="4821" spans="1:25" ht="15" customHeight="1" x14ac:dyDescent="0.2">
      <c r="A4821" s="24"/>
      <c r="B4821" s="26"/>
      <c r="C4821" s="8"/>
      <c r="D4821" s="24"/>
      <c r="E4821" s="26"/>
      <c r="F4821" s="29">
        <v>187.5</v>
      </c>
      <c r="G4821" s="30"/>
      <c r="H4821" s="30"/>
      <c r="I4821" s="30"/>
      <c r="J4821" s="30"/>
      <c r="K4821" s="30"/>
      <c r="L4821" s="30"/>
      <c r="M4821" s="30"/>
      <c r="N4821" s="30"/>
      <c r="O4821" s="30"/>
      <c r="P4821" s="30"/>
      <c r="Q4821" s="30"/>
      <c r="R4821" s="30"/>
      <c r="S4821" s="31"/>
      <c r="T4821" s="12" t="s">
        <v>2061</v>
      </c>
      <c r="U4821" s="12" t="s">
        <v>44</v>
      </c>
      <c r="V4821" s="12" t="s">
        <v>45</v>
      </c>
      <c r="W4821" s="12" t="s">
        <v>45</v>
      </c>
      <c r="X4821" s="12" t="s">
        <v>2061</v>
      </c>
      <c r="Y4821" s="12" t="s">
        <v>48</v>
      </c>
    </row>
    <row r="4822" spans="1:25" ht="15" customHeight="1" x14ac:dyDescent="0.2">
      <c r="A4822" s="24"/>
      <c r="B4822" s="26"/>
      <c r="C4822" s="8"/>
      <c r="D4822" s="24"/>
      <c r="E4822" s="26"/>
      <c r="F4822" s="41">
        <v>907.98</v>
      </c>
      <c r="G4822" s="42"/>
      <c r="H4822" s="42"/>
      <c r="I4822" s="42"/>
      <c r="J4822" s="42"/>
      <c r="K4822" s="42"/>
      <c r="L4822" s="42"/>
      <c r="M4822" s="42"/>
      <c r="N4822" s="42"/>
      <c r="O4822" s="42"/>
      <c r="P4822" s="42"/>
      <c r="Q4822" s="42"/>
      <c r="R4822" s="42"/>
      <c r="S4822" s="43"/>
      <c r="T4822" s="5" t="s">
        <v>2149</v>
      </c>
      <c r="U4822" s="12" t="s">
        <v>44</v>
      </c>
      <c r="V4822" s="12" t="s">
        <v>45</v>
      </c>
      <c r="W4822" s="12" t="s">
        <v>45</v>
      </c>
      <c r="X4822" s="5" t="s">
        <v>2149</v>
      </c>
      <c r="Y4822" s="12" t="s">
        <v>328</v>
      </c>
    </row>
    <row r="4823" spans="1:25" ht="15" customHeight="1" x14ac:dyDescent="0.2">
      <c r="A4823" s="24"/>
      <c r="B4823" s="26"/>
      <c r="C4823" s="8"/>
      <c r="D4823" s="24"/>
      <c r="E4823" s="26"/>
      <c r="F4823" s="32"/>
      <c r="G4823" s="38"/>
      <c r="H4823" s="38"/>
      <c r="I4823" s="38"/>
      <c r="J4823" s="38"/>
      <c r="K4823" s="38"/>
      <c r="L4823" s="38"/>
      <c r="M4823" s="38"/>
      <c r="N4823" s="38"/>
      <c r="O4823" s="38"/>
      <c r="P4823" s="38"/>
      <c r="Q4823" s="38"/>
      <c r="R4823" s="38"/>
      <c r="S4823" s="33"/>
      <c r="T4823" s="10"/>
      <c r="U4823" s="12" t="s">
        <v>157</v>
      </c>
      <c r="V4823" s="12" t="s">
        <v>45</v>
      </c>
      <c r="W4823" s="12" t="s">
        <v>45</v>
      </c>
      <c r="X4823" s="10"/>
      <c r="Y4823" s="12" t="s">
        <v>328</v>
      </c>
    </row>
    <row r="4824" spans="1:25" ht="15" customHeight="1" x14ac:dyDescent="0.2">
      <c r="A4824" s="32"/>
      <c r="B4824" s="33"/>
      <c r="C4824" s="10"/>
      <c r="D4824" s="24"/>
      <c r="E4824" s="26"/>
      <c r="F4824" s="29">
        <v>500.49</v>
      </c>
      <c r="G4824" s="30"/>
      <c r="H4824" s="30"/>
      <c r="I4824" s="30"/>
      <c r="J4824" s="30"/>
      <c r="K4824" s="30"/>
      <c r="L4824" s="30"/>
      <c r="M4824" s="30"/>
      <c r="N4824" s="30"/>
      <c r="O4824" s="30"/>
      <c r="P4824" s="30"/>
      <c r="Q4824" s="30"/>
      <c r="R4824" s="30"/>
      <c r="S4824" s="31"/>
      <c r="T4824" s="12" t="s">
        <v>2150</v>
      </c>
      <c r="U4824" s="12" t="s">
        <v>44</v>
      </c>
      <c r="V4824" s="12" t="s">
        <v>45</v>
      </c>
      <c r="W4824" s="12" t="s">
        <v>45</v>
      </c>
      <c r="X4824" s="12" t="s">
        <v>2150</v>
      </c>
      <c r="Y4824" s="12" t="s">
        <v>1318</v>
      </c>
    </row>
    <row r="4825" spans="1:25" ht="15" customHeight="1" x14ac:dyDescent="0.2">
      <c r="A4825" s="39">
        <v>431848</v>
      </c>
      <c r="B4825" s="40"/>
      <c r="C4825" s="3">
        <v>42395</v>
      </c>
      <c r="D4825" s="24"/>
      <c r="E4825" s="26"/>
      <c r="F4825" s="29">
        <v>550</v>
      </c>
      <c r="G4825" s="30"/>
      <c r="H4825" s="30"/>
      <c r="I4825" s="30"/>
      <c r="J4825" s="30"/>
      <c r="K4825" s="30"/>
      <c r="L4825" s="30"/>
      <c r="M4825" s="30"/>
      <c r="N4825" s="30"/>
      <c r="O4825" s="30"/>
      <c r="P4825" s="30"/>
      <c r="Q4825" s="30"/>
      <c r="R4825" s="30"/>
      <c r="S4825" s="31"/>
      <c r="T4825" s="12" t="s">
        <v>2151</v>
      </c>
      <c r="U4825" s="12" t="s">
        <v>44</v>
      </c>
      <c r="V4825" s="12" t="s">
        <v>45</v>
      </c>
      <c r="W4825" s="12" t="s">
        <v>45</v>
      </c>
      <c r="X4825" s="12" t="s">
        <v>2151</v>
      </c>
      <c r="Y4825" s="12" t="s">
        <v>357</v>
      </c>
    </row>
    <row r="4826" spans="1:25" ht="15" customHeight="1" x14ac:dyDescent="0.2">
      <c r="A4826" s="24"/>
      <c r="B4826" s="26"/>
      <c r="C4826" s="8"/>
      <c r="D4826" s="24"/>
      <c r="E4826" s="26"/>
      <c r="F4826" s="29">
        <v>550.49</v>
      </c>
      <c r="G4826" s="30"/>
      <c r="H4826" s="30"/>
      <c r="I4826" s="30"/>
      <c r="J4826" s="30"/>
      <c r="K4826" s="30"/>
      <c r="L4826" s="30"/>
      <c r="M4826" s="30"/>
      <c r="N4826" s="30"/>
      <c r="O4826" s="30"/>
      <c r="P4826" s="30"/>
      <c r="Q4826" s="30"/>
      <c r="R4826" s="30"/>
      <c r="S4826" s="31"/>
      <c r="T4826" s="12" t="s">
        <v>233</v>
      </c>
      <c r="U4826" s="12" t="s">
        <v>44</v>
      </c>
      <c r="V4826" s="12" t="s">
        <v>45</v>
      </c>
      <c r="W4826" s="12" t="s">
        <v>45</v>
      </c>
      <c r="X4826" s="12" t="s">
        <v>233</v>
      </c>
      <c r="Y4826" s="12" t="s">
        <v>222</v>
      </c>
    </row>
    <row r="4827" spans="1:25" ht="15" customHeight="1" x14ac:dyDescent="0.2">
      <c r="A4827" s="24"/>
      <c r="B4827" s="26"/>
      <c r="C4827" s="8"/>
      <c r="D4827" s="24"/>
      <c r="E4827" s="26"/>
      <c r="F4827" s="41">
        <v>370.06</v>
      </c>
      <c r="G4827" s="42"/>
      <c r="H4827" s="42"/>
      <c r="I4827" s="42"/>
      <c r="J4827" s="42"/>
      <c r="K4827" s="42"/>
      <c r="L4827" s="42"/>
      <c r="M4827" s="42"/>
      <c r="N4827" s="42"/>
      <c r="O4827" s="42"/>
      <c r="P4827" s="42"/>
      <c r="Q4827" s="42"/>
      <c r="R4827" s="42"/>
      <c r="S4827" s="43"/>
      <c r="T4827" s="5" t="s">
        <v>2152</v>
      </c>
      <c r="U4827" s="12" t="s">
        <v>44</v>
      </c>
      <c r="V4827" s="12" t="s">
        <v>45</v>
      </c>
      <c r="W4827" s="12" t="s">
        <v>45</v>
      </c>
      <c r="X4827" s="5" t="s">
        <v>2152</v>
      </c>
      <c r="Y4827" s="12" t="s">
        <v>769</v>
      </c>
    </row>
    <row r="4828" spans="1:25" ht="15" customHeight="1" x14ac:dyDescent="0.2">
      <c r="A4828" s="24"/>
      <c r="B4828" s="26"/>
      <c r="C4828" s="8"/>
      <c r="D4828" s="24"/>
      <c r="E4828" s="26"/>
      <c r="F4828" s="32"/>
      <c r="G4828" s="38"/>
      <c r="H4828" s="38"/>
      <c r="I4828" s="38"/>
      <c r="J4828" s="38"/>
      <c r="K4828" s="38"/>
      <c r="L4828" s="38"/>
      <c r="M4828" s="38"/>
      <c r="N4828" s="38"/>
      <c r="O4828" s="38"/>
      <c r="P4828" s="38"/>
      <c r="Q4828" s="38"/>
      <c r="R4828" s="38"/>
      <c r="S4828" s="33"/>
      <c r="T4828" s="10"/>
      <c r="U4828" s="12" t="s">
        <v>157</v>
      </c>
      <c r="V4828" s="12" t="s">
        <v>45</v>
      </c>
      <c r="W4828" s="12" t="s">
        <v>45</v>
      </c>
      <c r="X4828" s="10"/>
      <c r="Y4828" s="12" t="s">
        <v>769</v>
      </c>
    </row>
    <row r="4829" spans="1:25" ht="15" customHeight="1" x14ac:dyDescent="0.2">
      <c r="A4829" s="24"/>
      <c r="B4829" s="26"/>
      <c r="C4829" s="8"/>
      <c r="D4829" s="24"/>
      <c r="E4829" s="26"/>
      <c r="F4829" s="29">
        <v>437.99</v>
      </c>
      <c r="G4829" s="30"/>
      <c r="H4829" s="30"/>
      <c r="I4829" s="30"/>
      <c r="J4829" s="30"/>
      <c r="K4829" s="30"/>
      <c r="L4829" s="30"/>
      <c r="M4829" s="30"/>
      <c r="N4829" s="30"/>
      <c r="O4829" s="30"/>
      <c r="P4829" s="30"/>
      <c r="Q4829" s="30"/>
      <c r="R4829" s="30"/>
      <c r="S4829" s="31"/>
      <c r="T4829" s="12" t="s">
        <v>2153</v>
      </c>
      <c r="U4829" s="12" t="s">
        <v>44</v>
      </c>
      <c r="V4829" s="12" t="s">
        <v>45</v>
      </c>
      <c r="W4829" s="12" t="s">
        <v>45</v>
      </c>
      <c r="X4829" s="12" t="s">
        <v>2153</v>
      </c>
      <c r="Y4829" s="12" t="s">
        <v>323</v>
      </c>
    </row>
    <row r="4830" spans="1:25" ht="15" customHeight="1" x14ac:dyDescent="0.2">
      <c r="A4830" s="24"/>
      <c r="B4830" s="26"/>
      <c r="C4830" s="8"/>
      <c r="D4830" s="24"/>
      <c r="E4830" s="26"/>
      <c r="F4830" s="29">
        <v>187.5</v>
      </c>
      <c r="G4830" s="30"/>
      <c r="H4830" s="30"/>
      <c r="I4830" s="30"/>
      <c r="J4830" s="30"/>
      <c r="K4830" s="30"/>
      <c r="L4830" s="30"/>
      <c r="M4830" s="30"/>
      <c r="N4830" s="30"/>
      <c r="O4830" s="30"/>
      <c r="P4830" s="30"/>
      <c r="Q4830" s="30"/>
      <c r="R4830" s="30"/>
      <c r="S4830" s="31"/>
      <c r="T4830" s="12" t="s">
        <v>2139</v>
      </c>
      <c r="U4830" s="12" t="s">
        <v>44</v>
      </c>
      <c r="V4830" s="12" t="s">
        <v>45</v>
      </c>
      <c r="W4830" s="12" t="s">
        <v>45</v>
      </c>
      <c r="X4830" s="12" t="s">
        <v>2139</v>
      </c>
      <c r="Y4830" s="12" t="s">
        <v>2140</v>
      </c>
    </row>
    <row r="4831" spans="1:25" ht="15" customHeight="1" x14ac:dyDescent="0.2">
      <c r="A4831" s="24"/>
      <c r="B4831" s="26"/>
      <c r="C4831" s="8"/>
      <c r="D4831" s="24"/>
      <c r="E4831" s="26"/>
      <c r="F4831" s="29">
        <v>407.23</v>
      </c>
      <c r="G4831" s="30"/>
      <c r="H4831" s="30"/>
      <c r="I4831" s="30"/>
      <c r="J4831" s="30"/>
      <c r="K4831" s="30"/>
      <c r="L4831" s="30"/>
      <c r="M4831" s="30"/>
      <c r="N4831" s="30"/>
      <c r="O4831" s="30"/>
      <c r="P4831" s="30"/>
      <c r="Q4831" s="30"/>
      <c r="R4831" s="30"/>
      <c r="S4831" s="31"/>
      <c r="T4831" s="12" t="s">
        <v>2142</v>
      </c>
      <c r="U4831" s="12" t="s">
        <v>44</v>
      </c>
      <c r="V4831" s="12" t="s">
        <v>45</v>
      </c>
      <c r="W4831" s="12" t="s">
        <v>45</v>
      </c>
      <c r="X4831" s="12" t="s">
        <v>2142</v>
      </c>
      <c r="Y4831" s="12" t="s">
        <v>323</v>
      </c>
    </row>
    <row r="4832" spans="1:25" ht="15" customHeight="1" x14ac:dyDescent="0.2">
      <c r="A4832" s="32"/>
      <c r="B4832" s="33"/>
      <c r="C4832" s="10"/>
      <c r="D4832" s="32"/>
      <c r="E4832" s="33"/>
      <c r="F4832" s="29">
        <v>95</v>
      </c>
      <c r="G4832" s="30"/>
      <c r="H4832" s="30"/>
      <c r="I4832" s="30"/>
      <c r="J4832" s="30"/>
      <c r="K4832" s="30"/>
      <c r="L4832" s="30"/>
      <c r="M4832" s="30"/>
      <c r="N4832" s="30"/>
      <c r="O4832" s="30"/>
      <c r="P4832" s="30"/>
      <c r="Q4832" s="30"/>
      <c r="R4832" s="30"/>
      <c r="S4832" s="31"/>
      <c r="T4832" s="12" t="s">
        <v>2154</v>
      </c>
      <c r="U4832" s="12" t="s">
        <v>44</v>
      </c>
      <c r="V4832" s="12" t="s">
        <v>45</v>
      </c>
      <c r="W4832" s="12" t="s">
        <v>45</v>
      </c>
      <c r="X4832" s="12" t="s">
        <v>2154</v>
      </c>
      <c r="Y4832" s="12" t="s">
        <v>520</v>
      </c>
    </row>
    <row r="4833" spans="1:25" ht="2.25" customHeight="1" x14ac:dyDescent="0.2">
      <c r="A4833" s="14"/>
      <c r="B4833" s="15"/>
      <c r="C4833" s="15"/>
      <c r="D4833" s="15"/>
      <c r="E4833" s="15"/>
      <c r="F4833" s="15"/>
      <c r="G4833" s="15"/>
      <c r="H4833" s="15"/>
      <c r="I4833" s="15"/>
      <c r="J4833" s="15"/>
      <c r="K4833" s="15"/>
      <c r="L4833" s="15"/>
      <c r="M4833" s="15"/>
      <c r="N4833" s="15"/>
      <c r="O4833" s="15"/>
      <c r="P4833" s="15"/>
      <c r="Q4833" s="15"/>
      <c r="R4833" s="15"/>
      <c r="S4833" s="15"/>
      <c r="T4833" s="15"/>
      <c r="U4833" s="15"/>
      <c r="V4833" s="15"/>
      <c r="W4833" s="15"/>
      <c r="X4833" s="15"/>
      <c r="Y4833" s="15"/>
    </row>
    <row r="4834" spans="1:25" ht="12.75" customHeight="1" x14ac:dyDescent="0.2">
      <c r="A4834" s="7"/>
      <c r="B4834" s="6"/>
      <c r="C4834" s="6"/>
      <c r="D4834" s="6"/>
      <c r="E4834" s="6"/>
      <c r="F4834" s="6"/>
      <c r="G4834" s="6"/>
      <c r="H4834" s="6"/>
      <c r="I4834" s="6"/>
      <c r="J4834" s="23">
        <f>SUM(hList_Frame_1!B2761:B2797)</f>
        <v>12869.229999999998</v>
      </c>
      <c r="K4834" s="23"/>
      <c r="L4834" s="23"/>
      <c r="M4834" s="23"/>
      <c r="N4834" s="23"/>
      <c r="O4834" s="23"/>
      <c r="P4834" s="23"/>
      <c r="Q4834" s="23"/>
      <c r="R4834" s="23"/>
      <c r="S4834" s="23"/>
      <c r="T4834" s="6"/>
      <c r="U4834" s="6"/>
      <c r="V4834" s="6"/>
      <c r="W4834" s="6"/>
      <c r="X4834" s="6"/>
      <c r="Y4834" s="6"/>
    </row>
    <row r="4835" spans="1:25" ht="14.25" customHeight="1" x14ac:dyDescent="0.2">
      <c r="A4835" s="9"/>
      <c r="B4835" s="17"/>
      <c r="C4835" s="17"/>
      <c r="D4835" s="17"/>
      <c r="E4835" s="17"/>
      <c r="F4835" s="17"/>
      <c r="G4835" s="17"/>
      <c r="H4835" s="17"/>
      <c r="I4835" s="17"/>
      <c r="J4835" s="17"/>
      <c r="K4835" s="17"/>
      <c r="L4835" s="17"/>
      <c r="M4835" s="17"/>
      <c r="N4835" s="17"/>
      <c r="O4835" s="17"/>
      <c r="P4835" s="17"/>
      <c r="Q4835" s="17"/>
      <c r="R4835" s="17"/>
      <c r="S4835" s="17"/>
      <c r="T4835" s="17"/>
      <c r="U4835" s="17"/>
      <c r="V4835" s="17"/>
      <c r="W4835" s="17"/>
      <c r="X4835" s="17"/>
      <c r="Y4835" s="17"/>
    </row>
    <row r="4836" spans="1:25" ht="15" customHeight="1" x14ac:dyDescent="0.2">
      <c r="A4836" s="27">
        <v>430898</v>
      </c>
      <c r="B4836" s="28"/>
      <c r="C4836" s="18">
        <v>42374</v>
      </c>
      <c r="D4836" s="34" t="s">
        <v>2155</v>
      </c>
      <c r="E4836" s="35"/>
      <c r="F4836" s="29">
        <v>78809.399999999994</v>
      </c>
      <c r="G4836" s="30"/>
      <c r="H4836" s="30"/>
      <c r="I4836" s="30"/>
      <c r="J4836" s="30"/>
      <c r="K4836" s="30"/>
      <c r="L4836" s="30"/>
      <c r="M4836" s="30"/>
      <c r="N4836" s="30"/>
      <c r="O4836" s="30"/>
      <c r="P4836" s="30"/>
      <c r="Q4836" s="30"/>
      <c r="R4836" s="30"/>
      <c r="S4836" s="31"/>
      <c r="T4836" s="12" t="s">
        <v>2156</v>
      </c>
      <c r="U4836" s="12" t="s">
        <v>313</v>
      </c>
      <c r="V4836" s="12" t="s">
        <v>54</v>
      </c>
      <c r="W4836" s="12" t="s">
        <v>2157</v>
      </c>
      <c r="X4836" s="12" t="s">
        <v>2156</v>
      </c>
      <c r="Y4836" s="12" t="s">
        <v>2158</v>
      </c>
    </row>
    <row r="4837" spans="1:25" ht="2.25" customHeight="1" x14ac:dyDescent="0.2">
      <c r="A4837" s="14"/>
      <c r="B4837" s="15"/>
      <c r="C4837" s="15"/>
      <c r="D4837" s="15"/>
      <c r="E4837" s="15"/>
      <c r="F4837" s="15"/>
      <c r="G4837" s="15"/>
      <c r="H4837" s="15"/>
      <c r="I4837" s="15"/>
      <c r="J4837" s="15"/>
      <c r="K4837" s="15"/>
      <c r="L4837" s="15"/>
      <c r="M4837" s="15"/>
      <c r="N4837" s="15"/>
      <c r="O4837" s="15"/>
      <c r="P4837" s="15"/>
      <c r="Q4837" s="15"/>
      <c r="R4837" s="15"/>
      <c r="S4837" s="15"/>
      <c r="T4837" s="15"/>
      <c r="U4837" s="15"/>
      <c r="V4837" s="15"/>
      <c r="W4837" s="15"/>
      <c r="X4837" s="15"/>
      <c r="Y4837" s="15"/>
    </row>
    <row r="4838" spans="1:25" ht="13.5" customHeight="1" x14ac:dyDescent="0.2">
      <c r="A4838" s="7"/>
      <c r="B4838" s="6"/>
      <c r="C4838" s="6"/>
      <c r="D4838" s="6"/>
      <c r="E4838" s="6"/>
      <c r="F4838" s="6"/>
      <c r="G4838" s="6"/>
      <c r="H4838" s="6"/>
      <c r="I4838" s="6"/>
      <c r="J4838" s="23">
        <f>SUM(hList_Frame_1!B2798:B2798)</f>
        <v>78809.399999999994</v>
      </c>
      <c r="K4838" s="23"/>
      <c r="L4838" s="23"/>
      <c r="M4838" s="23"/>
      <c r="N4838" s="23"/>
      <c r="O4838" s="23"/>
      <c r="P4838" s="23"/>
      <c r="Q4838" s="23"/>
      <c r="R4838" s="23"/>
      <c r="S4838" s="23"/>
      <c r="T4838" s="6"/>
      <c r="U4838" s="6"/>
      <c r="V4838" s="6"/>
      <c r="W4838" s="6"/>
      <c r="X4838" s="6"/>
      <c r="Y4838" s="6"/>
    </row>
    <row r="4839" spans="1:25" ht="13.5" customHeight="1" x14ac:dyDescent="0.2">
      <c r="A4839" s="9"/>
      <c r="B4839" s="17"/>
      <c r="C4839" s="17"/>
      <c r="D4839" s="17"/>
      <c r="E4839" s="17"/>
      <c r="F4839" s="17"/>
      <c r="G4839" s="17"/>
      <c r="H4839" s="17"/>
      <c r="I4839" s="17"/>
      <c r="J4839" s="17"/>
      <c r="K4839" s="17"/>
      <c r="L4839" s="17"/>
      <c r="M4839" s="17"/>
      <c r="N4839" s="17"/>
      <c r="O4839" s="17"/>
      <c r="P4839" s="17"/>
      <c r="Q4839" s="17"/>
      <c r="R4839" s="17"/>
      <c r="S4839" s="17"/>
      <c r="T4839" s="17"/>
      <c r="U4839" s="17"/>
      <c r="V4839" s="17"/>
      <c r="W4839" s="17"/>
      <c r="X4839" s="17"/>
      <c r="Y4839" s="17"/>
    </row>
    <row r="4840" spans="1:25" ht="15" customHeight="1" x14ac:dyDescent="0.2">
      <c r="A4840" s="27">
        <v>431462</v>
      </c>
      <c r="B4840" s="28"/>
      <c r="C4840" s="18">
        <v>42388</v>
      </c>
      <c r="D4840" s="34" t="s">
        <v>2159</v>
      </c>
      <c r="E4840" s="35"/>
      <c r="F4840" s="29">
        <v>1090.08</v>
      </c>
      <c r="G4840" s="30"/>
      <c r="H4840" s="30"/>
      <c r="I4840" s="30"/>
      <c r="J4840" s="30"/>
      <c r="K4840" s="30"/>
      <c r="L4840" s="30"/>
      <c r="M4840" s="30"/>
      <c r="N4840" s="30"/>
      <c r="O4840" s="30"/>
      <c r="P4840" s="30"/>
      <c r="Q4840" s="30"/>
      <c r="R4840" s="30"/>
      <c r="S4840" s="31"/>
      <c r="T4840" s="12" t="s">
        <v>1597</v>
      </c>
      <c r="U4840" s="12" t="s">
        <v>19</v>
      </c>
      <c r="V4840" s="12" t="s">
        <v>15</v>
      </c>
      <c r="W4840" s="12" t="s">
        <v>15</v>
      </c>
      <c r="X4840" s="12" t="s">
        <v>1597</v>
      </c>
      <c r="Y4840" s="12" t="s">
        <v>15</v>
      </c>
    </row>
    <row r="4841" spans="1:25" ht="2.25" customHeight="1" x14ac:dyDescent="0.2">
      <c r="A4841" s="14"/>
      <c r="B4841" s="15"/>
      <c r="C4841" s="15"/>
      <c r="D4841" s="15"/>
      <c r="E4841" s="15"/>
      <c r="F4841" s="15"/>
      <c r="G4841" s="15"/>
      <c r="H4841" s="15"/>
      <c r="I4841" s="15"/>
      <c r="J4841" s="15"/>
      <c r="K4841" s="15"/>
      <c r="L4841" s="15"/>
      <c r="M4841" s="15"/>
      <c r="N4841" s="15"/>
      <c r="O4841" s="15"/>
      <c r="P4841" s="15"/>
      <c r="Q4841" s="15"/>
      <c r="R4841" s="15"/>
      <c r="S4841" s="15"/>
      <c r="T4841" s="15"/>
      <c r="U4841" s="15"/>
      <c r="V4841" s="15"/>
      <c r="W4841" s="15"/>
      <c r="X4841" s="15"/>
      <c r="Y4841" s="15"/>
    </row>
    <row r="4842" spans="1:25" ht="12.75" customHeight="1" x14ac:dyDescent="0.2">
      <c r="A4842" s="7"/>
      <c r="B4842" s="6"/>
      <c r="C4842" s="6"/>
      <c r="D4842" s="6"/>
      <c r="E4842" s="6"/>
      <c r="F4842" s="6"/>
      <c r="G4842" s="6"/>
      <c r="H4842" s="6"/>
      <c r="I4842" s="6"/>
      <c r="J4842" s="6"/>
      <c r="K4842" s="6"/>
      <c r="L4842" s="23">
        <f>SUM(hList_Frame_1!B2799:B2799)</f>
        <v>1090.08</v>
      </c>
      <c r="M4842" s="23"/>
      <c r="N4842" s="23"/>
      <c r="O4842" s="23"/>
      <c r="P4842" s="23"/>
      <c r="Q4842" s="23"/>
      <c r="R4842" s="23"/>
      <c r="S4842" s="23"/>
      <c r="T4842" s="6"/>
      <c r="U4842" s="6"/>
      <c r="V4842" s="6"/>
      <c r="W4842" s="6"/>
      <c r="X4842" s="6"/>
      <c r="Y4842" s="6"/>
    </row>
    <row r="4843" spans="1:25" ht="14.25" customHeight="1" x14ac:dyDescent="0.2">
      <c r="A4843" s="9"/>
      <c r="B4843" s="17"/>
      <c r="C4843" s="17"/>
      <c r="D4843" s="17"/>
      <c r="E4843" s="17"/>
      <c r="F4843" s="17"/>
      <c r="G4843" s="17"/>
      <c r="H4843" s="17"/>
      <c r="I4843" s="17"/>
      <c r="J4843" s="17"/>
      <c r="K4843" s="17"/>
      <c r="L4843" s="17"/>
      <c r="M4843" s="17"/>
      <c r="N4843" s="17"/>
      <c r="O4843" s="17"/>
      <c r="P4843" s="17"/>
      <c r="Q4843" s="17"/>
      <c r="R4843" s="17"/>
      <c r="S4843" s="17"/>
      <c r="T4843" s="17"/>
      <c r="U4843" s="17"/>
      <c r="V4843" s="17"/>
      <c r="W4843" s="17"/>
      <c r="X4843" s="17"/>
      <c r="Y4843" s="17"/>
    </row>
    <row r="4844" spans="1:25" ht="15" customHeight="1" x14ac:dyDescent="0.2">
      <c r="A4844" s="27">
        <v>430899</v>
      </c>
      <c r="B4844" s="28"/>
      <c r="C4844" s="18">
        <v>42374</v>
      </c>
      <c r="D4844" s="34" t="s">
        <v>2160</v>
      </c>
      <c r="E4844" s="35"/>
      <c r="F4844" s="29">
        <v>13195</v>
      </c>
      <c r="G4844" s="30"/>
      <c r="H4844" s="30"/>
      <c r="I4844" s="30"/>
      <c r="J4844" s="30"/>
      <c r="K4844" s="30"/>
      <c r="L4844" s="30"/>
      <c r="M4844" s="30"/>
      <c r="N4844" s="30"/>
      <c r="O4844" s="30"/>
      <c r="P4844" s="30"/>
      <c r="Q4844" s="30"/>
      <c r="R4844" s="30"/>
      <c r="S4844" s="31"/>
      <c r="T4844" s="12" t="s">
        <v>262</v>
      </c>
      <c r="U4844" s="12" t="s">
        <v>117</v>
      </c>
      <c r="V4844" s="12" t="s">
        <v>146</v>
      </c>
      <c r="W4844" s="12" t="s">
        <v>147</v>
      </c>
      <c r="X4844" s="12" t="s">
        <v>262</v>
      </c>
      <c r="Y4844" s="12" t="s">
        <v>15</v>
      </c>
    </row>
    <row r="4845" spans="1:25" ht="2.25" customHeight="1" x14ac:dyDescent="0.2">
      <c r="A4845" s="14"/>
      <c r="B4845" s="15"/>
      <c r="C4845" s="15"/>
      <c r="D4845" s="15"/>
      <c r="E4845" s="15"/>
      <c r="F4845" s="15"/>
      <c r="G4845" s="15"/>
      <c r="H4845" s="15"/>
      <c r="I4845" s="15"/>
      <c r="J4845" s="15"/>
      <c r="K4845" s="15"/>
      <c r="L4845" s="15"/>
      <c r="M4845" s="15"/>
      <c r="N4845" s="15"/>
      <c r="O4845" s="15"/>
      <c r="P4845" s="15"/>
      <c r="Q4845" s="15"/>
      <c r="R4845" s="15"/>
      <c r="S4845" s="15"/>
      <c r="T4845" s="15"/>
      <c r="U4845" s="15"/>
      <c r="V4845" s="15"/>
      <c r="W4845" s="15"/>
      <c r="X4845" s="15"/>
      <c r="Y4845" s="15"/>
    </row>
    <row r="4846" spans="1:25" ht="13.5" customHeight="1" x14ac:dyDescent="0.2">
      <c r="A4846" s="7"/>
      <c r="B4846" s="6"/>
      <c r="C4846" s="6"/>
      <c r="D4846" s="6"/>
      <c r="E4846" s="6"/>
      <c r="F4846" s="6"/>
      <c r="G4846" s="6"/>
      <c r="H4846" s="6"/>
      <c r="I4846" s="6"/>
      <c r="J4846" s="23">
        <f>SUM(hList_Frame_1!B2800:B2800)</f>
        <v>13195</v>
      </c>
      <c r="K4846" s="23"/>
      <c r="L4846" s="23"/>
      <c r="M4846" s="23"/>
      <c r="N4846" s="23"/>
      <c r="O4846" s="23"/>
      <c r="P4846" s="23"/>
      <c r="Q4846" s="23"/>
      <c r="R4846" s="23"/>
      <c r="S4846" s="23"/>
      <c r="T4846" s="6"/>
      <c r="U4846" s="6"/>
      <c r="V4846" s="6"/>
      <c r="W4846" s="6"/>
      <c r="X4846" s="6"/>
      <c r="Y4846" s="6"/>
    </row>
    <row r="4847" spans="1:25" ht="13.5" customHeight="1" x14ac:dyDescent="0.2">
      <c r="A4847" s="9"/>
      <c r="B4847" s="17"/>
      <c r="C4847" s="17"/>
      <c r="D4847" s="17"/>
      <c r="E4847" s="17"/>
      <c r="F4847" s="17"/>
      <c r="G4847" s="17"/>
      <c r="H4847" s="17"/>
      <c r="I4847" s="17"/>
      <c r="J4847" s="17"/>
      <c r="K4847" s="17"/>
      <c r="L4847" s="17"/>
      <c r="M4847" s="17"/>
      <c r="N4847" s="17"/>
      <c r="O4847" s="17"/>
      <c r="P4847" s="17"/>
      <c r="Q4847" s="17"/>
      <c r="R4847" s="17"/>
      <c r="S4847" s="17"/>
      <c r="T4847" s="17"/>
      <c r="U4847" s="17"/>
      <c r="V4847" s="17"/>
      <c r="W4847" s="17"/>
      <c r="X4847" s="17"/>
      <c r="Y4847" s="17"/>
    </row>
    <row r="4848" spans="1:25" ht="15" customHeight="1" x14ac:dyDescent="0.2">
      <c r="A4848" s="27">
        <v>431463</v>
      </c>
      <c r="B4848" s="28"/>
      <c r="C4848" s="18">
        <v>42388</v>
      </c>
      <c r="D4848" s="34" t="s">
        <v>2161</v>
      </c>
      <c r="E4848" s="35"/>
      <c r="F4848" s="29">
        <v>109</v>
      </c>
      <c r="G4848" s="30"/>
      <c r="H4848" s="30"/>
      <c r="I4848" s="30"/>
      <c r="J4848" s="30"/>
      <c r="K4848" s="30"/>
      <c r="L4848" s="30"/>
      <c r="M4848" s="30"/>
      <c r="N4848" s="30"/>
      <c r="O4848" s="30"/>
      <c r="P4848" s="30"/>
      <c r="Q4848" s="30"/>
      <c r="R4848" s="30"/>
      <c r="S4848" s="31"/>
      <c r="T4848" s="12" t="s">
        <v>11</v>
      </c>
      <c r="U4848" s="12" t="s">
        <v>801</v>
      </c>
      <c r="V4848" s="12" t="s">
        <v>182</v>
      </c>
      <c r="W4848" s="12" t="s">
        <v>183</v>
      </c>
      <c r="X4848" s="12" t="s">
        <v>11</v>
      </c>
      <c r="Y4848" s="12" t="s">
        <v>15</v>
      </c>
    </row>
    <row r="4849" spans="1:25" ht="2.25" customHeight="1" x14ac:dyDescent="0.2">
      <c r="A4849" s="14"/>
      <c r="B4849" s="15"/>
      <c r="C4849" s="15"/>
      <c r="D4849" s="15"/>
      <c r="E4849" s="15"/>
      <c r="F4849" s="15"/>
      <c r="G4849" s="15"/>
      <c r="H4849" s="15"/>
      <c r="I4849" s="15"/>
      <c r="J4849" s="15"/>
      <c r="K4849" s="15"/>
      <c r="L4849" s="15"/>
      <c r="M4849" s="15"/>
      <c r="N4849" s="15"/>
      <c r="O4849" s="15"/>
      <c r="P4849" s="15"/>
      <c r="Q4849" s="15"/>
      <c r="R4849" s="15"/>
      <c r="S4849" s="15"/>
      <c r="T4849" s="15"/>
      <c r="U4849" s="15"/>
      <c r="V4849" s="15"/>
      <c r="W4849" s="15"/>
      <c r="X4849" s="15"/>
      <c r="Y4849" s="15"/>
    </row>
    <row r="4850" spans="1:25" ht="12.75" customHeight="1" x14ac:dyDescent="0.2">
      <c r="A4850" s="7"/>
      <c r="B4850" s="6"/>
      <c r="C4850" s="6"/>
      <c r="D4850" s="6"/>
      <c r="E4850" s="6"/>
      <c r="F4850" s="6"/>
      <c r="G4850" s="6"/>
      <c r="H4850" s="6"/>
      <c r="I4850" s="6"/>
      <c r="J4850" s="6"/>
      <c r="K4850" s="6"/>
      <c r="L4850" s="6"/>
      <c r="M4850" s="6"/>
      <c r="N4850" s="23">
        <f>SUM(hList_Frame_1!B2801:B2801)</f>
        <v>109</v>
      </c>
      <c r="O4850" s="23"/>
      <c r="P4850" s="23"/>
      <c r="Q4850" s="23"/>
      <c r="R4850" s="23"/>
      <c r="S4850" s="23"/>
      <c r="T4850" s="6"/>
      <c r="U4850" s="6"/>
      <c r="V4850" s="6"/>
      <c r="W4850" s="6"/>
      <c r="X4850" s="6"/>
      <c r="Y4850" s="6"/>
    </row>
    <row r="4851" spans="1:25" ht="14.25" customHeight="1" x14ac:dyDescent="0.2">
      <c r="A4851" s="9"/>
      <c r="B4851" s="17"/>
      <c r="C4851" s="17"/>
      <c r="D4851" s="17"/>
      <c r="E4851" s="17"/>
      <c r="F4851" s="17"/>
      <c r="G4851" s="17"/>
      <c r="H4851" s="17"/>
      <c r="I4851" s="17"/>
      <c r="J4851" s="17"/>
      <c r="K4851" s="17"/>
      <c r="L4851" s="17"/>
      <c r="M4851" s="17"/>
      <c r="N4851" s="17"/>
      <c r="O4851" s="17"/>
      <c r="P4851" s="17"/>
      <c r="Q4851" s="17"/>
      <c r="R4851" s="17"/>
      <c r="S4851" s="17"/>
      <c r="T4851" s="17"/>
      <c r="U4851" s="17"/>
      <c r="V4851" s="17"/>
      <c r="W4851" s="17"/>
      <c r="X4851" s="17"/>
      <c r="Y4851" s="17"/>
    </row>
    <row r="4852" spans="1:25" ht="15" customHeight="1" x14ac:dyDescent="0.2">
      <c r="A4852" s="27">
        <v>431464</v>
      </c>
      <c r="B4852" s="28"/>
      <c r="C4852" s="18">
        <v>42388</v>
      </c>
      <c r="D4852" s="34" t="s">
        <v>2162</v>
      </c>
      <c r="E4852" s="35"/>
      <c r="F4852" s="29">
        <v>1300</v>
      </c>
      <c r="G4852" s="30"/>
      <c r="H4852" s="30"/>
      <c r="I4852" s="30"/>
      <c r="J4852" s="30"/>
      <c r="K4852" s="30"/>
      <c r="L4852" s="30"/>
      <c r="M4852" s="30"/>
      <c r="N4852" s="30"/>
      <c r="O4852" s="30"/>
      <c r="P4852" s="30"/>
      <c r="Q4852" s="30"/>
      <c r="R4852" s="30"/>
      <c r="S4852" s="31"/>
      <c r="T4852" s="12" t="s">
        <v>2163</v>
      </c>
      <c r="U4852" s="12" t="s">
        <v>117</v>
      </c>
      <c r="V4852" s="12" t="s">
        <v>31</v>
      </c>
      <c r="W4852" s="12" t="s">
        <v>1786</v>
      </c>
      <c r="X4852" s="12" t="s">
        <v>2163</v>
      </c>
      <c r="Y4852" s="12" t="s">
        <v>1787</v>
      </c>
    </row>
    <row r="4853" spans="1:25" ht="2.25" customHeight="1" x14ac:dyDescent="0.2">
      <c r="A4853" s="14"/>
      <c r="B4853" s="15"/>
      <c r="C4853" s="15"/>
      <c r="D4853" s="15"/>
      <c r="E4853" s="15"/>
      <c r="F4853" s="15"/>
      <c r="G4853" s="15"/>
      <c r="H4853" s="15"/>
      <c r="I4853" s="15"/>
      <c r="J4853" s="15"/>
      <c r="K4853" s="15"/>
      <c r="L4853" s="15"/>
      <c r="M4853" s="15"/>
      <c r="N4853" s="15"/>
      <c r="O4853" s="15"/>
      <c r="P4853" s="15"/>
      <c r="Q4853" s="15"/>
      <c r="R4853" s="15"/>
      <c r="S4853" s="15"/>
      <c r="T4853" s="15"/>
      <c r="U4853" s="15"/>
      <c r="V4853" s="15"/>
      <c r="W4853" s="15"/>
      <c r="X4853" s="15"/>
      <c r="Y4853" s="15"/>
    </row>
    <row r="4854" spans="1:25" ht="13.5" customHeight="1" x14ac:dyDescent="0.2">
      <c r="A4854" s="7"/>
      <c r="B4854" s="6"/>
      <c r="C4854" s="6"/>
      <c r="D4854" s="6"/>
      <c r="E4854" s="6"/>
      <c r="F4854" s="6"/>
      <c r="G4854" s="6"/>
      <c r="H4854" s="6"/>
      <c r="I4854" s="6"/>
      <c r="J4854" s="6"/>
      <c r="K4854" s="6"/>
      <c r="L4854" s="23">
        <f>SUM(hList_Frame_1!B2802:B2802)</f>
        <v>1300</v>
      </c>
      <c r="M4854" s="23"/>
      <c r="N4854" s="23"/>
      <c r="O4854" s="23"/>
      <c r="P4854" s="23"/>
      <c r="Q4854" s="23"/>
      <c r="R4854" s="23"/>
      <c r="S4854" s="23"/>
      <c r="T4854" s="6"/>
      <c r="U4854" s="6"/>
      <c r="V4854" s="6"/>
      <c r="W4854" s="6"/>
      <c r="X4854" s="6"/>
      <c r="Y4854" s="6"/>
    </row>
    <row r="4855" spans="1:25" ht="13.5" customHeight="1" x14ac:dyDescent="0.2">
      <c r="A4855" s="9"/>
      <c r="B4855" s="17"/>
      <c r="C4855" s="17"/>
      <c r="D4855" s="17"/>
      <c r="E4855" s="17"/>
      <c r="F4855" s="17"/>
      <c r="G4855" s="17"/>
      <c r="H4855" s="17"/>
      <c r="I4855" s="17"/>
      <c r="J4855" s="17"/>
      <c r="K4855" s="17"/>
      <c r="L4855" s="17"/>
      <c r="M4855" s="17"/>
      <c r="N4855" s="17"/>
      <c r="O4855" s="17"/>
      <c r="P4855" s="17"/>
      <c r="Q4855" s="17"/>
      <c r="R4855" s="17"/>
      <c r="S4855" s="17"/>
      <c r="T4855" s="17"/>
      <c r="U4855" s="17"/>
      <c r="V4855" s="17"/>
      <c r="W4855" s="17"/>
      <c r="X4855" s="17"/>
      <c r="Y4855" s="17"/>
    </row>
    <row r="4856" spans="1:25" ht="15" customHeight="1" x14ac:dyDescent="0.2">
      <c r="A4856" s="27">
        <v>431465</v>
      </c>
      <c r="B4856" s="28"/>
      <c r="C4856" s="18">
        <v>42388</v>
      </c>
      <c r="D4856" s="36" t="s">
        <v>2164</v>
      </c>
      <c r="E4856" s="37"/>
      <c r="F4856" s="29">
        <v>234.84</v>
      </c>
      <c r="G4856" s="30"/>
      <c r="H4856" s="30"/>
      <c r="I4856" s="30"/>
      <c r="J4856" s="30"/>
      <c r="K4856" s="30"/>
      <c r="L4856" s="30"/>
      <c r="M4856" s="30"/>
      <c r="N4856" s="30"/>
      <c r="O4856" s="30"/>
      <c r="P4856" s="30"/>
      <c r="Q4856" s="30"/>
      <c r="R4856" s="30"/>
      <c r="S4856" s="31"/>
      <c r="T4856" s="12" t="s">
        <v>548</v>
      </c>
      <c r="U4856" s="12" t="s">
        <v>181</v>
      </c>
      <c r="V4856" s="12" t="s">
        <v>66</v>
      </c>
      <c r="W4856" s="12" t="s">
        <v>67</v>
      </c>
      <c r="X4856" s="12" t="s">
        <v>548</v>
      </c>
      <c r="Y4856" s="12" t="s">
        <v>15</v>
      </c>
    </row>
    <row r="4857" spans="1:25" ht="15" customHeight="1" x14ac:dyDescent="0.2">
      <c r="A4857" s="27">
        <v>431849</v>
      </c>
      <c r="B4857" s="28"/>
      <c r="C4857" s="18">
        <v>42395</v>
      </c>
      <c r="D4857" s="32"/>
      <c r="E4857" s="33"/>
      <c r="F4857" s="29">
        <v>3739.6</v>
      </c>
      <c r="G4857" s="30"/>
      <c r="H4857" s="30"/>
      <c r="I4857" s="30"/>
      <c r="J4857" s="30"/>
      <c r="K4857" s="30"/>
      <c r="L4857" s="30"/>
      <c r="M4857" s="30"/>
      <c r="N4857" s="30"/>
      <c r="O4857" s="30"/>
      <c r="P4857" s="30"/>
      <c r="Q4857" s="30"/>
      <c r="R4857" s="30"/>
      <c r="S4857" s="31"/>
      <c r="T4857" s="12" t="s">
        <v>2165</v>
      </c>
      <c r="U4857" s="12" t="s">
        <v>2166</v>
      </c>
      <c r="V4857" s="12" t="s">
        <v>138</v>
      </c>
      <c r="W4857" s="12" t="s">
        <v>140</v>
      </c>
      <c r="X4857" s="12" t="s">
        <v>2165</v>
      </c>
      <c r="Y4857" s="12" t="s">
        <v>15</v>
      </c>
    </row>
    <row r="4858" spans="1:25" ht="2.25" customHeight="1" x14ac:dyDescent="0.2">
      <c r="A4858" s="14"/>
      <c r="B4858" s="15"/>
      <c r="C4858" s="15"/>
      <c r="D4858" s="15"/>
      <c r="E4858" s="15"/>
      <c r="F4858" s="15"/>
      <c r="G4858" s="15"/>
      <c r="H4858" s="15"/>
      <c r="I4858" s="15"/>
      <c r="J4858" s="15"/>
      <c r="K4858" s="15"/>
      <c r="L4858" s="15"/>
      <c r="M4858" s="15"/>
      <c r="N4858" s="15"/>
      <c r="O4858" s="15"/>
      <c r="P4858" s="15"/>
      <c r="Q4858" s="15"/>
      <c r="R4858" s="15"/>
      <c r="S4858" s="15"/>
      <c r="T4858" s="15"/>
      <c r="U4858" s="15"/>
      <c r="V4858" s="15"/>
      <c r="W4858" s="15"/>
      <c r="X4858" s="15"/>
      <c r="Y4858" s="15"/>
    </row>
    <row r="4859" spans="1:25" ht="13.5" customHeight="1" x14ac:dyDescent="0.2">
      <c r="A4859" s="7"/>
      <c r="B4859" s="6"/>
      <c r="C4859" s="6"/>
      <c r="D4859" s="6"/>
      <c r="E4859" s="6"/>
      <c r="F4859" s="6"/>
      <c r="G4859" s="6"/>
      <c r="H4859" s="6"/>
      <c r="I4859" s="6"/>
      <c r="J4859" s="6"/>
      <c r="K4859" s="6"/>
      <c r="L4859" s="23">
        <f>SUM(hList_Frame_1!B2803:B2804)</f>
        <v>3974.44</v>
      </c>
      <c r="M4859" s="23"/>
      <c r="N4859" s="23"/>
      <c r="O4859" s="23"/>
      <c r="P4859" s="23"/>
      <c r="Q4859" s="23"/>
      <c r="R4859" s="23"/>
      <c r="S4859" s="23"/>
      <c r="T4859" s="6"/>
      <c r="U4859" s="6"/>
      <c r="V4859" s="6"/>
      <c r="W4859" s="6"/>
      <c r="X4859" s="6"/>
      <c r="Y4859" s="6"/>
    </row>
    <row r="4860" spans="1:25" ht="13.5" customHeight="1" x14ac:dyDescent="0.2">
      <c r="A4860" s="9"/>
      <c r="B4860" s="17"/>
      <c r="C4860" s="17"/>
      <c r="D4860" s="17"/>
      <c r="E4860" s="17"/>
      <c r="F4860" s="17"/>
      <c r="G4860" s="17"/>
      <c r="H4860" s="17"/>
      <c r="I4860" s="17"/>
      <c r="J4860" s="17"/>
      <c r="K4860" s="17"/>
      <c r="L4860" s="17"/>
      <c r="M4860" s="17"/>
      <c r="N4860" s="17"/>
      <c r="O4860" s="17"/>
      <c r="P4860" s="17"/>
      <c r="Q4860" s="17"/>
      <c r="R4860" s="17"/>
      <c r="S4860" s="17"/>
      <c r="T4860" s="17"/>
      <c r="U4860" s="17"/>
      <c r="V4860" s="17"/>
      <c r="W4860" s="17"/>
      <c r="X4860" s="17"/>
      <c r="Y4860" s="17"/>
    </row>
    <row r="4861" spans="1:25" ht="15" customHeight="1" x14ac:dyDescent="0.2">
      <c r="A4861" s="27">
        <v>430900</v>
      </c>
      <c r="B4861" s="28"/>
      <c r="C4861" s="18">
        <v>42374</v>
      </c>
      <c r="D4861" s="36" t="s">
        <v>2167</v>
      </c>
      <c r="E4861" s="37"/>
      <c r="F4861" s="29">
        <v>2433.1799999999998</v>
      </c>
      <c r="G4861" s="30"/>
      <c r="H4861" s="30"/>
      <c r="I4861" s="30"/>
      <c r="J4861" s="30"/>
      <c r="K4861" s="30"/>
      <c r="L4861" s="30"/>
      <c r="M4861" s="30"/>
      <c r="N4861" s="30"/>
      <c r="O4861" s="30"/>
      <c r="P4861" s="30"/>
      <c r="Q4861" s="30"/>
      <c r="R4861" s="30"/>
      <c r="S4861" s="31"/>
      <c r="T4861" s="12" t="s">
        <v>1548</v>
      </c>
      <c r="U4861" s="12" t="s">
        <v>618</v>
      </c>
      <c r="V4861" s="12" t="s">
        <v>45</v>
      </c>
      <c r="W4861" s="12" t="s">
        <v>619</v>
      </c>
      <c r="X4861" s="12" t="s">
        <v>1548</v>
      </c>
      <c r="Y4861" s="12" t="s">
        <v>620</v>
      </c>
    </row>
    <row r="4862" spans="1:25" ht="15" customHeight="1" x14ac:dyDescent="0.2">
      <c r="A4862" s="27">
        <v>430901</v>
      </c>
      <c r="B4862" s="28"/>
      <c r="C4862" s="18">
        <v>42374</v>
      </c>
      <c r="D4862" s="24"/>
      <c r="E4862" s="26"/>
      <c r="F4862" s="29">
        <v>500</v>
      </c>
      <c r="G4862" s="30"/>
      <c r="H4862" s="30"/>
      <c r="I4862" s="30"/>
      <c r="J4862" s="30"/>
      <c r="K4862" s="30"/>
      <c r="L4862" s="30"/>
      <c r="M4862" s="30"/>
      <c r="N4862" s="30"/>
      <c r="O4862" s="30"/>
      <c r="P4862" s="30"/>
      <c r="Q4862" s="30"/>
      <c r="R4862" s="30"/>
      <c r="S4862" s="31"/>
      <c r="T4862" s="12" t="s">
        <v>2168</v>
      </c>
      <c r="U4862" s="12" t="s">
        <v>44</v>
      </c>
      <c r="V4862" s="12" t="s">
        <v>45</v>
      </c>
      <c r="W4862" s="12" t="s">
        <v>45</v>
      </c>
      <c r="X4862" s="12" t="s">
        <v>2168</v>
      </c>
      <c r="Y4862" s="12" t="s">
        <v>544</v>
      </c>
    </row>
    <row r="4863" spans="1:25" ht="15" customHeight="1" x14ac:dyDescent="0.2">
      <c r="A4863" s="39">
        <v>431466</v>
      </c>
      <c r="B4863" s="40"/>
      <c r="C4863" s="3">
        <v>42388</v>
      </c>
      <c r="D4863" s="24"/>
      <c r="E4863" s="26"/>
      <c r="F4863" s="41">
        <v>4866.3599999999997</v>
      </c>
      <c r="G4863" s="42"/>
      <c r="H4863" s="42"/>
      <c r="I4863" s="42"/>
      <c r="J4863" s="42"/>
      <c r="K4863" s="42"/>
      <c r="L4863" s="42"/>
      <c r="M4863" s="42"/>
      <c r="N4863" s="42"/>
      <c r="O4863" s="42"/>
      <c r="P4863" s="42"/>
      <c r="Q4863" s="42"/>
      <c r="R4863" s="42"/>
      <c r="S4863" s="43"/>
      <c r="T4863" s="5" t="s">
        <v>1548</v>
      </c>
      <c r="U4863" s="5" t="s">
        <v>618</v>
      </c>
      <c r="V4863" s="5" t="s">
        <v>45</v>
      </c>
      <c r="W4863" s="5" t="s">
        <v>619</v>
      </c>
      <c r="X4863" s="5" t="s">
        <v>1548</v>
      </c>
      <c r="Y4863" s="5" t="s">
        <v>620</v>
      </c>
    </row>
    <row r="4864" spans="1:25" ht="14.25" customHeight="1" x14ac:dyDescent="0.2">
      <c r="A4864" s="32"/>
      <c r="B4864" s="33"/>
      <c r="C4864" s="10"/>
      <c r="D4864" s="32"/>
      <c r="E4864" s="33"/>
      <c r="F4864" s="32"/>
      <c r="G4864" s="38"/>
      <c r="H4864" s="38"/>
      <c r="I4864" s="38"/>
      <c r="J4864" s="38"/>
      <c r="K4864" s="38"/>
      <c r="L4864" s="38"/>
      <c r="M4864" s="38"/>
      <c r="N4864" s="38"/>
      <c r="O4864" s="38"/>
      <c r="P4864" s="38"/>
      <c r="Q4864" s="38"/>
      <c r="R4864" s="38"/>
      <c r="S4864" s="33"/>
      <c r="T4864" s="10"/>
      <c r="U4864" s="10"/>
      <c r="V4864" s="10"/>
      <c r="W4864" s="10"/>
      <c r="X4864" s="10"/>
      <c r="Y4864" s="11" t="s">
        <v>620</v>
      </c>
    </row>
    <row r="4865" spans="1:25" ht="2.25" customHeight="1" x14ac:dyDescent="0.2">
      <c r="A4865" s="14"/>
      <c r="B4865" s="15"/>
      <c r="C4865" s="15"/>
      <c r="D4865" s="15"/>
      <c r="E4865" s="15"/>
      <c r="F4865" s="15"/>
      <c r="G4865" s="15"/>
      <c r="H4865" s="15"/>
      <c r="I4865" s="15"/>
      <c r="J4865" s="15"/>
      <c r="K4865" s="15"/>
      <c r="L4865" s="15"/>
      <c r="M4865" s="15"/>
      <c r="N4865" s="15"/>
      <c r="O4865" s="15"/>
      <c r="P4865" s="15"/>
      <c r="Q4865" s="15"/>
      <c r="R4865" s="15"/>
      <c r="S4865" s="15"/>
      <c r="T4865" s="15"/>
      <c r="U4865" s="15"/>
      <c r="V4865" s="15"/>
      <c r="W4865" s="15"/>
      <c r="X4865" s="15"/>
      <c r="Y4865" s="15"/>
    </row>
    <row r="4866" spans="1:25" ht="12.75" customHeight="1" x14ac:dyDescent="0.2">
      <c r="A4866" s="7"/>
      <c r="B4866" s="6"/>
      <c r="C4866" s="6"/>
      <c r="D4866" s="6"/>
      <c r="E4866" s="6"/>
      <c r="F4866" s="6"/>
      <c r="G4866" s="6"/>
      <c r="H4866" s="6"/>
      <c r="I4866" s="6"/>
      <c r="J4866" s="6"/>
      <c r="K4866" s="6"/>
      <c r="L4866" s="23">
        <f>SUM(hList_Frame_1!B2805:B2808)</f>
        <v>7799.5399999999991</v>
      </c>
      <c r="M4866" s="23"/>
      <c r="N4866" s="23"/>
      <c r="O4866" s="23"/>
      <c r="P4866" s="23"/>
      <c r="Q4866" s="23"/>
      <c r="R4866" s="23"/>
      <c r="S4866" s="23"/>
      <c r="T4866" s="6"/>
      <c r="U4866" s="6"/>
      <c r="V4866" s="6"/>
      <c r="W4866" s="6"/>
      <c r="X4866" s="6"/>
      <c r="Y4866" s="6"/>
    </row>
    <row r="4867" spans="1:25" ht="14.25" customHeight="1" x14ac:dyDescent="0.2">
      <c r="A4867" s="9"/>
      <c r="B4867" s="17"/>
      <c r="C4867" s="17"/>
      <c r="D4867" s="17"/>
      <c r="E4867" s="17"/>
      <c r="F4867" s="17"/>
      <c r="G4867" s="17"/>
      <c r="H4867" s="17"/>
      <c r="I4867" s="17"/>
      <c r="J4867" s="17"/>
      <c r="K4867" s="17"/>
      <c r="L4867" s="17"/>
      <c r="M4867" s="17"/>
      <c r="N4867" s="17"/>
      <c r="O4867" s="17"/>
      <c r="P4867" s="17"/>
      <c r="Q4867" s="17"/>
      <c r="R4867" s="17"/>
      <c r="S4867" s="17"/>
      <c r="T4867" s="17"/>
      <c r="U4867" s="17"/>
      <c r="V4867" s="17"/>
      <c r="W4867" s="17"/>
      <c r="X4867" s="17"/>
      <c r="Y4867" s="17"/>
    </row>
    <row r="4868" spans="1:25" ht="15" customHeight="1" x14ac:dyDescent="0.2">
      <c r="A4868" s="27">
        <v>430902</v>
      </c>
      <c r="B4868" s="28"/>
      <c r="C4868" s="18">
        <v>42374</v>
      </c>
      <c r="D4868" s="34" t="s">
        <v>2169</v>
      </c>
      <c r="E4868" s="35"/>
      <c r="F4868" s="29">
        <v>464</v>
      </c>
      <c r="G4868" s="30"/>
      <c r="H4868" s="30"/>
      <c r="I4868" s="30"/>
      <c r="J4868" s="30"/>
      <c r="K4868" s="30"/>
      <c r="L4868" s="30"/>
      <c r="M4868" s="30"/>
      <c r="N4868" s="30"/>
      <c r="O4868" s="30"/>
      <c r="P4868" s="30"/>
      <c r="Q4868" s="30"/>
      <c r="R4868" s="30"/>
      <c r="S4868" s="31"/>
      <c r="T4868" s="12" t="s">
        <v>2170</v>
      </c>
      <c r="U4868" s="12" t="s">
        <v>529</v>
      </c>
      <c r="V4868" s="12" t="s">
        <v>68</v>
      </c>
      <c r="W4868" s="12" t="s">
        <v>69</v>
      </c>
      <c r="X4868" s="12" t="s">
        <v>2170</v>
      </c>
      <c r="Y4868" s="12" t="s">
        <v>15</v>
      </c>
    </row>
    <row r="4869" spans="1:25" ht="2.25" customHeight="1" x14ac:dyDescent="0.2">
      <c r="A4869" s="14"/>
      <c r="B4869" s="15"/>
      <c r="C4869" s="15"/>
      <c r="D4869" s="15"/>
      <c r="E4869" s="15"/>
      <c r="F4869" s="15"/>
      <c r="G4869" s="15"/>
      <c r="H4869" s="15"/>
      <c r="I4869" s="15"/>
      <c r="J4869" s="15"/>
      <c r="K4869" s="15"/>
      <c r="L4869" s="15"/>
      <c r="M4869" s="15"/>
      <c r="N4869" s="15"/>
      <c r="O4869" s="15"/>
      <c r="P4869" s="15"/>
      <c r="Q4869" s="15"/>
      <c r="R4869" s="15"/>
      <c r="S4869" s="15"/>
      <c r="T4869" s="15"/>
      <c r="U4869" s="15"/>
      <c r="V4869" s="15"/>
      <c r="W4869" s="15"/>
      <c r="X4869" s="15"/>
      <c r="Y4869" s="15"/>
    </row>
    <row r="4870" spans="1:25" ht="13.5" customHeight="1" x14ac:dyDescent="0.2">
      <c r="A4870" s="7"/>
      <c r="B4870" s="6"/>
      <c r="C4870" s="6"/>
      <c r="D4870" s="6"/>
      <c r="E4870" s="6"/>
      <c r="F4870" s="6"/>
      <c r="G4870" s="6"/>
      <c r="H4870" s="6"/>
      <c r="I4870" s="6"/>
      <c r="J4870" s="6"/>
      <c r="K4870" s="6"/>
      <c r="L4870" s="6"/>
      <c r="M4870" s="6"/>
      <c r="N4870" s="23">
        <f>SUM(hList_Frame_1!B2809:B2809)</f>
        <v>464</v>
      </c>
      <c r="O4870" s="23"/>
      <c r="P4870" s="23"/>
      <c r="Q4870" s="23"/>
      <c r="R4870" s="23"/>
      <c r="S4870" s="23"/>
      <c r="T4870" s="6"/>
      <c r="U4870" s="6"/>
      <c r="V4870" s="6"/>
      <c r="W4870" s="6"/>
      <c r="X4870" s="6"/>
      <c r="Y4870" s="6"/>
    </row>
    <row r="4871" spans="1:25" ht="13.5" customHeight="1" x14ac:dyDescent="0.2">
      <c r="A4871" s="9"/>
      <c r="B4871" s="17"/>
      <c r="C4871" s="17"/>
      <c r="D4871" s="17"/>
      <c r="E4871" s="17"/>
      <c r="F4871" s="17"/>
      <c r="G4871" s="17"/>
      <c r="H4871" s="17"/>
      <c r="I4871" s="17"/>
      <c r="J4871" s="17"/>
      <c r="K4871" s="17"/>
      <c r="L4871" s="17"/>
      <c r="M4871" s="17"/>
      <c r="N4871" s="17"/>
      <c r="O4871" s="17"/>
      <c r="P4871" s="17"/>
      <c r="Q4871" s="17"/>
      <c r="R4871" s="17"/>
      <c r="S4871" s="17"/>
      <c r="T4871" s="17"/>
      <c r="U4871" s="17"/>
      <c r="V4871" s="17"/>
      <c r="W4871" s="17"/>
      <c r="X4871" s="17"/>
      <c r="Y4871" s="17"/>
    </row>
    <row r="4872" spans="1:25" ht="15" customHeight="1" x14ac:dyDescent="0.2">
      <c r="A4872" s="27">
        <v>431467</v>
      </c>
      <c r="B4872" s="28"/>
      <c r="C4872" s="18">
        <v>42388</v>
      </c>
      <c r="D4872" s="34" t="s">
        <v>2171</v>
      </c>
      <c r="E4872" s="35"/>
      <c r="F4872" s="29">
        <v>40.479999999999997</v>
      </c>
      <c r="G4872" s="30"/>
      <c r="H4872" s="30"/>
      <c r="I4872" s="30"/>
      <c r="J4872" s="30"/>
      <c r="K4872" s="30"/>
      <c r="L4872" s="30"/>
      <c r="M4872" s="30"/>
      <c r="N4872" s="30"/>
      <c r="O4872" s="30"/>
      <c r="P4872" s="30"/>
      <c r="Q4872" s="30"/>
      <c r="R4872" s="30"/>
      <c r="S4872" s="31"/>
      <c r="T4872" s="12" t="s">
        <v>15</v>
      </c>
      <c r="U4872" s="12" t="s">
        <v>1048</v>
      </c>
      <c r="V4872" s="12" t="s">
        <v>92</v>
      </c>
      <c r="W4872" s="12" t="s">
        <v>176</v>
      </c>
      <c r="X4872" s="12" t="s">
        <v>15</v>
      </c>
      <c r="Y4872" s="12" t="s">
        <v>1931</v>
      </c>
    </row>
    <row r="4873" spans="1:25" ht="2.25" customHeight="1" x14ac:dyDescent="0.2">
      <c r="A4873" s="14"/>
      <c r="B4873" s="15"/>
      <c r="C4873" s="15"/>
      <c r="D4873" s="15"/>
      <c r="E4873" s="15"/>
      <c r="F4873" s="15"/>
      <c r="G4873" s="15"/>
      <c r="H4873" s="15"/>
      <c r="I4873" s="15"/>
      <c r="J4873" s="15"/>
      <c r="K4873" s="15"/>
      <c r="L4873" s="15"/>
      <c r="M4873" s="15"/>
      <c r="N4873" s="15"/>
      <c r="O4873" s="15"/>
      <c r="P4873" s="15"/>
      <c r="Q4873" s="15"/>
      <c r="R4873" s="15"/>
      <c r="S4873" s="15"/>
      <c r="T4873" s="15"/>
      <c r="U4873" s="15"/>
      <c r="V4873" s="15"/>
      <c r="W4873" s="15"/>
      <c r="X4873" s="15"/>
      <c r="Y4873" s="15"/>
    </row>
    <row r="4874" spans="1:25" ht="12.75" customHeight="1" x14ac:dyDescent="0.2">
      <c r="A4874" s="7"/>
      <c r="B4874" s="6"/>
      <c r="C4874" s="6"/>
      <c r="D4874" s="6"/>
      <c r="E4874" s="6"/>
      <c r="F4874" s="6"/>
      <c r="G4874" s="6"/>
      <c r="H4874" s="6"/>
      <c r="I4874" s="6"/>
      <c r="J4874" s="6"/>
      <c r="K4874" s="6"/>
      <c r="L4874" s="6"/>
      <c r="M4874" s="6"/>
      <c r="N4874" s="6"/>
      <c r="O4874" s="6"/>
      <c r="P4874" s="6"/>
      <c r="Q4874" s="23">
        <f>SUM(hList_Frame_1!B2810:B2810)</f>
        <v>40.479999999999997</v>
      </c>
      <c r="R4874" s="23"/>
      <c r="S4874" s="23"/>
      <c r="T4874" s="6"/>
      <c r="U4874" s="6"/>
      <c r="V4874" s="6"/>
      <c r="W4874" s="6"/>
      <c r="X4874" s="6"/>
      <c r="Y4874" s="6"/>
    </row>
    <row r="4875" spans="1:25" ht="14.25" customHeight="1" x14ac:dyDescent="0.2">
      <c r="A4875" s="9"/>
      <c r="B4875" s="17"/>
      <c r="C4875" s="17"/>
      <c r="D4875" s="17"/>
      <c r="E4875" s="17"/>
      <c r="F4875" s="17"/>
      <c r="G4875" s="17"/>
      <c r="H4875" s="17"/>
      <c r="I4875" s="17"/>
      <c r="J4875" s="17"/>
      <c r="K4875" s="17"/>
      <c r="L4875" s="17"/>
      <c r="M4875" s="17"/>
      <c r="N4875" s="17"/>
      <c r="O4875" s="17"/>
      <c r="P4875" s="17"/>
      <c r="Q4875" s="17"/>
      <c r="R4875" s="17"/>
      <c r="S4875" s="17"/>
      <c r="T4875" s="17"/>
      <c r="U4875" s="17"/>
      <c r="V4875" s="17"/>
      <c r="W4875" s="17"/>
      <c r="X4875" s="17"/>
      <c r="Y4875" s="17"/>
    </row>
    <row r="4876" spans="1:25" ht="15" customHeight="1" x14ac:dyDescent="0.2">
      <c r="A4876" s="27">
        <v>430966</v>
      </c>
      <c r="B4876" s="28"/>
      <c r="C4876" s="18">
        <v>42383</v>
      </c>
      <c r="D4876" s="34" t="s">
        <v>2172</v>
      </c>
      <c r="E4876" s="35"/>
      <c r="F4876" s="29">
        <v>16775.53</v>
      </c>
      <c r="G4876" s="30"/>
      <c r="H4876" s="30"/>
      <c r="I4876" s="30"/>
      <c r="J4876" s="30"/>
      <c r="K4876" s="30"/>
      <c r="L4876" s="30"/>
      <c r="M4876" s="30"/>
      <c r="N4876" s="30"/>
      <c r="O4876" s="30"/>
      <c r="P4876" s="30"/>
      <c r="Q4876" s="30"/>
      <c r="R4876" s="30"/>
      <c r="S4876" s="31"/>
      <c r="T4876" s="12" t="s">
        <v>15</v>
      </c>
      <c r="U4876" s="12" t="s">
        <v>2173</v>
      </c>
      <c r="V4876" s="12" t="s">
        <v>105</v>
      </c>
      <c r="W4876" s="12" t="s">
        <v>280</v>
      </c>
      <c r="X4876" s="12" t="s">
        <v>15</v>
      </c>
      <c r="Y4876" s="12" t="s">
        <v>15</v>
      </c>
    </row>
    <row r="4877" spans="1:25" ht="2.25" customHeight="1" x14ac:dyDescent="0.2">
      <c r="A4877" s="14"/>
      <c r="B4877" s="15"/>
      <c r="C4877" s="15"/>
      <c r="D4877" s="15"/>
      <c r="E4877" s="15"/>
      <c r="F4877" s="15"/>
      <c r="G4877" s="15"/>
      <c r="H4877" s="15"/>
      <c r="I4877" s="15"/>
      <c r="J4877" s="15"/>
      <c r="K4877" s="15"/>
      <c r="L4877" s="15"/>
      <c r="M4877" s="15"/>
      <c r="N4877" s="15"/>
      <c r="O4877" s="15"/>
      <c r="P4877" s="15"/>
      <c r="Q4877" s="15"/>
      <c r="R4877" s="15"/>
      <c r="S4877" s="15"/>
      <c r="T4877" s="15"/>
      <c r="U4877" s="15"/>
      <c r="V4877" s="15"/>
      <c r="W4877" s="15"/>
      <c r="X4877" s="15"/>
      <c r="Y4877" s="15"/>
    </row>
    <row r="4878" spans="1:25" ht="13.5" customHeight="1" x14ac:dyDescent="0.2">
      <c r="A4878" s="7"/>
      <c r="B4878" s="6"/>
      <c r="C4878" s="6"/>
      <c r="D4878" s="6"/>
      <c r="E4878" s="6"/>
      <c r="F4878" s="6"/>
      <c r="G4878" s="6"/>
      <c r="H4878" s="6"/>
      <c r="I4878" s="6"/>
      <c r="J4878" s="23">
        <f>SUM(hList_Frame_1!B2811:B2811)</f>
        <v>16775.53</v>
      </c>
      <c r="K4878" s="23"/>
      <c r="L4878" s="23"/>
      <c r="M4878" s="23"/>
      <c r="N4878" s="23"/>
      <c r="O4878" s="23"/>
      <c r="P4878" s="23"/>
      <c r="Q4878" s="23"/>
      <c r="R4878" s="23"/>
      <c r="S4878" s="23"/>
      <c r="T4878" s="6"/>
      <c r="U4878" s="6"/>
      <c r="V4878" s="6"/>
      <c r="W4878" s="6"/>
      <c r="X4878" s="6"/>
      <c r="Y4878" s="6"/>
    </row>
    <row r="4879" spans="1:25" ht="13.5" customHeight="1" x14ac:dyDescent="0.2">
      <c r="A4879" s="9"/>
      <c r="B4879" s="17"/>
      <c r="C4879" s="17"/>
      <c r="D4879" s="17"/>
      <c r="E4879" s="17"/>
      <c r="F4879" s="17"/>
      <c r="G4879" s="17"/>
      <c r="H4879" s="17"/>
      <c r="I4879" s="17"/>
      <c r="J4879" s="17"/>
      <c r="K4879" s="17"/>
      <c r="L4879" s="17"/>
      <c r="M4879" s="17"/>
      <c r="N4879" s="17"/>
      <c r="O4879" s="17"/>
      <c r="P4879" s="17"/>
      <c r="Q4879" s="17"/>
      <c r="R4879" s="17"/>
      <c r="S4879" s="17"/>
      <c r="T4879" s="17"/>
      <c r="U4879" s="17"/>
      <c r="V4879" s="17"/>
      <c r="W4879" s="17"/>
      <c r="X4879" s="17"/>
      <c r="Y4879" s="17"/>
    </row>
    <row r="4880" spans="1:25" ht="15" customHeight="1" x14ac:dyDescent="0.2">
      <c r="A4880" s="27">
        <v>430967</v>
      </c>
      <c r="B4880" s="28"/>
      <c r="C4880" s="18">
        <v>42383</v>
      </c>
      <c r="D4880" s="34" t="s">
        <v>2174</v>
      </c>
      <c r="E4880" s="35"/>
      <c r="F4880" s="29">
        <v>4633.6000000000004</v>
      </c>
      <c r="G4880" s="30"/>
      <c r="H4880" s="30"/>
      <c r="I4880" s="30"/>
      <c r="J4880" s="30"/>
      <c r="K4880" s="30"/>
      <c r="L4880" s="30"/>
      <c r="M4880" s="30"/>
      <c r="N4880" s="30"/>
      <c r="O4880" s="30"/>
      <c r="P4880" s="30"/>
      <c r="Q4880" s="30"/>
      <c r="R4880" s="30"/>
      <c r="S4880" s="31"/>
      <c r="T4880" s="12" t="s">
        <v>15</v>
      </c>
      <c r="U4880" s="12" t="s">
        <v>2175</v>
      </c>
      <c r="V4880" s="12" t="s">
        <v>105</v>
      </c>
      <c r="W4880" s="12" t="s">
        <v>280</v>
      </c>
      <c r="X4880" s="12" t="s">
        <v>15</v>
      </c>
      <c r="Y4880" s="12" t="s">
        <v>15</v>
      </c>
    </row>
    <row r="4881" spans="1:25" ht="2.25" customHeight="1" x14ac:dyDescent="0.2">
      <c r="A4881" s="14"/>
      <c r="B4881" s="15"/>
      <c r="C4881" s="15"/>
      <c r="D4881" s="15"/>
      <c r="E4881" s="15"/>
      <c r="F4881" s="15"/>
      <c r="G4881" s="15"/>
      <c r="H4881" s="15"/>
      <c r="I4881" s="15"/>
      <c r="J4881" s="15"/>
      <c r="K4881" s="15"/>
      <c r="L4881" s="15"/>
      <c r="M4881" s="15"/>
      <c r="N4881" s="15"/>
      <c r="O4881" s="15"/>
      <c r="P4881" s="15"/>
      <c r="Q4881" s="15"/>
      <c r="R4881" s="15"/>
      <c r="S4881" s="15"/>
      <c r="T4881" s="15"/>
      <c r="U4881" s="15"/>
      <c r="V4881" s="15"/>
      <c r="W4881" s="15"/>
      <c r="X4881" s="15"/>
      <c r="Y4881" s="15"/>
    </row>
    <row r="4882" spans="1:25" ht="12.75" customHeight="1" x14ac:dyDescent="0.2">
      <c r="A4882" s="7"/>
      <c r="B4882" s="6"/>
      <c r="C4882" s="6"/>
      <c r="D4882" s="6"/>
      <c r="E4882" s="6"/>
      <c r="F4882" s="6"/>
      <c r="G4882" s="6"/>
      <c r="H4882" s="6"/>
      <c r="I4882" s="6"/>
      <c r="J4882" s="6"/>
      <c r="K4882" s="6"/>
      <c r="L4882" s="23">
        <f>SUM(hList_Frame_1!B2812:B2812)</f>
        <v>4633.6000000000004</v>
      </c>
      <c r="M4882" s="23"/>
      <c r="N4882" s="23"/>
      <c r="O4882" s="23"/>
      <c r="P4882" s="23"/>
      <c r="Q4882" s="23"/>
      <c r="R4882" s="23"/>
      <c r="S4882" s="23"/>
      <c r="T4882" s="6"/>
      <c r="U4882" s="6"/>
      <c r="V4882" s="6"/>
      <c r="W4882" s="6"/>
      <c r="X4882" s="6"/>
      <c r="Y4882" s="6"/>
    </row>
    <row r="4883" spans="1:25" ht="14.25" customHeight="1" x14ac:dyDescent="0.2">
      <c r="A4883" s="9"/>
      <c r="B4883" s="17"/>
      <c r="C4883" s="17"/>
      <c r="D4883" s="17"/>
      <c r="E4883" s="17"/>
      <c r="F4883" s="17"/>
      <c r="G4883" s="17"/>
      <c r="H4883" s="17"/>
      <c r="I4883" s="17"/>
      <c r="J4883" s="17"/>
      <c r="K4883" s="17"/>
      <c r="L4883" s="17"/>
      <c r="M4883" s="17"/>
      <c r="N4883" s="17"/>
      <c r="O4883" s="17"/>
      <c r="P4883" s="17"/>
      <c r="Q4883" s="17"/>
      <c r="R4883" s="17"/>
      <c r="S4883" s="17"/>
      <c r="T4883" s="17"/>
      <c r="U4883" s="17"/>
      <c r="V4883" s="17"/>
      <c r="W4883" s="17"/>
      <c r="X4883" s="17"/>
      <c r="Y4883" s="17"/>
    </row>
    <row r="4884" spans="1:25" ht="15" customHeight="1" x14ac:dyDescent="0.2">
      <c r="A4884" s="27">
        <v>430903</v>
      </c>
      <c r="B4884" s="28"/>
      <c r="C4884" s="18">
        <v>42374</v>
      </c>
      <c r="D4884" s="36" t="s">
        <v>2176</v>
      </c>
      <c r="E4884" s="37"/>
      <c r="F4884" s="29">
        <v>47511.49</v>
      </c>
      <c r="G4884" s="30"/>
      <c r="H4884" s="30"/>
      <c r="I4884" s="30"/>
      <c r="J4884" s="30"/>
      <c r="K4884" s="30"/>
      <c r="L4884" s="30"/>
      <c r="M4884" s="30"/>
      <c r="N4884" s="30"/>
      <c r="O4884" s="30"/>
      <c r="P4884" s="30"/>
      <c r="Q4884" s="30"/>
      <c r="R4884" s="30"/>
      <c r="S4884" s="31"/>
      <c r="T4884" s="12" t="s">
        <v>617</v>
      </c>
      <c r="U4884" s="12" t="s">
        <v>282</v>
      </c>
      <c r="V4884" s="12" t="s">
        <v>151</v>
      </c>
      <c r="W4884" s="12" t="s">
        <v>283</v>
      </c>
      <c r="X4884" s="12" t="s">
        <v>617</v>
      </c>
      <c r="Y4884" s="12" t="s">
        <v>2177</v>
      </c>
    </row>
    <row r="4885" spans="1:25" ht="15" customHeight="1" x14ac:dyDescent="0.2">
      <c r="A4885" s="27">
        <v>431850</v>
      </c>
      <c r="B4885" s="28"/>
      <c r="C4885" s="18">
        <v>42395</v>
      </c>
      <c r="D4885" s="32"/>
      <c r="E4885" s="33"/>
      <c r="F4885" s="29">
        <v>69855.73</v>
      </c>
      <c r="G4885" s="30"/>
      <c r="H4885" s="30"/>
      <c r="I4885" s="30"/>
      <c r="J4885" s="30"/>
      <c r="K4885" s="30"/>
      <c r="L4885" s="30"/>
      <c r="M4885" s="30"/>
      <c r="N4885" s="30"/>
      <c r="O4885" s="30"/>
      <c r="P4885" s="30"/>
      <c r="Q4885" s="30"/>
      <c r="R4885" s="30"/>
      <c r="S4885" s="31"/>
      <c r="T4885" s="12" t="s">
        <v>617</v>
      </c>
      <c r="U4885" s="12" t="s">
        <v>282</v>
      </c>
      <c r="V4885" s="12" t="s">
        <v>151</v>
      </c>
      <c r="W4885" s="12" t="s">
        <v>283</v>
      </c>
      <c r="X4885" s="12" t="s">
        <v>617</v>
      </c>
      <c r="Y4885" s="12" t="s">
        <v>2177</v>
      </c>
    </row>
    <row r="4886" spans="1:25" ht="2.25" customHeight="1" x14ac:dyDescent="0.2">
      <c r="A4886" s="14"/>
      <c r="B4886" s="15"/>
      <c r="C4886" s="15"/>
      <c r="D4886" s="15"/>
      <c r="E4886" s="15"/>
      <c r="F4886" s="15"/>
      <c r="G4886" s="15"/>
      <c r="H4886" s="15"/>
      <c r="I4886" s="15"/>
      <c r="J4886" s="15"/>
      <c r="K4886" s="15"/>
      <c r="L4886" s="15"/>
      <c r="M4886" s="15"/>
      <c r="N4886" s="15"/>
      <c r="O4886" s="15"/>
      <c r="P4886" s="15"/>
      <c r="Q4886" s="15"/>
      <c r="R4886" s="15"/>
      <c r="S4886" s="15"/>
      <c r="T4886" s="15"/>
      <c r="U4886" s="15"/>
      <c r="V4886" s="15"/>
      <c r="W4886" s="15"/>
      <c r="X4886" s="15"/>
      <c r="Y4886" s="15"/>
    </row>
    <row r="4887" spans="1:25" ht="12.75" customHeight="1" x14ac:dyDescent="0.2">
      <c r="A4887" s="7"/>
      <c r="B4887" s="6"/>
      <c r="C4887" s="6"/>
      <c r="D4887" s="6"/>
      <c r="E4887" s="6"/>
      <c r="F4887" s="6"/>
      <c r="G4887" s="6"/>
      <c r="H4887" s="6"/>
      <c r="I4887" s="23">
        <f>SUM(hList_Frame_1!B2813:B2814)</f>
        <v>117367.22</v>
      </c>
      <c r="J4887" s="23"/>
      <c r="K4887" s="23"/>
      <c r="L4887" s="23"/>
      <c r="M4887" s="23"/>
      <c r="N4887" s="23"/>
      <c r="O4887" s="23"/>
      <c r="P4887" s="23"/>
      <c r="Q4887" s="23"/>
      <c r="R4887" s="23"/>
      <c r="S4887" s="23"/>
      <c r="T4887" s="6"/>
      <c r="U4887" s="6"/>
      <c r="V4887" s="6"/>
      <c r="W4887" s="6"/>
      <c r="X4887" s="6"/>
      <c r="Y4887" s="6"/>
    </row>
    <row r="4888" spans="1:25" ht="14.25" customHeight="1" x14ac:dyDescent="0.2">
      <c r="A4888" s="9"/>
      <c r="B4888" s="17"/>
      <c r="C4888" s="17"/>
      <c r="D4888" s="17"/>
      <c r="E4888" s="17"/>
      <c r="F4888" s="17"/>
      <c r="G4888" s="17"/>
      <c r="H4888" s="17"/>
      <c r="I4888" s="17"/>
      <c r="J4888" s="17"/>
      <c r="K4888" s="17"/>
      <c r="L4888" s="17"/>
      <c r="M4888" s="17"/>
      <c r="N4888" s="17"/>
      <c r="O4888" s="17"/>
      <c r="P4888" s="17"/>
      <c r="Q4888" s="17"/>
      <c r="R4888" s="17"/>
      <c r="S4888" s="17"/>
      <c r="T4888" s="17"/>
      <c r="U4888" s="17"/>
      <c r="V4888" s="17"/>
      <c r="W4888" s="17"/>
      <c r="X4888" s="17"/>
      <c r="Y4888" s="17"/>
    </row>
    <row r="4889" spans="1:25" ht="15" customHeight="1" x14ac:dyDescent="0.2">
      <c r="A4889" s="39">
        <v>431851</v>
      </c>
      <c r="B4889" s="40"/>
      <c r="C4889" s="3">
        <v>42395</v>
      </c>
      <c r="D4889" s="36" t="s">
        <v>2178</v>
      </c>
      <c r="E4889" s="37"/>
      <c r="F4889" s="29">
        <v>550</v>
      </c>
      <c r="G4889" s="30"/>
      <c r="H4889" s="30"/>
      <c r="I4889" s="30"/>
      <c r="J4889" s="30"/>
      <c r="K4889" s="30"/>
      <c r="L4889" s="30"/>
      <c r="M4889" s="30"/>
      <c r="N4889" s="30"/>
      <c r="O4889" s="30"/>
      <c r="P4889" s="30"/>
      <c r="Q4889" s="30"/>
      <c r="R4889" s="30"/>
      <c r="S4889" s="31"/>
      <c r="T4889" s="12" t="s">
        <v>2179</v>
      </c>
      <c r="U4889" s="12" t="s">
        <v>44</v>
      </c>
      <c r="V4889" s="12" t="s">
        <v>45</v>
      </c>
      <c r="W4889" s="12" t="s">
        <v>45</v>
      </c>
      <c r="X4889" s="12" t="s">
        <v>2179</v>
      </c>
      <c r="Y4889" s="12" t="s">
        <v>360</v>
      </c>
    </row>
    <row r="4890" spans="1:25" ht="15" customHeight="1" x14ac:dyDescent="0.2">
      <c r="A4890" s="32"/>
      <c r="B4890" s="33"/>
      <c r="C4890" s="10"/>
      <c r="D4890" s="32"/>
      <c r="E4890" s="33"/>
      <c r="F4890" s="29">
        <v>450</v>
      </c>
      <c r="G4890" s="30"/>
      <c r="H4890" s="30"/>
      <c r="I4890" s="30"/>
      <c r="J4890" s="30"/>
      <c r="K4890" s="30"/>
      <c r="L4890" s="30"/>
      <c r="M4890" s="30"/>
      <c r="N4890" s="30"/>
      <c r="O4890" s="30"/>
      <c r="P4890" s="30"/>
      <c r="Q4890" s="30"/>
      <c r="R4890" s="30"/>
      <c r="S4890" s="31"/>
      <c r="T4890" s="12" t="s">
        <v>2180</v>
      </c>
      <c r="U4890" s="12" t="s">
        <v>44</v>
      </c>
      <c r="V4890" s="12" t="s">
        <v>45</v>
      </c>
      <c r="W4890" s="12" t="s">
        <v>45</v>
      </c>
      <c r="X4890" s="12" t="s">
        <v>2180</v>
      </c>
      <c r="Y4890" s="12" t="s">
        <v>856</v>
      </c>
    </row>
    <row r="4891" spans="1:25" ht="3" customHeight="1" x14ac:dyDescent="0.2">
      <c r="A4891" s="14"/>
      <c r="B4891" s="15"/>
      <c r="C4891" s="15"/>
      <c r="D4891" s="15"/>
      <c r="E4891" s="15"/>
      <c r="F4891" s="15"/>
      <c r="G4891" s="15"/>
      <c r="H4891" s="15"/>
      <c r="I4891" s="15"/>
      <c r="J4891" s="15"/>
      <c r="K4891" s="15"/>
      <c r="L4891" s="15"/>
      <c r="M4891" s="15"/>
      <c r="N4891" s="15"/>
      <c r="O4891" s="15"/>
      <c r="P4891" s="15"/>
      <c r="Q4891" s="15"/>
      <c r="R4891" s="15"/>
      <c r="S4891" s="15"/>
      <c r="T4891" s="15"/>
      <c r="U4891" s="15"/>
      <c r="V4891" s="15"/>
      <c r="W4891" s="15"/>
      <c r="X4891" s="15"/>
      <c r="Y4891" s="15"/>
    </row>
    <row r="4892" spans="1:25" ht="12.75" customHeight="1" x14ac:dyDescent="0.2">
      <c r="A4892" s="7"/>
      <c r="B4892" s="6"/>
      <c r="C4892" s="6"/>
      <c r="D4892" s="6"/>
      <c r="E4892" s="6"/>
      <c r="F4892" s="6"/>
      <c r="G4892" s="6"/>
      <c r="H4892" s="6"/>
      <c r="I4892" s="6"/>
      <c r="J4892" s="6"/>
      <c r="K4892" s="6"/>
      <c r="L4892" s="23">
        <f>SUM(hList_Frame_1!B2815:B2816)</f>
        <v>1000</v>
      </c>
      <c r="M4892" s="23"/>
      <c r="N4892" s="23"/>
      <c r="O4892" s="23"/>
      <c r="P4892" s="23"/>
      <c r="Q4892" s="23"/>
      <c r="R4892" s="23"/>
      <c r="S4892" s="23"/>
      <c r="T4892" s="6"/>
      <c r="U4892" s="6"/>
      <c r="V4892" s="6"/>
      <c r="W4892" s="6"/>
      <c r="X4892" s="6"/>
      <c r="Y4892" s="6"/>
    </row>
    <row r="4893" spans="1:25" ht="13.5" customHeight="1" x14ac:dyDescent="0.2">
      <c r="A4893" s="9"/>
      <c r="B4893" s="17"/>
      <c r="C4893" s="17"/>
      <c r="D4893" s="17"/>
      <c r="E4893" s="17"/>
      <c r="F4893" s="17"/>
      <c r="G4893" s="17"/>
      <c r="H4893" s="17"/>
      <c r="I4893" s="17"/>
      <c r="J4893" s="17"/>
      <c r="K4893" s="17"/>
      <c r="L4893" s="17"/>
      <c r="M4893" s="17"/>
      <c r="N4893" s="17"/>
      <c r="O4893" s="17"/>
      <c r="P4893" s="17"/>
      <c r="Q4893" s="17"/>
      <c r="R4893" s="17"/>
      <c r="S4893" s="17"/>
      <c r="T4893" s="17"/>
      <c r="U4893" s="17"/>
      <c r="V4893" s="17"/>
      <c r="W4893" s="17"/>
      <c r="X4893" s="17"/>
      <c r="Y4893" s="17"/>
    </row>
    <row r="4894" spans="1:25" ht="15" customHeight="1" x14ac:dyDescent="0.2">
      <c r="A4894" s="27">
        <v>430940</v>
      </c>
      <c r="B4894" s="28"/>
      <c r="C4894" s="18">
        <v>42376</v>
      </c>
      <c r="D4894" s="36" t="s">
        <v>1141</v>
      </c>
      <c r="E4894" s="37"/>
      <c r="F4894" s="29">
        <v>323.07</v>
      </c>
      <c r="G4894" s="30"/>
      <c r="H4894" s="30"/>
      <c r="I4894" s="30"/>
      <c r="J4894" s="30"/>
      <c r="K4894" s="30"/>
      <c r="L4894" s="30"/>
      <c r="M4894" s="30"/>
      <c r="N4894" s="30"/>
      <c r="O4894" s="30"/>
      <c r="P4894" s="30"/>
      <c r="Q4894" s="30"/>
      <c r="R4894" s="30"/>
      <c r="S4894" s="31"/>
      <c r="T4894" s="12" t="s">
        <v>469</v>
      </c>
      <c r="U4894" s="12" t="s">
        <v>1168</v>
      </c>
      <c r="V4894" s="12" t="s">
        <v>15</v>
      </c>
      <c r="W4894" s="12" t="s">
        <v>15</v>
      </c>
      <c r="X4894" s="12" t="s">
        <v>469</v>
      </c>
      <c r="Y4894" s="12" t="s">
        <v>15</v>
      </c>
    </row>
    <row r="4895" spans="1:25" ht="15" customHeight="1" x14ac:dyDescent="0.2">
      <c r="A4895" s="27">
        <v>431528</v>
      </c>
      <c r="B4895" s="28"/>
      <c r="C4895" s="18">
        <v>42391</v>
      </c>
      <c r="D4895" s="32"/>
      <c r="E4895" s="33"/>
      <c r="F4895" s="29">
        <v>323.07</v>
      </c>
      <c r="G4895" s="30"/>
      <c r="H4895" s="30"/>
      <c r="I4895" s="30"/>
      <c r="J4895" s="30"/>
      <c r="K4895" s="30"/>
      <c r="L4895" s="30"/>
      <c r="M4895" s="30"/>
      <c r="N4895" s="30"/>
      <c r="O4895" s="30"/>
      <c r="P4895" s="30"/>
      <c r="Q4895" s="30"/>
      <c r="R4895" s="30"/>
      <c r="S4895" s="31"/>
      <c r="T4895" s="12" t="s">
        <v>471</v>
      </c>
      <c r="U4895" s="12" t="s">
        <v>1168</v>
      </c>
      <c r="V4895" s="12" t="s">
        <v>15</v>
      </c>
      <c r="W4895" s="12" t="s">
        <v>15</v>
      </c>
      <c r="X4895" s="12" t="s">
        <v>471</v>
      </c>
      <c r="Y4895" s="12" t="s">
        <v>15</v>
      </c>
    </row>
    <row r="4896" spans="1:25" ht="2.25" customHeight="1" x14ac:dyDescent="0.2">
      <c r="A4896" s="14"/>
      <c r="B4896" s="15"/>
      <c r="C4896" s="15"/>
      <c r="D4896" s="15"/>
      <c r="E4896" s="15"/>
      <c r="F4896" s="15"/>
      <c r="G4896" s="15"/>
      <c r="H4896" s="15"/>
      <c r="I4896" s="15"/>
      <c r="J4896" s="15"/>
      <c r="K4896" s="15"/>
      <c r="L4896" s="15"/>
      <c r="M4896" s="15"/>
      <c r="N4896" s="15"/>
      <c r="O4896" s="15"/>
      <c r="P4896" s="15"/>
      <c r="Q4896" s="15"/>
      <c r="R4896" s="15"/>
      <c r="S4896" s="15"/>
      <c r="T4896" s="15"/>
      <c r="U4896" s="15"/>
      <c r="V4896" s="15"/>
      <c r="W4896" s="15"/>
      <c r="X4896" s="15"/>
      <c r="Y4896" s="15"/>
    </row>
    <row r="4897" spans="1:25" ht="13.5" customHeight="1" x14ac:dyDescent="0.2">
      <c r="A4897" s="7"/>
      <c r="B4897" s="6"/>
      <c r="C4897" s="6"/>
      <c r="D4897" s="6"/>
      <c r="E4897" s="6"/>
      <c r="F4897" s="6"/>
      <c r="G4897" s="6"/>
      <c r="H4897" s="6"/>
      <c r="I4897" s="6"/>
      <c r="J4897" s="6"/>
      <c r="K4897" s="6"/>
      <c r="L4897" s="6"/>
      <c r="M4897" s="6"/>
      <c r="N4897" s="23">
        <f>SUM(hList_Frame_1!B2817:B2818)</f>
        <v>646.14</v>
      </c>
      <c r="O4897" s="23"/>
      <c r="P4897" s="23"/>
      <c r="Q4897" s="23"/>
      <c r="R4897" s="23"/>
      <c r="S4897" s="23"/>
      <c r="T4897" s="6"/>
      <c r="U4897" s="6"/>
      <c r="V4897" s="6"/>
      <c r="W4897" s="6"/>
      <c r="X4897" s="6"/>
      <c r="Y4897" s="6"/>
    </row>
    <row r="4898" spans="1:25" ht="13.5" customHeight="1" x14ac:dyDescent="0.2">
      <c r="A4898" s="9"/>
      <c r="B4898" s="17"/>
      <c r="C4898" s="17"/>
      <c r="D4898" s="17"/>
      <c r="E4898" s="17"/>
      <c r="F4898" s="17"/>
      <c r="G4898" s="17"/>
      <c r="H4898" s="17"/>
      <c r="I4898" s="17"/>
      <c r="J4898" s="17"/>
      <c r="K4898" s="17"/>
      <c r="L4898" s="17"/>
      <c r="M4898" s="17"/>
      <c r="N4898" s="17"/>
      <c r="O4898" s="17"/>
      <c r="P4898" s="17"/>
      <c r="Q4898" s="17"/>
      <c r="R4898" s="17"/>
      <c r="S4898" s="17"/>
      <c r="T4898" s="17"/>
      <c r="U4898" s="17"/>
      <c r="V4898" s="17"/>
      <c r="W4898" s="17"/>
      <c r="X4898" s="17"/>
      <c r="Y4898" s="17"/>
    </row>
    <row r="4899" spans="1:25" ht="15" customHeight="1" x14ac:dyDescent="0.2">
      <c r="A4899" s="39">
        <v>431468</v>
      </c>
      <c r="B4899" s="40"/>
      <c r="C4899" s="3">
        <v>42388</v>
      </c>
      <c r="D4899" s="36" t="s">
        <v>2181</v>
      </c>
      <c r="E4899" s="37"/>
      <c r="F4899" s="29">
        <v>1450.31</v>
      </c>
      <c r="G4899" s="30"/>
      <c r="H4899" s="30"/>
      <c r="I4899" s="30"/>
      <c r="J4899" s="30"/>
      <c r="K4899" s="30"/>
      <c r="L4899" s="30"/>
      <c r="M4899" s="30"/>
      <c r="N4899" s="30"/>
      <c r="O4899" s="30"/>
      <c r="P4899" s="30"/>
      <c r="Q4899" s="30"/>
      <c r="R4899" s="30"/>
      <c r="S4899" s="31"/>
      <c r="T4899" s="12" t="s">
        <v>18</v>
      </c>
      <c r="U4899" s="12" t="s">
        <v>19</v>
      </c>
      <c r="V4899" s="12" t="s">
        <v>15</v>
      </c>
      <c r="W4899" s="12" t="s">
        <v>15</v>
      </c>
      <c r="X4899" s="12" t="s">
        <v>18</v>
      </c>
      <c r="Y4899" s="12" t="s">
        <v>15</v>
      </c>
    </row>
    <row r="4900" spans="1:25" ht="15" customHeight="1" x14ac:dyDescent="0.2">
      <c r="A4900" s="24"/>
      <c r="B4900" s="26"/>
      <c r="C4900" s="8"/>
      <c r="D4900" s="24"/>
      <c r="E4900" s="26"/>
      <c r="F4900" s="41">
        <v>544.23</v>
      </c>
      <c r="G4900" s="42"/>
      <c r="H4900" s="42"/>
      <c r="I4900" s="42"/>
      <c r="J4900" s="42"/>
      <c r="K4900" s="42"/>
      <c r="L4900" s="42"/>
      <c r="M4900" s="42"/>
      <c r="N4900" s="42"/>
      <c r="O4900" s="42"/>
      <c r="P4900" s="42"/>
      <c r="Q4900" s="42"/>
      <c r="R4900" s="42"/>
      <c r="S4900" s="43"/>
      <c r="T4900" s="5" t="s">
        <v>11</v>
      </c>
      <c r="U4900" s="5" t="s">
        <v>60</v>
      </c>
      <c r="V4900" s="5" t="s">
        <v>13</v>
      </c>
      <c r="W4900" s="5" t="s">
        <v>14</v>
      </c>
      <c r="X4900" s="5" t="s">
        <v>11</v>
      </c>
      <c r="Y4900" s="5" t="s">
        <v>15</v>
      </c>
    </row>
    <row r="4901" spans="1:25" ht="14.25" customHeight="1" x14ac:dyDescent="0.2">
      <c r="A4901" s="24"/>
      <c r="B4901" s="26"/>
      <c r="C4901" s="8"/>
      <c r="D4901" s="24"/>
      <c r="E4901" s="26"/>
      <c r="F4901" s="24"/>
      <c r="G4901" s="25"/>
      <c r="H4901" s="25"/>
      <c r="I4901" s="25"/>
      <c r="J4901" s="25"/>
      <c r="K4901" s="25"/>
      <c r="L4901" s="25"/>
      <c r="M4901" s="25"/>
      <c r="N4901" s="25"/>
      <c r="O4901" s="25"/>
      <c r="P4901" s="25"/>
      <c r="Q4901" s="25"/>
      <c r="R4901" s="25"/>
      <c r="S4901" s="26"/>
      <c r="T4901" s="8"/>
      <c r="U4901" s="8"/>
      <c r="V4901" s="8"/>
      <c r="W4901" s="8"/>
      <c r="X4901" s="8"/>
      <c r="Y4901" s="13" t="s">
        <v>15</v>
      </c>
    </row>
    <row r="4902" spans="1:25" ht="14.25" customHeight="1" x14ac:dyDescent="0.2">
      <c r="A4902" s="24"/>
      <c r="B4902" s="26"/>
      <c r="C4902" s="8"/>
      <c r="D4902" s="24"/>
      <c r="E4902" s="26"/>
      <c r="F4902" s="24"/>
      <c r="G4902" s="25"/>
      <c r="H4902" s="25"/>
      <c r="I4902" s="25"/>
      <c r="J4902" s="25"/>
      <c r="K4902" s="25"/>
      <c r="L4902" s="25"/>
      <c r="M4902" s="25"/>
      <c r="N4902" s="25"/>
      <c r="O4902" s="25"/>
      <c r="P4902" s="25"/>
      <c r="Q4902" s="25"/>
      <c r="R4902" s="25"/>
      <c r="S4902" s="26"/>
      <c r="T4902" s="8"/>
      <c r="U4902" s="8"/>
      <c r="V4902" s="8"/>
      <c r="W4902" s="8"/>
      <c r="X4902" s="8"/>
      <c r="Y4902" s="13" t="s">
        <v>15</v>
      </c>
    </row>
    <row r="4903" spans="1:25" ht="14.25" customHeight="1" x14ac:dyDescent="0.2">
      <c r="A4903" s="24"/>
      <c r="B4903" s="26"/>
      <c r="C4903" s="8"/>
      <c r="D4903" s="24"/>
      <c r="E4903" s="26"/>
      <c r="F4903" s="24"/>
      <c r="G4903" s="25"/>
      <c r="H4903" s="25"/>
      <c r="I4903" s="25"/>
      <c r="J4903" s="25"/>
      <c r="K4903" s="25"/>
      <c r="L4903" s="25"/>
      <c r="M4903" s="25"/>
      <c r="N4903" s="25"/>
      <c r="O4903" s="25"/>
      <c r="P4903" s="25"/>
      <c r="Q4903" s="25"/>
      <c r="R4903" s="25"/>
      <c r="S4903" s="26"/>
      <c r="T4903" s="8"/>
      <c r="U4903" s="8"/>
      <c r="V4903" s="8"/>
      <c r="W4903" s="8"/>
      <c r="X4903" s="8"/>
      <c r="Y4903" s="13" t="s">
        <v>15</v>
      </c>
    </row>
    <row r="4904" spans="1:25" ht="14.25" customHeight="1" x14ac:dyDescent="0.2">
      <c r="A4904" s="24"/>
      <c r="B4904" s="26"/>
      <c r="C4904" s="8"/>
      <c r="D4904" s="24"/>
      <c r="E4904" s="26"/>
      <c r="F4904" s="32"/>
      <c r="G4904" s="38"/>
      <c r="H4904" s="38"/>
      <c r="I4904" s="38"/>
      <c r="J4904" s="38"/>
      <c r="K4904" s="38"/>
      <c r="L4904" s="38"/>
      <c r="M4904" s="38"/>
      <c r="N4904" s="38"/>
      <c r="O4904" s="38"/>
      <c r="P4904" s="38"/>
      <c r="Q4904" s="38"/>
      <c r="R4904" s="38"/>
      <c r="S4904" s="33"/>
      <c r="T4904" s="10"/>
      <c r="U4904" s="10"/>
      <c r="V4904" s="10"/>
      <c r="W4904" s="10"/>
      <c r="X4904" s="10"/>
      <c r="Y4904" s="11" t="s">
        <v>15</v>
      </c>
    </row>
    <row r="4905" spans="1:25" ht="15" customHeight="1" x14ac:dyDescent="0.2">
      <c r="A4905" s="32"/>
      <c r="B4905" s="33"/>
      <c r="C4905" s="10"/>
      <c r="D4905" s="24"/>
      <c r="E4905" s="26"/>
      <c r="F4905" s="29">
        <v>1137.25</v>
      </c>
      <c r="G4905" s="30"/>
      <c r="H4905" s="30"/>
      <c r="I4905" s="30"/>
      <c r="J4905" s="30"/>
      <c r="K4905" s="30"/>
      <c r="L4905" s="30"/>
      <c r="M4905" s="30"/>
      <c r="N4905" s="30"/>
      <c r="O4905" s="30"/>
      <c r="P4905" s="30"/>
      <c r="Q4905" s="30"/>
      <c r="R4905" s="30"/>
      <c r="S4905" s="31"/>
      <c r="T4905" s="12" t="s">
        <v>16</v>
      </c>
      <c r="U4905" s="12" t="s">
        <v>60</v>
      </c>
      <c r="V4905" s="12" t="s">
        <v>13</v>
      </c>
      <c r="W4905" s="12" t="s">
        <v>14</v>
      </c>
      <c r="X4905" s="12" t="s">
        <v>16</v>
      </c>
      <c r="Y4905" s="12" t="s">
        <v>15</v>
      </c>
    </row>
    <row r="4906" spans="1:25" ht="15" customHeight="1" x14ac:dyDescent="0.2">
      <c r="A4906" s="39">
        <v>431852</v>
      </c>
      <c r="B4906" s="40"/>
      <c r="C4906" s="3">
        <v>42395</v>
      </c>
      <c r="D4906" s="24"/>
      <c r="E4906" s="26"/>
      <c r="F4906" s="41">
        <v>447.63</v>
      </c>
      <c r="G4906" s="42"/>
      <c r="H4906" s="42"/>
      <c r="I4906" s="42"/>
      <c r="J4906" s="42"/>
      <c r="K4906" s="42"/>
      <c r="L4906" s="42"/>
      <c r="M4906" s="42"/>
      <c r="N4906" s="42"/>
      <c r="O4906" s="42"/>
      <c r="P4906" s="42"/>
      <c r="Q4906" s="42"/>
      <c r="R4906" s="42"/>
      <c r="S4906" s="43"/>
      <c r="T4906" s="5" t="s">
        <v>11</v>
      </c>
      <c r="U4906" s="5" t="s">
        <v>60</v>
      </c>
      <c r="V4906" s="5" t="s">
        <v>13</v>
      </c>
      <c r="W4906" s="5" t="s">
        <v>14</v>
      </c>
      <c r="X4906" s="5" t="s">
        <v>11</v>
      </c>
      <c r="Y4906" s="5" t="s">
        <v>15</v>
      </c>
    </row>
    <row r="4907" spans="1:25" ht="14.25" customHeight="1" x14ac:dyDescent="0.2">
      <c r="A4907" s="32"/>
      <c r="B4907" s="33"/>
      <c r="C4907" s="10"/>
      <c r="D4907" s="24"/>
      <c r="E4907" s="26"/>
      <c r="F4907" s="32"/>
      <c r="G4907" s="38"/>
      <c r="H4907" s="38"/>
      <c r="I4907" s="38"/>
      <c r="J4907" s="38"/>
      <c r="K4907" s="38"/>
      <c r="L4907" s="38"/>
      <c r="M4907" s="38"/>
      <c r="N4907" s="38"/>
      <c r="O4907" s="38"/>
      <c r="P4907" s="38"/>
      <c r="Q4907" s="38"/>
      <c r="R4907" s="38"/>
      <c r="S4907" s="33"/>
      <c r="T4907" s="10"/>
      <c r="U4907" s="10"/>
      <c r="V4907" s="10"/>
      <c r="W4907" s="10"/>
      <c r="X4907" s="10"/>
      <c r="Y4907" s="11" t="s">
        <v>15</v>
      </c>
    </row>
    <row r="4908" spans="1:25" ht="15" customHeight="1" x14ac:dyDescent="0.2">
      <c r="A4908" s="27">
        <v>431853</v>
      </c>
      <c r="B4908" s="28"/>
      <c r="C4908" s="18">
        <v>42395</v>
      </c>
      <c r="D4908" s="24"/>
      <c r="E4908" s="26"/>
      <c r="F4908" s="29">
        <v>680.5</v>
      </c>
      <c r="G4908" s="30"/>
      <c r="H4908" s="30"/>
      <c r="I4908" s="30"/>
      <c r="J4908" s="30"/>
      <c r="K4908" s="30"/>
      <c r="L4908" s="30"/>
      <c r="M4908" s="30"/>
      <c r="N4908" s="30"/>
      <c r="O4908" s="30"/>
      <c r="P4908" s="30"/>
      <c r="Q4908" s="30"/>
      <c r="R4908" s="30"/>
      <c r="S4908" s="31"/>
      <c r="T4908" s="12" t="s">
        <v>11</v>
      </c>
      <c r="U4908" s="12" t="s">
        <v>60</v>
      </c>
      <c r="V4908" s="12" t="s">
        <v>13</v>
      </c>
      <c r="W4908" s="12" t="s">
        <v>14</v>
      </c>
      <c r="X4908" s="12" t="s">
        <v>11</v>
      </c>
      <c r="Y4908" s="12" t="s">
        <v>15</v>
      </c>
    </row>
    <row r="4909" spans="1:25" ht="15" customHeight="1" x14ac:dyDescent="0.2">
      <c r="A4909" s="39">
        <v>431854</v>
      </c>
      <c r="B4909" s="40"/>
      <c r="C4909" s="3">
        <v>42395</v>
      </c>
      <c r="D4909" s="24"/>
      <c r="E4909" s="26"/>
      <c r="F4909" s="41">
        <v>1368.91</v>
      </c>
      <c r="G4909" s="42"/>
      <c r="H4909" s="42"/>
      <c r="I4909" s="42"/>
      <c r="J4909" s="42"/>
      <c r="K4909" s="42"/>
      <c r="L4909" s="42"/>
      <c r="M4909" s="42"/>
      <c r="N4909" s="42"/>
      <c r="O4909" s="42"/>
      <c r="P4909" s="42"/>
      <c r="Q4909" s="42"/>
      <c r="R4909" s="42"/>
      <c r="S4909" s="43"/>
      <c r="T4909" s="5" t="s">
        <v>11</v>
      </c>
      <c r="U4909" s="5" t="s">
        <v>60</v>
      </c>
      <c r="V4909" s="5" t="s">
        <v>13</v>
      </c>
      <c r="W4909" s="5" t="s">
        <v>14</v>
      </c>
      <c r="X4909" s="5" t="s">
        <v>11</v>
      </c>
      <c r="Y4909" s="5" t="s">
        <v>15</v>
      </c>
    </row>
    <row r="4910" spans="1:25" ht="14.25" customHeight="1" x14ac:dyDescent="0.2">
      <c r="A4910" s="24"/>
      <c r="B4910" s="26"/>
      <c r="C4910" s="8"/>
      <c r="D4910" s="24"/>
      <c r="E4910" s="26"/>
      <c r="F4910" s="24"/>
      <c r="G4910" s="25"/>
      <c r="H4910" s="25"/>
      <c r="I4910" s="25"/>
      <c r="J4910" s="25"/>
      <c r="K4910" s="25"/>
      <c r="L4910" s="25"/>
      <c r="M4910" s="25"/>
      <c r="N4910" s="25"/>
      <c r="O4910" s="25"/>
      <c r="P4910" s="25"/>
      <c r="Q4910" s="25"/>
      <c r="R4910" s="25"/>
      <c r="S4910" s="26"/>
      <c r="T4910" s="8"/>
      <c r="U4910" s="8"/>
      <c r="V4910" s="8"/>
      <c r="W4910" s="8"/>
      <c r="X4910" s="8"/>
      <c r="Y4910" s="13" t="s">
        <v>15</v>
      </c>
    </row>
    <row r="4911" spans="1:25" ht="14.25" customHeight="1" x14ac:dyDescent="0.2">
      <c r="A4911" s="32"/>
      <c r="B4911" s="33"/>
      <c r="C4911" s="10"/>
      <c r="D4911" s="24"/>
      <c r="E4911" s="26"/>
      <c r="F4911" s="32"/>
      <c r="G4911" s="38"/>
      <c r="H4911" s="38"/>
      <c r="I4911" s="38"/>
      <c r="J4911" s="38"/>
      <c r="K4911" s="38"/>
      <c r="L4911" s="38"/>
      <c r="M4911" s="38"/>
      <c r="N4911" s="38"/>
      <c r="O4911" s="38"/>
      <c r="P4911" s="38"/>
      <c r="Q4911" s="38"/>
      <c r="R4911" s="38"/>
      <c r="S4911" s="33"/>
      <c r="T4911" s="10"/>
      <c r="U4911" s="10"/>
      <c r="V4911" s="10"/>
      <c r="W4911" s="10"/>
      <c r="X4911" s="10"/>
      <c r="Y4911" s="11" t="s">
        <v>15</v>
      </c>
    </row>
    <row r="4912" spans="1:25" ht="15" customHeight="1" x14ac:dyDescent="0.2">
      <c r="A4912" s="27">
        <v>431855</v>
      </c>
      <c r="B4912" s="28"/>
      <c r="C4912" s="18">
        <v>42395</v>
      </c>
      <c r="D4912" s="32"/>
      <c r="E4912" s="33"/>
      <c r="F4912" s="29">
        <v>2187.02</v>
      </c>
      <c r="G4912" s="30"/>
      <c r="H4912" s="30"/>
      <c r="I4912" s="30"/>
      <c r="J4912" s="30"/>
      <c r="K4912" s="30"/>
      <c r="L4912" s="30"/>
      <c r="M4912" s="30"/>
      <c r="N4912" s="30"/>
      <c r="O4912" s="30"/>
      <c r="P4912" s="30"/>
      <c r="Q4912" s="30"/>
      <c r="R4912" s="30"/>
      <c r="S4912" s="31"/>
      <c r="T4912" s="12" t="s">
        <v>16</v>
      </c>
      <c r="U4912" s="12" t="s">
        <v>60</v>
      </c>
      <c r="V4912" s="12" t="s">
        <v>13</v>
      </c>
      <c r="W4912" s="12" t="s">
        <v>14</v>
      </c>
      <c r="X4912" s="12" t="s">
        <v>16</v>
      </c>
      <c r="Y4912" s="12" t="s">
        <v>15</v>
      </c>
    </row>
    <row r="4913" spans="1:25" ht="2.25" customHeight="1" x14ac:dyDescent="0.2">
      <c r="A4913" s="14"/>
      <c r="B4913" s="15"/>
      <c r="C4913" s="15"/>
      <c r="D4913" s="15"/>
      <c r="E4913" s="15"/>
      <c r="F4913" s="15"/>
      <c r="G4913" s="15"/>
      <c r="H4913" s="15"/>
      <c r="I4913" s="15"/>
      <c r="J4913" s="15"/>
      <c r="K4913" s="15"/>
      <c r="L4913" s="15"/>
      <c r="M4913" s="15"/>
      <c r="N4913" s="15"/>
      <c r="O4913" s="15"/>
      <c r="P4913" s="15"/>
      <c r="Q4913" s="15"/>
      <c r="R4913" s="15"/>
      <c r="S4913" s="15"/>
      <c r="T4913" s="15"/>
      <c r="U4913" s="15"/>
      <c r="V4913" s="15"/>
      <c r="W4913" s="15"/>
      <c r="X4913" s="15"/>
      <c r="Y4913" s="15"/>
    </row>
    <row r="4914" spans="1:25" ht="12.75" customHeight="1" x14ac:dyDescent="0.2">
      <c r="A4914" s="7"/>
      <c r="B4914" s="6"/>
      <c r="C4914" s="6"/>
      <c r="D4914" s="6"/>
      <c r="E4914" s="6"/>
      <c r="F4914" s="6"/>
      <c r="G4914" s="6"/>
      <c r="H4914" s="6"/>
      <c r="I4914" s="6"/>
      <c r="J4914" s="6"/>
      <c r="K4914" s="6"/>
      <c r="L4914" s="23">
        <f>SUM(hList_Frame_1!B2819:B2832)</f>
        <v>7815.85</v>
      </c>
      <c r="M4914" s="23"/>
      <c r="N4914" s="23"/>
      <c r="O4914" s="23"/>
      <c r="P4914" s="23"/>
      <c r="Q4914" s="23"/>
      <c r="R4914" s="23"/>
      <c r="S4914" s="23"/>
      <c r="T4914" s="6"/>
      <c r="U4914" s="6"/>
      <c r="V4914" s="6"/>
      <c r="W4914" s="6"/>
      <c r="X4914" s="6"/>
      <c r="Y4914" s="6"/>
    </row>
    <row r="4915" spans="1:25" ht="14.25" customHeight="1" x14ac:dyDescent="0.2">
      <c r="A4915" s="9"/>
      <c r="B4915" s="17"/>
      <c r="C4915" s="17"/>
      <c r="D4915" s="17"/>
      <c r="E4915" s="17"/>
      <c r="F4915" s="17"/>
      <c r="G4915" s="17"/>
      <c r="H4915" s="17"/>
      <c r="I4915" s="17"/>
      <c r="J4915" s="17"/>
      <c r="K4915" s="17"/>
      <c r="L4915" s="17"/>
      <c r="M4915" s="17"/>
      <c r="N4915" s="17"/>
      <c r="O4915" s="17"/>
      <c r="P4915" s="17"/>
      <c r="Q4915" s="17"/>
      <c r="R4915" s="17"/>
      <c r="S4915" s="17"/>
      <c r="T4915" s="17"/>
      <c r="U4915" s="17"/>
      <c r="V4915" s="17"/>
      <c r="W4915" s="17"/>
      <c r="X4915" s="17"/>
      <c r="Y4915" s="17"/>
    </row>
    <row r="4916" spans="1:25" ht="15" customHeight="1" x14ac:dyDescent="0.2">
      <c r="A4916" s="39">
        <v>431469</v>
      </c>
      <c r="B4916" s="40"/>
      <c r="C4916" s="3">
        <v>42388</v>
      </c>
      <c r="D4916" s="36" t="s">
        <v>2182</v>
      </c>
      <c r="E4916" s="37"/>
      <c r="F4916" s="41">
        <v>10158.9</v>
      </c>
      <c r="G4916" s="42"/>
      <c r="H4916" s="42"/>
      <c r="I4916" s="42"/>
      <c r="J4916" s="42"/>
      <c r="K4916" s="42"/>
      <c r="L4916" s="42"/>
      <c r="M4916" s="42"/>
      <c r="N4916" s="42"/>
      <c r="O4916" s="42"/>
      <c r="P4916" s="42"/>
      <c r="Q4916" s="42"/>
      <c r="R4916" s="42"/>
      <c r="S4916" s="43"/>
      <c r="T4916" s="5" t="s">
        <v>15</v>
      </c>
      <c r="U4916" s="12" t="s">
        <v>1058</v>
      </c>
      <c r="V4916" s="12" t="s">
        <v>25</v>
      </c>
      <c r="W4916" s="12" t="s">
        <v>150</v>
      </c>
      <c r="X4916" s="5" t="s">
        <v>15</v>
      </c>
      <c r="Y4916" s="12" t="s">
        <v>15</v>
      </c>
    </row>
    <row r="4917" spans="1:25" ht="15" customHeight="1" x14ac:dyDescent="0.2">
      <c r="A4917" s="24"/>
      <c r="B4917" s="26"/>
      <c r="C4917" s="8"/>
      <c r="D4917" s="24"/>
      <c r="E4917" s="26"/>
      <c r="F4917" s="32"/>
      <c r="G4917" s="38"/>
      <c r="H4917" s="38"/>
      <c r="I4917" s="38"/>
      <c r="J4917" s="38"/>
      <c r="K4917" s="38"/>
      <c r="L4917" s="38"/>
      <c r="M4917" s="38"/>
      <c r="N4917" s="38"/>
      <c r="O4917" s="38"/>
      <c r="P4917" s="38"/>
      <c r="Q4917" s="38"/>
      <c r="R4917" s="38"/>
      <c r="S4917" s="33"/>
      <c r="T4917" s="10"/>
      <c r="U4917" s="12" t="s">
        <v>2183</v>
      </c>
      <c r="V4917" s="12" t="s">
        <v>25</v>
      </c>
      <c r="W4917" s="12" t="s">
        <v>1664</v>
      </c>
      <c r="X4917" s="10"/>
      <c r="Y4917" s="12" t="s">
        <v>2184</v>
      </c>
    </row>
    <row r="4918" spans="1:25" ht="15" customHeight="1" x14ac:dyDescent="0.2">
      <c r="A4918" s="32"/>
      <c r="B4918" s="33"/>
      <c r="C4918" s="10"/>
      <c r="D4918" s="32"/>
      <c r="E4918" s="33"/>
      <c r="F4918" s="29">
        <v>4340</v>
      </c>
      <c r="G4918" s="30"/>
      <c r="H4918" s="30"/>
      <c r="I4918" s="30"/>
      <c r="J4918" s="30"/>
      <c r="K4918" s="30"/>
      <c r="L4918" s="30"/>
      <c r="M4918" s="30"/>
      <c r="N4918" s="30"/>
      <c r="O4918" s="30"/>
      <c r="P4918" s="30"/>
      <c r="Q4918" s="30"/>
      <c r="R4918" s="30"/>
      <c r="S4918" s="31"/>
      <c r="T4918" s="12" t="s">
        <v>11</v>
      </c>
      <c r="U4918" s="12" t="s">
        <v>2183</v>
      </c>
      <c r="V4918" s="12" t="s">
        <v>25</v>
      </c>
      <c r="W4918" s="12" t="s">
        <v>1664</v>
      </c>
      <c r="X4918" s="12" t="s">
        <v>11</v>
      </c>
      <c r="Y4918" s="12" t="s">
        <v>2184</v>
      </c>
    </row>
    <row r="4919" spans="1:25" ht="2.25" customHeight="1" x14ac:dyDescent="0.2">
      <c r="A4919" s="14"/>
      <c r="B4919" s="15"/>
      <c r="C4919" s="15"/>
      <c r="D4919" s="15"/>
      <c r="E4919" s="15"/>
      <c r="F4919" s="15"/>
      <c r="G4919" s="15"/>
      <c r="H4919" s="15"/>
      <c r="I4919" s="15"/>
      <c r="J4919" s="15"/>
      <c r="K4919" s="15"/>
      <c r="L4919" s="15"/>
      <c r="M4919" s="15"/>
      <c r="N4919" s="15"/>
      <c r="O4919" s="15"/>
      <c r="P4919" s="15"/>
      <c r="Q4919" s="15"/>
      <c r="R4919" s="15"/>
      <c r="S4919" s="15"/>
      <c r="T4919" s="15"/>
      <c r="U4919" s="15"/>
      <c r="V4919" s="15"/>
      <c r="W4919" s="15"/>
      <c r="X4919" s="15"/>
      <c r="Y4919" s="15"/>
    </row>
    <row r="4920" spans="1:25" ht="13.5" customHeight="1" x14ac:dyDescent="0.2">
      <c r="A4920" s="7"/>
      <c r="B4920" s="6"/>
      <c r="C4920" s="6"/>
      <c r="D4920" s="6"/>
      <c r="E4920" s="6"/>
      <c r="F4920" s="6"/>
      <c r="G4920" s="6"/>
      <c r="H4920" s="6"/>
      <c r="I4920" s="6"/>
      <c r="J4920" s="23">
        <f>SUM(hList_Frame_1!B2833:B2835)</f>
        <v>14498.9</v>
      </c>
      <c r="K4920" s="23"/>
      <c r="L4920" s="23"/>
      <c r="M4920" s="23"/>
      <c r="N4920" s="23"/>
      <c r="O4920" s="23"/>
      <c r="P4920" s="23"/>
      <c r="Q4920" s="23"/>
      <c r="R4920" s="23"/>
      <c r="S4920" s="23"/>
      <c r="T4920" s="6"/>
      <c r="U4920" s="6"/>
      <c r="V4920" s="6"/>
      <c r="W4920" s="6"/>
      <c r="X4920" s="6"/>
      <c r="Y4920" s="6"/>
    </row>
    <row r="4921" spans="1:25" ht="13.5" customHeight="1" x14ac:dyDescent="0.2">
      <c r="A4921" s="9"/>
      <c r="B4921" s="17"/>
      <c r="C4921" s="17"/>
      <c r="D4921" s="17"/>
      <c r="E4921" s="17"/>
      <c r="F4921" s="17"/>
      <c r="G4921" s="17"/>
      <c r="H4921" s="17"/>
      <c r="I4921" s="17"/>
      <c r="J4921" s="17"/>
      <c r="K4921" s="17"/>
      <c r="L4921" s="17"/>
      <c r="M4921" s="17"/>
      <c r="N4921" s="17"/>
      <c r="O4921" s="17"/>
      <c r="P4921" s="17"/>
      <c r="Q4921" s="17"/>
      <c r="R4921" s="17"/>
      <c r="S4921" s="17"/>
      <c r="T4921" s="17"/>
      <c r="U4921" s="17"/>
      <c r="V4921" s="17"/>
      <c r="W4921" s="17"/>
      <c r="X4921" s="17"/>
      <c r="Y4921" s="17"/>
    </row>
    <row r="4922" spans="1:25" ht="15" customHeight="1" x14ac:dyDescent="0.2">
      <c r="A4922" s="27">
        <v>430904</v>
      </c>
      <c r="B4922" s="28"/>
      <c r="C4922" s="18">
        <v>42374</v>
      </c>
      <c r="D4922" s="36" t="s">
        <v>2185</v>
      </c>
      <c r="E4922" s="37"/>
      <c r="F4922" s="29">
        <v>19</v>
      </c>
      <c r="G4922" s="30"/>
      <c r="H4922" s="30"/>
      <c r="I4922" s="30"/>
      <c r="J4922" s="30"/>
      <c r="K4922" s="30"/>
      <c r="L4922" s="30"/>
      <c r="M4922" s="30"/>
      <c r="N4922" s="30"/>
      <c r="O4922" s="30"/>
      <c r="P4922" s="30"/>
      <c r="Q4922" s="30"/>
      <c r="R4922" s="30"/>
      <c r="S4922" s="31"/>
      <c r="T4922" s="12" t="s">
        <v>27</v>
      </c>
      <c r="U4922" s="12" t="s">
        <v>784</v>
      </c>
      <c r="V4922" s="12" t="s">
        <v>31</v>
      </c>
      <c r="W4922" s="12" t="s">
        <v>32</v>
      </c>
      <c r="X4922" s="12" t="s">
        <v>27</v>
      </c>
      <c r="Y4922" s="12" t="s">
        <v>15</v>
      </c>
    </row>
    <row r="4923" spans="1:25" ht="15" customHeight="1" x14ac:dyDescent="0.2">
      <c r="A4923" s="39">
        <v>431472</v>
      </c>
      <c r="B4923" s="40"/>
      <c r="C4923" s="3">
        <v>42388</v>
      </c>
      <c r="D4923" s="24"/>
      <c r="E4923" s="26"/>
      <c r="F4923" s="41">
        <v>1962.9</v>
      </c>
      <c r="G4923" s="42"/>
      <c r="H4923" s="42"/>
      <c r="I4923" s="42"/>
      <c r="J4923" s="42"/>
      <c r="K4923" s="42"/>
      <c r="L4923" s="42"/>
      <c r="M4923" s="42"/>
      <c r="N4923" s="42"/>
      <c r="O4923" s="42"/>
      <c r="P4923" s="42"/>
      <c r="Q4923" s="42"/>
      <c r="R4923" s="42"/>
      <c r="S4923" s="43"/>
      <c r="T4923" s="5" t="s">
        <v>27</v>
      </c>
      <c r="U4923" s="5" t="s">
        <v>784</v>
      </c>
      <c r="V4923" s="5" t="s">
        <v>307</v>
      </c>
      <c r="W4923" s="5" t="s">
        <v>467</v>
      </c>
      <c r="X4923" s="5" t="s">
        <v>27</v>
      </c>
      <c r="Y4923" s="5" t="s">
        <v>15</v>
      </c>
    </row>
    <row r="4924" spans="1:25" ht="14.25" customHeight="1" x14ac:dyDescent="0.2">
      <c r="A4924" s="24"/>
      <c r="B4924" s="26"/>
      <c r="C4924" s="8"/>
      <c r="D4924" s="24"/>
      <c r="E4924" s="26"/>
      <c r="F4924" s="24"/>
      <c r="G4924" s="25"/>
      <c r="H4924" s="25"/>
      <c r="I4924" s="25"/>
      <c r="J4924" s="25"/>
      <c r="K4924" s="25"/>
      <c r="L4924" s="25"/>
      <c r="M4924" s="25"/>
      <c r="N4924" s="25"/>
      <c r="O4924" s="25"/>
      <c r="P4924" s="25"/>
      <c r="Q4924" s="25"/>
      <c r="R4924" s="25"/>
      <c r="S4924" s="26"/>
      <c r="T4924" s="8"/>
      <c r="U4924" s="8"/>
      <c r="V4924" s="8"/>
      <c r="W4924" s="10"/>
      <c r="X4924" s="8"/>
      <c r="Y4924" s="11" t="s">
        <v>15</v>
      </c>
    </row>
    <row r="4925" spans="1:25" ht="15" customHeight="1" x14ac:dyDescent="0.2">
      <c r="A4925" s="24"/>
      <c r="B4925" s="26"/>
      <c r="C4925" s="8"/>
      <c r="D4925" s="24"/>
      <c r="E4925" s="26"/>
      <c r="F4925" s="24"/>
      <c r="G4925" s="25"/>
      <c r="H4925" s="25"/>
      <c r="I4925" s="25"/>
      <c r="J4925" s="25"/>
      <c r="K4925" s="25"/>
      <c r="L4925" s="25"/>
      <c r="M4925" s="25"/>
      <c r="N4925" s="25"/>
      <c r="O4925" s="25"/>
      <c r="P4925" s="25"/>
      <c r="Q4925" s="25"/>
      <c r="R4925" s="25"/>
      <c r="S4925" s="26"/>
      <c r="T4925" s="8"/>
      <c r="U4925" s="8"/>
      <c r="V4925" s="8"/>
      <c r="W4925" s="5" t="s">
        <v>842</v>
      </c>
      <c r="X4925" s="8"/>
      <c r="Y4925" s="5" t="s">
        <v>15</v>
      </c>
    </row>
    <row r="4926" spans="1:25" ht="14.25" customHeight="1" x14ac:dyDescent="0.2">
      <c r="A4926" s="24"/>
      <c r="B4926" s="26"/>
      <c r="C4926" s="8"/>
      <c r="D4926" s="24"/>
      <c r="E4926" s="26"/>
      <c r="F4926" s="24"/>
      <c r="G4926" s="25"/>
      <c r="H4926" s="25"/>
      <c r="I4926" s="25"/>
      <c r="J4926" s="25"/>
      <c r="K4926" s="25"/>
      <c r="L4926" s="25"/>
      <c r="M4926" s="25"/>
      <c r="N4926" s="25"/>
      <c r="O4926" s="25"/>
      <c r="P4926" s="25"/>
      <c r="Q4926" s="25"/>
      <c r="R4926" s="25"/>
      <c r="S4926" s="26"/>
      <c r="T4926" s="8"/>
      <c r="U4926" s="8"/>
      <c r="V4926" s="8"/>
      <c r="W4926" s="8"/>
      <c r="X4926" s="8"/>
      <c r="Y4926" s="13" t="s">
        <v>15</v>
      </c>
    </row>
    <row r="4927" spans="1:25" ht="14.25" customHeight="1" x14ac:dyDescent="0.2">
      <c r="A4927" s="24"/>
      <c r="B4927" s="26"/>
      <c r="C4927" s="8"/>
      <c r="D4927" s="24"/>
      <c r="E4927" s="26"/>
      <c r="F4927" s="24"/>
      <c r="G4927" s="25"/>
      <c r="H4927" s="25"/>
      <c r="I4927" s="25"/>
      <c r="J4927" s="25"/>
      <c r="K4927" s="25"/>
      <c r="L4927" s="25"/>
      <c r="M4927" s="25"/>
      <c r="N4927" s="25"/>
      <c r="O4927" s="25"/>
      <c r="P4927" s="25"/>
      <c r="Q4927" s="25"/>
      <c r="R4927" s="25"/>
      <c r="S4927" s="26"/>
      <c r="T4927" s="8"/>
      <c r="U4927" s="8"/>
      <c r="V4927" s="8"/>
      <c r="W4927" s="8"/>
      <c r="X4927" s="8"/>
      <c r="Y4927" s="13" t="s">
        <v>15</v>
      </c>
    </row>
    <row r="4928" spans="1:25" ht="14.25" customHeight="1" x14ac:dyDescent="0.2">
      <c r="A4928" s="24"/>
      <c r="B4928" s="26"/>
      <c r="C4928" s="8"/>
      <c r="D4928" s="24"/>
      <c r="E4928" s="26"/>
      <c r="F4928" s="24"/>
      <c r="G4928" s="25"/>
      <c r="H4928" s="25"/>
      <c r="I4928" s="25"/>
      <c r="J4928" s="25"/>
      <c r="K4928" s="25"/>
      <c r="L4928" s="25"/>
      <c r="M4928" s="25"/>
      <c r="N4928" s="25"/>
      <c r="O4928" s="25"/>
      <c r="P4928" s="25"/>
      <c r="Q4928" s="25"/>
      <c r="R4928" s="25"/>
      <c r="S4928" s="26"/>
      <c r="T4928" s="8"/>
      <c r="U4928" s="8"/>
      <c r="V4928" s="8"/>
      <c r="W4928" s="8"/>
      <c r="X4928" s="8"/>
      <c r="Y4928" s="13" t="s">
        <v>15</v>
      </c>
    </row>
    <row r="4929" spans="1:25" ht="14.25" customHeight="1" x14ac:dyDescent="0.2">
      <c r="A4929" s="24"/>
      <c r="B4929" s="26"/>
      <c r="C4929" s="8"/>
      <c r="D4929" s="24"/>
      <c r="E4929" s="26"/>
      <c r="F4929" s="24"/>
      <c r="G4929" s="25"/>
      <c r="H4929" s="25"/>
      <c r="I4929" s="25"/>
      <c r="J4929" s="25"/>
      <c r="K4929" s="25"/>
      <c r="L4929" s="25"/>
      <c r="M4929" s="25"/>
      <c r="N4929" s="25"/>
      <c r="O4929" s="25"/>
      <c r="P4929" s="25"/>
      <c r="Q4929" s="25"/>
      <c r="R4929" s="25"/>
      <c r="S4929" s="26"/>
      <c r="T4929" s="8"/>
      <c r="U4929" s="8"/>
      <c r="V4929" s="8"/>
      <c r="W4929" s="8"/>
      <c r="X4929" s="8"/>
      <c r="Y4929" s="13" t="s">
        <v>15</v>
      </c>
    </row>
    <row r="4930" spans="1:25" ht="14.25" customHeight="1" x14ac:dyDescent="0.2">
      <c r="A4930" s="24"/>
      <c r="B4930" s="26"/>
      <c r="C4930" s="8"/>
      <c r="D4930" s="24"/>
      <c r="E4930" s="26"/>
      <c r="F4930" s="24"/>
      <c r="G4930" s="25"/>
      <c r="H4930" s="25"/>
      <c r="I4930" s="25"/>
      <c r="J4930" s="25"/>
      <c r="K4930" s="25"/>
      <c r="L4930" s="25"/>
      <c r="M4930" s="25"/>
      <c r="N4930" s="25"/>
      <c r="O4930" s="25"/>
      <c r="P4930" s="25"/>
      <c r="Q4930" s="25"/>
      <c r="R4930" s="25"/>
      <c r="S4930" s="26"/>
      <c r="T4930" s="8"/>
      <c r="U4930" s="8"/>
      <c r="V4930" s="8"/>
      <c r="W4930" s="8"/>
      <c r="X4930" s="8"/>
      <c r="Y4930" s="13" t="s">
        <v>15</v>
      </c>
    </row>
    <row r="4931" spans="1:25" ht="14.25" customHeight="1" x14ac:dyDescent="0.2">
      <c r="A4931" s="24"/>
      <c r="B4931" s="26"/>
      <c r="C4931" s="8"/>
      <c r="D4931" s="24"/>
      <c r="E4931" s="26"/>
      <c r="F4931" s="24"/>
      <c r="G4931" s="25"/>
      <c r="H4931" s="25"/>
      <c r="I4931" s="25"/>
      <c r="J4931" s="25"/>
      <c r="K4931" s="25"/>
      <c r="L4931" s="25"/>
      <c r="M4931" s="25"/>
      <c r="N4931" s="25"/>
      <c r="O4931" s="25"/>
      <c r="P4931" s="25"/>
      <c r="Q4931" s="25"/>
      <c r="R4931" s="25"/>
      <c r="S4931" s="26"/>
      <c r="T4931" s="8"/>
      <c r="U4931" s="8"/>
      <c r="V4931" s="8"/>
      <c r="W4931" s="8"/>
      <c r="X4931" s="8"/>
      <c r="Y4931" s="13" t="s">
        <v>15</v>
      </c>
    </row>
    <row r="4932" spans="1:25" ht="14.25" customHeight="1" x14ac:dyDescent="0.2">
      <c r="A4932" s="24"/>
      <c r="B4932" s="26"/>
      <c r="C4932" s="8"/>
      <c r="D4932" s="24"/>
      <c r="E4932" s="26"/>
      <c r="F4932" s="24"/>
      <c r="G4932" s="25"/>
      <c r="H4932" s="25"/>
      <c r="I4932" s="25"/>
      <c r="J4932" s="25"/>
      <c r="K4932" s="25"/>
      <c r="L4932" s="25"/>
      <c r="M4932" s="25"/>
      <c r="N4932" s="25"/>
      <c r="O4932" s="25"/>
      <c r="P4932" s="25"/>
      <c r="Q4932" s="25"/>
      <c r="R4932" s="25"/>
      <c r="S4932" s="26"/>
      <c r="T4932" s="8"/>
      <c r="U4932" s="8"/>
      <c r="V4932" s="8"/>
      <c r="W4932" s="8"/>
      <c r="X4932" s="8"/>
      <c r="Y4932" s="13" t="s">
        <v>15</v>
      </c>
    </row>
    <row r="4933" spans="1:25" ht="14.25" customHeight="1" x14ac:dyDescent="0.2">
      <c r="A4933" s="24"/>
      <c r="B4933" s="26"/>
      <c r="C4933" s="8"/>
      <c r="D4933" s="24"/>
      <c r="E4933" s="26"/>
      <c r="F4933" s="24"/>
      <c r="G4933" s="25"/>
      <c r="H4933" s="25"/>
      <c r="I4933" s="25"/>
      <c r="J4933" s="25"/>
      <c r="K4933" s="25"/>
      <c r="L4933" s="25"/>
      <c r="M4933" s="25"/>
      <c r="N4933" s="25"/>
      <c r="O4933" s="25"/>
      <c r="P4933" s="25"/>
      <c r="Q4933" s="25"/>
      <c r="R4933" s="25"/>
      <c r="S4933" s="26"/>
      <c r="T4933" s="8"/>
      <c r="U4933" s="8"/>
      <c r="V4933" s="8"/>
      <c r="W4933" s="8"/>
      <c r="X4933" s="8"/>
      <c r="Y4933" s="13" t="s">
        <v>15</v>
      </c>
    </row>
    <row r="4934" spans="1:25" ht="14.25" customHeight="1" x14ac:dyDescent="0.2">
      <c r="A4934" s="24"/>
      <c r="B4934" s="26"/>
      <c r="C4934" s="8"/>
      <c r="D4934" s="24"/>
      <c r="E4934" s="26"/>
      <c r="F4934" s="24"/>
      <c r="G4934" s="25"/>
      <c r="H4934" s="25"/>
      <c r="I4934" s="25"/>
      <c r="J4934" s="25"/>
      <c r="K4934" s="25"/>
      <c r="L4934" s="25"/>
      <c r="M4934" s="25"/>
      <c r="N4934" s="25"/>
      <c r="O4934" s="25"/>
      <c r="P4934" s="25"/>
      <c r="Q4934" s="25"/>
      <c r="R4934" s="25"/>
      <c r="S4934" s="26"/>
      <c r="T4934" s="8"/>
      <c r="U4934" s="8"/>
      <c r="V4934" s="10"/>
      <c r="W4934" s="10"/>
      <c r="X4934" s="8"/>
      <c r="Y4934" s="11" t="s">
        <v>15</v>
      </c>
    </row>
    <row r="4935" spans="1:25" ht="15" customHeight="1" x14ac:dyDescent="0.2">
      <c r="A4935" s="24"/>
      <c r="B4935" s="26"/>
      <c r="C4935" s="8"/>
      <c r="D4935" s="24"/>
      <c r="E4935" s="26"/>
      <c r="F4935" s="24"/>
      <c r="G4935" s="25"/>
      <c r="H4935" s="25"/>
      <c r="I4935" s="25"/>
      <c r="J4935" s="25"/>
      <c r="K4935" s="25"/>
      <c r="L4935" s="25"/>
      <c r="M4935" s="25"/>
      <c r="N4935" s="25"/>
      <c r="O4935" s="25"/>
      <c r="P4935" s="25"/>
      <c r="Q4935" s="25"/>
      <c r="R4935" s="25"/>
      <c r="S4935" s="26"/>
      <c r="T4935" s="8"/>
      <c r="U4935" s="8"/>
      <c r="V4935" s="5" t="s">
        <v>31</v>
      </c>
      <c r="W4935" s="12" t="s">
        <v>785</v>
      </c>
      <c r="X4935" s="8"/>
      <c r="Y4935" s="12" t="s">
        <v>15</v>
      </c>
    </row>
    <row r="4936" spans="1:25" ht="15" customHeight="1" x14ac:dyDescent="0.2">
      <c r="A4936" s="24"/>
      <c r="B4936" s="26"/>
      <c r="C4936" s="8"/>
      <c r="D4936" s="24"/>
      <c r="E4936" s="26"/>
      <c r="F4936" s="24"/>
      <c r="G4936" s="25"/>
      <c r="H4936" s="25"/>
      <c r="I4936" s="25"/>
      <c r="J4936" s="25"/>
      <c r="K4936" s="25"/>
      <c r="L4936" s="25"/>
      <c r="M4936" s="25"/>
      <c r="N4936" s="25"/>
      <c r="O4936" s="25"/>
      <c r="P4936" s="25"/>
      <c r="Q4936" s="25"/>
      <c r="R4936" s="25"/>
      <c r="S4936" s="26"/>
      <c r="T4936" s="8"/>
      <c r="U4936" s="8"/>
      <c r="V4936" s="8"/>
      <c r="W4936" s="5" t="s">
        <v>32</v>
      </c>
      <c r="X4936" s="8"/>
      <c r="Y4936" s="5" t="s">
        <v>15</v>
      </c>
    </row>
    <row r="4937" spans="1:25" ht="14.25" customHeight="1" x14ac:dyDescent="0.2">
      <c r="A4937" s="24"/>
      <c r="B4937" s="26"/>
      <c r="C4937" s="8"/>
      <c r="D4937" s="24"/>
      <c r="E4937" s="26"/>
      <c r="F4937" s="24"/>
      <c r="G4937" s="25"/>
      <c r="H4937" s="25"/>
      <c r="I4937" s="25"/>
      <c r="J4937" s="25"/>
      <c r="K4937" s="25"/>
      <c r="L4937" s="25"/>
      <c r="M4937" s="25"/>
      <c r="N4937" s="25"/>
      <c r="O4937" s="25"/>
      <c r="P4937" s="25"/>
      <c r="Q4937" s="25"/>
      <c r="R4937" s="25"/>
      <c r="S4937" s="26"/>
      <c r="T4937" s="8"/>
      <c r="U4937" s="8"/>
      <c r="V4937" s="8"/>
      <c r="W4937" s="8"/>
      <c r="X4937" s="8"/>
      <c r="Y4937" s="13" t="s">
        <v>15</v>
      </c>
    </row>
    <row r="4938" spans="1:25" ht="14.25" customHeight="1" x14ac:dyDescent="0.2">
      <c r="A4938" s="24"/>
      <c r="B4938" s="26"/>
      <c r="C4938" s="8"/>
      <c r="D4938" s="24"/>
      <c r="E4938" s="26"/>
      <c r="F4938" s="24"/>
      <c r="G4938" s="25"/>
      <c r="H4938" s="25"/>
      <c r="I4938" s="25"/>
      <c r="J4938" s="25"/>
      <c r="K4938" s="25"/>
      <c r="L4938" s="25"/>
      <c r="M4938" s="25"/>
      <c r="N4938" s="25"/>
      <c r="O4938" s="25"/>
      <c r="P4938" s="25"/>
      <c r="Q4938" s="25"/>
      <c r="R4938" s="25"/>
      <c r="S4938" s="26"/>
      <c r="T4938" s="8"/>
      <c r="U4938" s="8"/>
      <c r="V4938" s="8"/>
      <c r="W4938" s="8"/>
      <c r="X4938" s="8"/>
      <c r="Y4938" s="13" t="s">
        <v>15</v>
      </c>
    </row>
    <row r="4939" spans="1:25" ht="14.25" customHeight="1" x14ac:dyDescent="0.2">
      <c r="A4939" s="24"/>
      <c r="B4939" s="26"/>
      <c r="C4939" s="8"/>
      <c r="D4939" s="24"/>
      <c r="E4939" s="26"/>
      <c r="F4939" s="24"/>
      <c r="G4939" s="25"/>
      <c r="H4939" s="25"/>
      <c r="I4939" s="25"/>
      <c r="J4939" s="25"/>
      <c r="K4939" s="25"/>
      <c r="L4939" s="25"/>
      <c r="M4939" s="25"/>
      <c r="N4939" s="25"/>
      <c r="O4939" s="25"/>
      <c r="P4939" s="25"/>
      <c r="Q4939" s="25"/>
      <c r="R4939" s="25"/>
      <c r="S4939" s="26"/>
      <c r="T4939" s="8"/>
      <c r="U4939" s="8"/>
      <c r="V4939" s="8"/>
      <c r="W4939" s="8"/>
      <c r="X4939" s="8"/>
      <c r="Y4939" s="13" t="s">
        <v>15</v>
      </c>
    </row>
    <row r="4940" spans="1:25" ht="14.25" customHeight="1" x14ac:dyDescent="0.2">
      <c r="A4940" s="24"/>
      <c r="B4940" s="26"/>
      <c r="C4940" s="8"/>
      <c r="D4940" s="24"/>
      <c r="E4940" s="26"/>
      <c r="F4940" s="24"/>
      <c r="G4940" s="25"/>
      <c r="H4940" s="25"/>
      <c r="I4940" s="25"/>
      <c r="J4940" s="25"/>
      <c r="K4940" s="25"/>
      <c r="L4940" s="25"/>
      <c r="M4940" s="25"/>
      <c r="N4940" s="25"/>
      <c r="O4940" s="25"/>
      <c r="P4940" s="25"/>
      <c r="Q4940" s="25"/>
      <c r="R4940" s="25"/>
      <c r="S4940" s="26"/>
      <c r="T4940" s="8"/>
      <c r="U4940" s="8"/>
      <c r="V4940" s="8"/>
      <c r="W4940" s="8"/>
      <c r="X4940" s="8"/>
      <c r="Y4940" s="13" t="s">
        <v>15</v>
      </c>
    </row>
    <row r="4941" spans="1:25" ht="14.25" customHeight="1" x14ac:dyDescent="0.2">
      <c r="A4941" s="24"/>
      <c r="B4941" s="26"/>
      <c r="C4941" s="8"/>
      <c r="D4941" s="24"/>
      <c r="E4941" s="26"/>
      <c r="F4941" s="24"/>
      <c r="G4941" s="25"/>
      <c r="H4941" s="25"/>
      <c r="I4941" s="25"/>
      <c r="J4941" s="25"/>
      <c r="K4941" s="25"/>
      <c r="L4941" s="25"/>
      <c r="M4941" s="25"/>
      <c r="N4941" s="25"/>
      <c r="O4941" s="25"/>
      <c r="P4941" s="25"/>
      <c r="Q4941" s="25"/>
      <c r="R4941" s="25"/>
      <c r="S4941" s="26"/>
      <c r="T4941" s="8"/>
      <c r="U4941" s="8"/>
      <c r="V4941" s="8"/>
      <c r="W4941" s="10"/>
      <c r="X4941" s="8"/>
      <c r="Y4941" s="11" t="s">
        <v>15</v>
      </c>
    </row>
    <row r="4942" spans="1:25" ht="15" customHeight="1" x14ac:dyDescent="0.2">
      <c r="A4942" s="24"/>
      <c r="B4942" s="26"/>
      <c r="C4942" s="8"/>
      <c r="D4942" s="24"/>
      <c r="E4942" s="26"/>
      <c r="F4942" s="24"/>
      <c r="G4942" s="25"/>
      <c r="H4942" s="25"/>
      <c r="I4942" s="25"/>
      <c r="J4942" s="25"/>
      <c r="K4942" s="25"/>
      <c r="L4942" s="25"/>
      <c r="M4942" s="25"/>
      <c r="N4942" s="25"/>
      <c r="O4942" s="25"/>
      <c r="P4942" s="25"/>
      <c r="Q4942" s="25"/>
      <c r="R4942" s="25"/>
      <c r="S4942" s="26"/>
      <c r="T4942" s="8"/>
      <c r="U4942" s="8"/>
      <c r="V4942" s="8"/>
      <c r="W4942" s="5" t="s">
        <v>153</v>
      </c>
      <c r="X4942" s="8"/>
      <c r="Y4942" s="5" t="s">
        <v>15</v>
      </c>
    </row>
    <row r="4943" spans="1:25" ht="14.25" customHeight="1" x14ac:dyDescent="0.2">
      <c r="A4943" s="24"/>
      <c r="B4943" s="26"/>
      <c r="C4943" s="8"/>
      <c r="D4943" s="24"/>
      <c r="E4943" s="26"/>
      <c r="F4943" s="24"/>
      <c r="G4943" s="25"/>
      <c r="H4943" s="25"/>
      <c r="I4943" s="25"/>
      <c r="J4943" s="25"/>
      <c r="K4943" s="25"/>
      <c r="L4943" s="25"/>
      <c r="M4943" s="25"/>
      <c r="N4943" s="25"/>
      <c r="O4943" s="25"/>
      <c r="P4943" s="25"/>
      <c r="Q4943" s="25"/>
      <c r="R4943" s="25"/>
      <c r="S4943" s="26"/>
      <c r="T4943" s="8"/>
      <c r="U4943" s="8"/>
      <c r="V4943" s="8"/>
      <c r="W4943" s="8"/>
      <c r="X4943" s="8"/>
      <c r="Y4943" s="13" t="s">
        <v>15</v>
      </c>
    </row>
    <row r="4944" spans="1:25" ht="14.25" customHeight="1" x14ac:dyDescent="0.2">
      <c r="A4944" s="24"/>
      <c r="B4944" s="26"/>
      <c r="C4944" s="8"/>
      <c r="D4944" s="24"/>
      <c r="E4944" s="26"/>
      <c r="F4944" s="24"/>
      <c r="G4944" s="25"/>
      <c r="H4944" s="25"/>
      <c r="I4944" s="25"/>
      <c r="J4944" s="25"/>
      <c r="K4944" s="25"/>
      <c r="L4944" s="25"/>
      <c r="M4944" s="25"/>
      <c r="N4944" s="25"/>
      <c r="O4944" s="25"/>
      <c r="P4944" s="25"/>
      <c r="Q4944" s="25"/>
      <c r="R4944" s="25"/>
      <c r="S4944" s="26"/>
      <c r="T4944" s="8"/>
      <c r="U4944" s="8"/>
      <c r="V4944" s="8"/>
      <c r="W4944" s="8"/>
      <c r="X4944" s="8"/>
      <c r="Y4944" s="13" t="s">
        <v>15</v>
      </c>
    </row>
    <row r="4945" spans="1:25" ht="14.25" customHeight="1" x14ac:dyDescent="0.2">
      <c r="A4945" s="24"/>
      <c r="B4945" s="26"/>
      <c r="C4945" s="8"/>
      <c r="D4945" s="24"/>
      <c r="E4945" s="26"/>
      <c r="F4945" s="24"/>
      <c r="G4945" s="25"/>
      <c r="H4945" s="25"/>
      <c r="I4945" s="25"/>
      <c r="J4945" s="25"/>
      <c r="K4945" s="25"/>
      <c r="L4945" s="25"/>
      <c r="M4945" s="25"/>
      <c r="N4945" s="25"/>
      <c r="O4945" s="25"/>
      <c r="P4945" s="25"/>
      <c r="Q4945" s="25"/>
      <c r="R4945" s="25"/>
      <c r="S4945" s="26"/>
      <c r="T4945" s="8"/>
      <c r="U4945" s="8"/>
      <c r="V4945" s="8"/>
      <c r="W4945" s="8"/>
      <c r="X4945" s="8"/>
      <c r="Y4945" s="13" t="s">
        <v>15</v>
      </c>
    </row>
    <row r="4946" spans="1:25" ht="14.25" customHeight="1" x14ac:dyDescent="0.2">
      <c r="A4946" s="24"/>
      <c r="B4946" s="26"/>
      <c r="C4946" s="8"/>
      <c r="D4946" s="24"/>
      <c r="E4946" s="26"/>
      <c r="F4946" s="24"/>
      <c r="G4946" s="25"/>
      <c r="H4946" s="25"/>
      <c r="I4946" s="25"/>
      <c r="J4946" s="25"/>
      <c r="K4946" s="25"/>
      <c r="L4946" s="25"/>
      <c r="M4946" s="25"/>
      <c r="N4946" s="25"/>
      <c r="O4946" s="25"/>
      <c r="P4946" s="25"/>
      <c r="Q4946" s="25"/>
      <c r="R4946" s="25"/>
      <c r="S4946" s="26"/>
      <c r="T4946" s="8"/>
      <c r="U4946" s="8"/>
      <c r="V4946" s="8"/>
      <c r="W4946" s="8"/>
      <c r="X4946" s="8"/>
      <c r="Y4946" s="13" t="s">
        <v>15</v>
      </c>
    </row>
    <row r="4947" spans="1:25" ht="14.25" customHeight="1" x14ac:dyDescent="0.2">
      <c r="A4947" s="24"/>
      <c r="B4947" s="26"/>
      <c r="C4947" s="8"/>
      <c r="D4947" s="24"/>
      <c r="E4947" s="26"/>
      <c r="F4947" s="32"/>
      <c r="G4947" s="38"/>
      <c r="H4947" s="38"/>
      <c r="I4947" s="38"/>
      <c r="J4947" s="38"/>
      <c r="K4947" s="38"/>
      <c r="L4947" s="38"/>
      <c r="M4947" s="38"/>
      <c r="N4947" s="38"/>
      <c r="O4947" s="38"/>
      <c r="P4947" s="38"/>
      <c r="Q4947" s="38"/>
      <c r="R4947" s="38"/>
      <c r="S4947" s="33"/>
      <c r="T4947" s="10"/>
      <c r="U4947" s="10"/>
      <c r="V4947" s="10"/>
      <c r="W4947" s="10"/>
      <c r="X4947" s="10"/>
      <c r="Y4947" s="11" t="s">
        <v>15</v>
      </c>
    </row>
    <row r="4948" spans="1:25" ht="15" customHeight="1" x14ac:dyDescent="0.2">
      <c r="A4948" s="24"/>
      <c r="B4948" s="26"/>
      <c r="C4948" s="8"/>
      <c r="D4948" s="24"/>
      <c r="E4948" s="26"/>
      <c r="F4948" s="29">
        <v>4050</v>
      </c>
      <c r="G4948" s="30"/>
      <c r="H4948" s="30"/>
      <c r="I4948" s="30"/>
      <c r="J4948" s="30"/>
      <c r="K4948" s="30"/>
      <c r="L4948" s="30"/>
      <c r="M4948" s="30"/>
      <c r="N4948" s="30"/>
      <c r="O4948" s="30"/>
      <c r="P4948" s="30"/>
      <c r="Q4948" s="30"/>
      <c r="R4948" s="30"/>
      <c r="S4948" s="31"/>
      <c r="T4948" s="12" t="s">
        <v>2186</v>
      </c>
      <c r="U4948" s="12" t="s">
        <v>784</v>
      </c>
      <c r="V4948" s="12" t="s">
        <v>151</v>
      </c>
      <c r="W4948" s="12" t="s">
        <v>210</v>
      </c>
      <c r="X4948" s="12" t="s">
        <v>2186</v>
      </c>
      <c r="Y4948" s="12" t="s">
        <v>15</v>
      </c>
    </row>
    <row r="4949" spans="1:25" ht="15" customHeight="1" x14ac:dyDescent="0.2">
      <c r="A4949" s="32"/>
      <c r="B4949" s="33"/>
      <c r="C4949" s="10"/>
      <c r="D4949" s="24"/>
      <c r="E4949" s="26"/>
      <c r="F4949" s="29">
        <v>94</v>
      </c>
      <c r="G4949" s="30"/>
      <c r="H4949" s="30"/>
      <c r="I4949" s="30"/>
      <c r="J4949" s="30"/>
      <c r="K4949" s="30"/>
      <c r="L4949" s="30"/>
      <c r="M4949" s="30"/>
      <c r="N4949" s="30"/>
      <c r="O4949" s="30"/>
      <c r="P4949" s="30"/>
      <c r="Q4949" s="30"/>
      <c r="R4949" s="30"/>
      <c r="S4949" s="31"/>
      <c r="T4949" s="12" t="s">
        <v>305</v>
      </c>
      <c r="U4949" s="12" t="s">
        <v>306</v>
      </c>
      <c r="V4949" s="12" t="s">
        <v>307</v>
      </c>
      <c r="W4949" s="12" t="s">
        <v>308</v>
      </c>
      <c r="X4949" s="12" t="s">
        <v>305</v>
      </c>
      <c r="Y4949" s="12" t="s">
        <v>15</v>
      </c>
    </row>
    <row r="4950" spans="1:25" ht="15" customHeight="1" x14ac:dyDescent="0.2">
      <c r="A4950" s="39">
        <v>431857</v>
      </c>
      <c r="B4950" s="40"/>
      <c r="C4950" s="3">
        <v>42395</v>
      </c>
      <c r="D4950" s="24"/>
      <c r="E4950" s="26"/>
      <c r="F4950" s="41">
        <v>935.5</v>
      </c>
      <c r="G4950" s="42"/>
      <c r="H4950" s="42"/>
      <c r="I4950" s="42"/>
      <c r="J4950" s="42"/>
      <c r="K4950" s="42"/>
      <c r="L4950" s="42"/>
      <c r="M4950" s="42"/>
      <c r="N4950" s="42"/>
      <c r="O4950" s="42"/>
      <c r="P4950" s="42"/>
      <c r="Q4950" s="42"/>
      <c r="R4950" s="42"/>
      <c r="S4950" s="43"/>
      <c r="T4950" s="5" t="s">
        <v>27</v>
      </c>
      <c r="U4950" s="5" t="s">
        <v>784</v>
      </c>
      <c r="V4950" s="5" t="s">
        <v>92</v>
      </c>
      <c r="W4950" s="5" t="s">
        <v>577</v>
      </c>
      <c r="X4950" s="5" t="s">
        <v>27</v>
      </c>
      <c r="Y4950" s="5" t="s">
        <v>15</v>
      </c>
    </row>
    <row r="4951" spans="1:25" ht="14.25" customHeight="1" x14ac:dyDescent="0.2">
      <c r="A4951" s="24"/>
      <c r="B4951" s="26"/>
      <c r="C4951" s="8"/>
      <c r="D4951" s="24"/>
      <c r="E4951" s="26"/>
      <c r="F4951" s="24"/>
      <c r="G4951" s="25"/>
      <c r="H4951" s="25"/>
      <c r="I4951" s="25"/>
      <c r="J4951" s="25"/>
      <c r="K4951" s="25"/>
      <c r="L4951" s="25"/>
      <c r="M4951" s="25"/>
      <c r="N4951" s="25"/>
      <c r="O4951" s="25"/>
      <c r="P4951" s="25"/>
      <c r="Q4951" s="25"/>
      <c r="R4951" s="25"/>
      <c r="S4951" s="26"/>
      <c r="T4951" s="8"/>
      <c r="U4951" s="8"/>
      <c r="V4951" s="10"/>
      <c r="W4951" s="10"/>
      <c r="X4951" s="8"/>
      <c r="Y4951" s="11" t="s">
        <v>15</v>
      </c>
    </row>
    <row r="4952" spans="1:25" ht="15" customHeight="1" x14ac:dyDescent="0.2">
      <c r="A4952" s="24"/>
      <c r="B4952" s="26"/>
      <c r="C4952" s="8"/>
      <c r="D4952" s="24"/>
      <c r="E4952" s="26"/>
      <c r="F4952" s="24"/>
      <c r="G4952" s="25"/>
      <c r="H4952" s="25"/>
      <c r="I4952" s="25"/>
      <c r="J4952" s="25"/>
      <c r="K4952" s="25"/>
      <c r="L4952" s="25"/>
      <c r="M4952" s="25"/>
      <c r="N4952" s="25"/>
      <c r="O4952" s="25"/>
      <c r="P4952" s="25"/>
      <c r="Q4952" s="25"/>
      <c r="R4952" s="25"/>
      <c r="S4952" s="26"/>
      <c r="T4952" s="8"/>
      <c r="U4952" s="8"/>
      <c r="V4952" s="5" t="s">
        <v>1110</v>
      </c>
      <c r="W4952" s="5" t="s">
        <v>1111</v>
      </c>
      <c r="X4952" s="8"/>
      <c r="Y4952" s="5" t="s">
        <v>15</v>
      </c>
    </row>
    <row r="4953" spans="1:25" ht="14.25" customHeight="1" x14ac:dyDescent="0.2">
      <c r="A4953" s="24"/>
      <c r="B4953" s="26"/>
      <c r="C4953" s="8"/>
      <c r="D4953" s="24"/>
      <c r="E4953" s="26"/>
      <c r="F4953" s="24"/>
      <c r="G4953" s="25"/>
      <c r="H4953" s="25"/>
      <c r="I4953" s="25"/>
      <c r="J4953" s="25"/>
      <c r="K4953" s="25"/>
      <c r="L4953" s="25"/>
      <c r="M4953" s="25"/>
      <c r="N4953" s="25"/>
      <c r="O4953" s="25"/>
      <c r="P4953" s="25"/>
      <c r="Q4953" s="25"/>
      <c r="R4953" s="25"/>
      <c r="S4953" s="26"/>
      <c r="T4953" s="8"/>
      <c r="U4953" s="8"/>
      <c r="V4953" s="10"/>
      <c r="W4953" s="10"/>
      <c r="X4953" s="8"/>
      <c r="Y4953" s="11" t="s">
        <v>15</v>
      </c>
    </row>
    <row r="4954" spans="1:25" ht="15" customHeight="1" x14ac:dyDescent="0.2">
      <c r="A4954" s="24"/>
      <c r="B4954" s="26"/>
      <c r="C4954" s="8"/>
      <c r="D4954" s="24"/>
      <c r="E4954" s="26"/>
      <c r="F4954" s="24"/>
      <c r="G4954" s="25"/>
      <c r="H4954" s="25"/>
      <c r="I4954" s="25"/>
      <c r="J4954" s="25"/>
      <c r="K4954" s="25"/>
      <c r="L4954" s="25"/>
      <c r="M4954" s="25"/>
      <c r="N4954" s="25"/>
      <c r="O4954" s="25"/>
      <c r="P4954" s="25"/>
      <c r="Q4954" s="25"/>
      <c r="R4954" s="25"/>
      <c r="S4954" s="26"/>
      <c r="T4954" s="8"/>
      <c r="U4954" s="8"/>
      <c r="V4954" s="5" t="s">
        <v>201</v>
      </c>
      <c r="W4954" s="5" t="s">
        <v>1710</v>
      </c>
      <c r="X4954" s="8"/>
      <c r="Y4954" s="5" t="s">
        <v>15</v>
      </c>
    </row>
    <row r="4955" spans="1:25" ht="14.25" customHeight="1" x14ac:dyDescent="0.2">
      <c r="A4955" s="24"/>
      <c r="B4955" s="26"/>
      <c r="C4955" s="8"/>
      <c r="D4955" s="24"/>
      <c r="E4955" s="26"/>
      <c r="F4955" s="24"/>
      <c r="G4955" s="25"/>
      <c r="H4955" s="25"/>
      <c r="I4955" s="25"/>
      <c r="J4955" s="25"/>
      <c r="K4955" s="25"/>
      <c r="L4955" s="25"/>
      <c r="M4955" s="25"/>
      <c r="N4955" s="25"/>
      <c r="O4955" s="25"/>
      <c r="P4955" s="25"/>
      <c r="Q4955" s="25"/>
      <c r="R4955" s="25"/>
      <c r="S4955" s="26"/>
      <c r="T4955" s="8"/>
      <c r="U4955" s="8"/>
      <c r="V4955" s="10"/>
      <c r="W4955" s="10"/>
      <c r="X4955" s="8"/>
      <c r="Y4955" s="11" t="s">
        <v>15</v>
      </c>
    </row>
    <row r="4956" spans="1:25" ht="15" customHeight="1" x14ac:dyDescent="0.2">
      <c r="A4956" s="24"/>
      <c r="B4956" s="26"/>
      <c r="C4956" s="8"/>
      <c r="D4956" s="24"/>
      <c r="E4956" s="26"/>
      <c r="F4956" s="24"/>
      <c r="G4956" s="25"/>
      <c r="H4956" s="25"/>
      <c r="I4956" s="25"/>
      <c r="J4956" s="25"/>
      <c r="K4956" s="25"/>
      <c r="L4956" s="25"/>
      <c r="M4956" s="25"/>
      <c r="N4956" s="25"/>
      <c r="O4956" s="25"/>
      <c r="P4956" s="25"/>
      <c r="Q4956" s="25"/>
      <c r="R4956" s="25"/>
      <c r="S4956" s="26"/>
      <c r="T4956" s="8"/>
      <c r="U4956" s="8"/>
      <c r="V4956" s="5" t="s">
        <v>31</v>
      </c>
      <c r="W4956" s="12" t="s">
        <v>785</v>
      </c>
      <c r="X4956" s="8"/>
      <c r="Y4956" s="12" t="s">
        <v>15</v>
      </c>
    </row>
    <row r="4957" spans="1:25" ht="15" customHeight="1" x14ac:dyDescent="0.2">
      <c r="A4957" s="24"/>
      <c r="B4957" s="26"/>
      <c r="C4957" s="8"/>
      <c r="D4957" s="24"/>
      <c r="E4957" s="26"/>
      <c r="F4957" s="24"/>
      <c r="G4957" s="25"/>
      <c r="H4957" s="25"/>
      <c r="I4957" s="25"/>
      <c r="J4957" s="25"/>
      <c r="K4957" s="25"/>
      <c r="L4957" s="25"/>
      <c r="M4957" s="25"/>
      <c r="N4957" s="25"/>
      <c r="O4957" s="25"/>
      <c r="P4957" s="25"/>
      <c r="Q4957" s="25"/>
      <c r="R4957" s="25"/>
      <c r="S4957" s="26"/>
      <c r="T4957" s="8"/>
      <c r="U4957" s="8"/>
      <c r="V4957" s="8"/>
      <c r="W4957" s="5" t="s">
        <v>32</v>
      </c>
      <c r="X4957" s="8"/>
      <c r="Y4957" s="5" t="s">
        <v>15</v>
      </c>
    </row>
    <row r="4958" spans="1:25" ht="14.25" customHeight="1" x14ac:dyDescent="0.2">
      <c r="A4958" s="24"/>
      <c r="B4958" s="26"/>
      <c r="C4958" s="8"/>
      <c r="D4958" s="24"/>
      <c r="E4958" s="26"/>
      <c r="F4958" s="24"/>
      <c r="G4958" s="25"/>
      <c r="H4958" s="25"/>
      <c r="I4958" s="25"/>
      <c r="J4958" s="25"/>
      <c r="K4958" s="25"/>
      <c r="L4958" s="25"/>
      <c r="M4958" s="25"/>
      <c r="N4958" s="25"/>
      <c r="O4958" s="25"/>
      <c r="P4958" s="25"/>
      <c r="Q4958" s="25"/>
      <c r="R4958" s="25"/>
      <c r="S4958" s="26"/>
      <c r="T4958" s="8"/>
      <c r="U4958" s="8"/>
      <c r="V4958" s="8"/>
      <c r="W4958" s="8"/>
      <c r="X4958" s="8"/>
      <c r="Y4958" s="13" t="s">
        <v>15</v>
      </c>
    </row>
    <row r="4959" spans="1:25" ht="14.25" customHeight="1" x14ac:dyDescent="0.2">
      <c r="A4959" s="24"/>
      <c r="B4959" s="26"/>
      <c r="C4959" s="8"/>
      <c r="D4959" s="24"/>
      <c r="E4959" s="26"/>
      <c r="F4959" s="24"/>
      <c r="G4959" s="25"/>
      <c r="H4959" s="25"/>
      <c r="I4959" s="25"/>
      <c r="J4959" s="25"/>
      <c r="K4959" s="25"/>
      <c r="L4959" s="25"/>
      <c r="M4959" s="25"/>
      <c r="N4959" s="25"/>
      <c r="O4959" s="25"/>
      <c r="P4959" s="25"/>
      <c r="Q4959" s="25"/>
      <c r="R4959" s="25"/>
      <c r="S4959" s="26"/>
      <c r="T4959" s="8"/>
      <c r="U4959" s="8"/>
      <c r="V4959" s="8"/>
      <c r="W4959" s="8"/>
      <c r="X4959" s="8"/>
      <c r="Y4959" s="13" t="s">
        <v>15</v>
      </c>
    </row>
    <row r="4960" spans="1:25" ht="14.25" customHeight="1" x14ac:dyDescent="0.2">
      <c r="A4960" s="24"/>
      <c r="B4960" s="26"/>
      <c r="C4960" s="8"/>
      <c r="D4960" s="24"/>
      <c r="E4960" s="26"/>
      <c r="F4960" s="24"/>
      <c r="G4960" s="25"/>
      <c r="H4960" s="25"/>
      <c r="I4960" s="25"/>
      <c r="J4960" s="25"/>
      <c r="K4960" s="25"/>
      <c r="L4960" s="25"/>
      <c r="M4960" s="25"/>
      <c r="N4960" s="25"/>
      <c r="O4960" s="25"/>
      <c r="P4960" s="25"/>
      <c r="Q4960" s="25"/>
      <c r="R4960" s="25"/>
      <c r="S4960" s="26"/>
      <c r="T4960" s="8"/>
      <c r="U4960" s="8"/>
      <c r="V4960" s="8"/>
      <c r="W4960" s="8"/>
      <c r="X4960" s="8"/>
      <c r="Y4960" s="13" t="s">
        <v>15</v>
      </c>
    </row>
    <row r="4961" spans="1:25" ht="14.25" customHeight="1" x14ac:dyDescent="0.2">
      <c r="A4961" s="24"/>
      <c r="B4961" s="26"/>
      <c r="C4961" s="8"/>
      <c r="D4961" s="24"/>
      <c r="E4961" s="26"/>
      <c r="F4961" s="24"/>
      <c r="G4961" s="25"/>
      <c r="H4961" s="25"/>
      <c r="I4961" s="25"/>
      <c r="J4961" s="25"/>
      <c r="K4961" s="25"/>
      <c r="L4961" s="25"/>
      <c r="M4961" s="25"/>
      <c r="N4961" s="25"/>
      <c r="O4961" s="25"/>
      <c r="P4961" s="25"/>
      <c r="Q4961" s="25"/>
      <c r="R4961" s="25"/>
      <c r="S4961" s="26"/>
      <c r="T4961" s="8"/>
      <c r="U4961" s="8"/>
      <c r="V4961" s="8"/>
      <c r="W4961" s="10"/>
      <c r="X4961" s="8"/>
      <c r="Y4961" s="11" t="s">
        <v>15</v>
      </c>
    </row>
    <row r="4962" spans="1:25" ht="15" customHeight="1" x14ac:dyDescent="0.2">
      <c r="A4962" s="24"/>
      <c r="B4962" s="26"/>
      <c r="C4962" s="8"/>
      <c r="D4962" s="24"/>
      <c r="E4962" s="26"/>
      <c r="F4962" s="24"/>
      <c r="G4962" s="25"/>
      <c r="H4962" s="25"/>
      <c r="I4962" s="25"/>
      <c r="J4962" s="25"/>
      <c r="K4962" s="25"/>
      <c r="L4962" s="25"/>
      <c r="M4962" s="25"/>
      <c r="N4962" s="25"/>
      <c r="O4962" s="25"/>
      <c r="P4962" s="25"/>
      <c r="Q4962" s="25"/>
      <c r="R4962" s="25"/>
      <c r="S4962" s="26"/>
      <c r="T4962" s="8"/>
      <c r="U4962" s="8"/>
      <c r="V4962" s="8"/>
      <c r="W4962" s="5" t="s">
        <v>153</v>
      </c>
      <c r="X4962" s="8"/>
      <c r="Y4962" s="5" t="s">
        <v>15</v>
      </c>
    </row>
    <row r="4963" spans="1:25" ht="14.25" customHeight="1" x14ac:dyDescent="0.2">
      <c r="A4963" s="24"/>
      <c r="B4963" s="26"/>
      <c r="C4963" s="8"/>
      <c r="D4963" s="24"/>
      <c r="E4963" s="26"/>
      <c r="F4963" s="24"/>
      <c r="G4963" s="25"/>
      <c r="H4963" s="25"/>
      <c r="I4963" s="25"/>
      <c r="J4963" s="25"/>
      <c r="K4963" s="25"/>
      <c r="L4963" s="25"/>
      <c r="M4963" s="25"/>
      <c r="N4963" s="25"/>
      <c r="O4963" s="25"/>
      <c r="P4963" s="25"/>
      <c r="Q4963" s="25"/>
      <c r="R4963" s="25"/>
      <c r="S4963" s="26"/>
      <c r="T4963" s="8"/>
      <c r="U4963" s="8"/>
      <c r="V4963" s="8"/>
      <c r="W4963" s="8"/>
      <c r="X4963" s="8"/>
      <c r="Y4963" s="13" t="s">
        <v>15</v>
      </c>
    </row>
    <row r="4964" spans="1:25" ht="14.25" customHeight="1" x14ac:dyDescent="0.2">
      <c r="A4964" s="24"/>
      <c r="B4964" s="26"/>
      <c r="C4964" s="8"/>
      <c r="D4964" s="24"/>
      <c r="E4964" s="26"/>
      <c r="F4964" s="24"/>
      <c r="G4964" s="25"/>
      <c r="H4964" s="25"/>
      <c r="I4964" s="25"/>
      <c r="J4964" s="25"/>
      <c r="K4964" s="25"/>
      <c r="L4964" s="25"/>
      <c r="M4964" s="25"/>
      <c r="N4964" s="25"/>
      <c r="O4964" s="25"/>
      <c r="P4964" s="25"/>
      <c r="Q4964" s="25"/>
      <c r="R4964" s="25"/>
      <c r="S4964" s="26"/>
      <c r="T4964" s="8"/>
      <c r="U4964" s="8"/>
      <c r="V4964" s="8"/>
      <c r="W4964" s="8"/>
      <c r="X4964" s="8"/>
      <c r="Y4964" s="13" t="s">
        <v>15</v>
      </c>
    </row>
    <row r="4965" spans="1:25" ht="14.25" customHeight="1" x14ac:dyDescent="0.2">
      <c r="A4965" s="24"/>
      <c r="B4965" s="26"/>
      <c r="C4965" s="8"/>
      <c r="D4965" s="24"/>
      <c r="E4965" s="26"/>
      <c r="F4965" s="24"/>
      <c r="G4965" s="25"/>
      <c r="H4965" s="25"/>
      <c r="I4965" s="25"/>
      <c r="J4965" s="25"/>
      <c r="K4965" s="25"/>
      <c r="L4965" s="25"/>
      <c r="M4965" s="25"/>
      <c r="N4965" s="25"/>
      <c r="O4965" s="25"/>
      <c r="P4965" s="25"/>
      <c r="Q4965" s="25"/>
      <c r="R4965" s="25"/>
      <c r="S4965" s="26"/>
      <c r="T4965" s="8"/>
      <c r="U4965" s="8"/>
      <c r="V4965" s="8"/>
      <c r="W4965" s="8"/>
      <c r="X4965" s="8"/>
      <c r="Y4965" s="13" t="s">
        <v>15</v>
      </c>
    </row>
    <row r="4966" spans="1:25" ht="14.25" customHeight="1" x14ac:dyDescent="0.2">
      <c r="A4966" s="32"/>
      <c r="B4966" s="33"/>
      <c r="C4966" s="10"/>
      <c r="D4966" s="32"/>
      <c r="E4966" s="33"/>
      <c r="F4966" s="32"/>
      <c r="G4966" s="38"/>
      <c r="H4966" s="38"/>
      <c r="I4966" s="38"/>
      <c r="J4966" s="38"/>
      <c r="K4966" s="38"/>
      <c r="L4966" s="38"/>
      <c r="M4966" s="38"/>
      <c r="N4966" s="38"/>
      <c r="O4966" s="38"/>
      <c r="P4966" s="38"/>
      <c r="Q4966" s="38"/>
      <c r="R4966" s="38"/>
      <c r="S4966" s="33"/>
      <c r="T4966" s="10"/>
      <c r="U4966" s="10"/>
      <c r="V4966" s="10"/>
      <c r="W4966" s="10"/>
      <c r="X4966" s="10"/>
      <c r="Y4966" s="11" t="s">
        <v>15</v>
      </c>
    </row>
    <row r="4967" spans="1:25" ht="2.25" customHeight="1" x14ac:dyDescent="0.2">
      <c r="A4967" s="14"/>
      <c r="B4967" s="15"/>
      <c r="C4967" s="15"/>
      <c r="D4967" s="15"/>
      <c r="E4967" s="15"/>
      <c r="F4967" s="15"/>
      <c r="G4967" s="15"/>
      <c r="H4967" s="15"/>
      <c r="I4967" s="15"/>
      <c r="J4967" s="15"/>
      <c r="K4967" s="15"/>
      <c r="L4967" s="15"/>
      <c r="M4967" s="15"/>
      <c r="N4967" s="15"/>
      <c r="O4967" s="15"/>
      <c r="P4967" s="15"/>
      <c r="Q4967" s="15"/>
      <c r="R4967" s="15"/>
      <c r="S4967" s="15"/>
      <c r="T4967" s="15"/>
      <c r="U4967" s="15"/>
      <c r="V4967" s="15"/>
      <c r="W4967" s="15"/>
      <c r="X4967" s="15"/>
      <c r="Y4967" s="15"/>
    </row>
    <row r="4968" spans="1:25" ht="13.5" customHeight="1" x14ac:dyDescent="0.2">
      <c r="A4968" s="7"/>
      <c r="B4968" s="6"/>
      <c r="C4968" s="6"/>
      <c r="D4968" s="6"/>
      <c r="E4968" s="6"/>
      <c r="F4968" s="6"/>
      <c r="G4968" s="6"/>
      <c r="H4968" s="6"/>
      <c r="I4968" s="6"/>
      <c r="J4968" s="6"/>
      <c r="K4968" s="6"/>
      <c r="L4968" s="23">
        <f>SUM(hList_Frame_1!B2836:B2880)</f>
        <v>7061.4</v>
      </c>
      <c r="M4968" s="23"/>
      <c r="N4968" s="23"/>
      <c r="O4968" s="23"/>
      <c r="P4968" s="23"/>
      <c r="Q4968" s="23"/>
      <c r="R4968" s="23"/>
      <c r="S4968" s="23"/>
      <c r="T4968" s="6"/>
      <c r="U4968" s="6"/>
      <c r="V4968" s="6"/>
      <c r="W4968" s="6"/>
      <c r="X4968" s="6"/>
      <c r="Y4968" s="6"/>
    </row>
    <row r="4969" spans="1:25" ht="13.5" customHeight="1" x14ac:dyDescent="0.2">
      <c r="A4969" s="9"/>
      <c r="B4969" s="17"/>
      <c r="C4969" s="17"/>
      <c r="D4969" s="17"/>
      <c r="E4969" s="17"/>
      <c r="F4969" s="17"/>
      <c r="G4969" s="17"/>
      <c r="H4969" s="17"/>
      <c r="I4969" s="17"/>
      <c r="J4969" s="17"/>
      <c r="K4969" s="17"/>
      <c r="L4969" s="17"/>
      <c r="M4969" s="17"/>
      <c r="N4969" s="17"/>
      <c r="O4969" s="17"/>
      <c r="P4969" s="17"/>
      <c r="Q4969" s="17"/>
      <c r="R4969" s="17"/>
      <c r="S4969" s="17"/>
      <c r="T4969" s="17"/>
      <c r="U4969" s="17"/>
      <c r="V4969" s="17"/>
      <c r="W4969" s="17"/>
      <c r="X4969" s="17"/>
      <c r="Y4969" s="17"/>
    </row>
    <row r="4970" spans="1:25" ht="15" customHeight="1" x14ac:dyDescent="0.2">
      <c r="A4970" s="27">
        <v>430905</v>
      </c>
      <c r="B4970" s="28"/>
      <c r="C4970" s="18">
        <v>42374</v>
      </c>
      <c r="D4970" s="34" t="s">
        <v>2187</v>
      </c>
      <c r="E4970" s="35"/>
      <c r="F4970" s="29">
        <v>414</v>
      </c>
      <c r="G4970" s="30"/>
      <c r="H4970" s="30"/>
      <c r="I4970" s="30"/>
      <c r="J4970" s="30"/>
      <c r="K4970" s="30"/>
      <c r="L4970" s="30"/>
      <c r="M4970" s="30"/>
      <c r="N4970" s="30"/>
      <c r="O4970" s="30"/>
      <c r="P4970" s="30"/>
      <c r="Q4970" s="30"/>
      <c r="R4970" s="30"/>
      <c r="S4970" s="31"/>
      <c r="T4970" s="12" t="s">
        <v>15</v>
      </c>
      <c r="U4970" s="12" t="s">
        <v>114</v>
      </c>
      <c r="V4970" s="12" t="s">
        <v>15</v>
      </c>
      <c r="W4970" s="12" t="s">
        <v>15</v>
      </c>
      <c r="X4970" s="12" t="s">
        <v>15</v>
      </c>
      <c r="Y4970" s="12" t="s">
        <v>15</v>
      </c>
    </row>
    <row r="4971" spans="1:25" ht="2.25" customHeight="1" x14ac:dyDescent="0.2">
      <c r="A4971" s="14"/>
      <c r="B4971" s="15"/>
      <c r="C4971" s="15"/>
      <c r="D4971" s="15"/>
      <c r="E4971" s="15"/>
      <c r="F4971" s="15"/>
      <c r="G4971" s="15"/>
      <c r="H4971" s="15"/>
      <c r="I4971" s="15"/>
      <c r="J4971" s="15"/>
      <c r="K4971" s="15"/>
      <c r="L4971" s="15"/>
      <c r="M4971" s="15"/>
      <c r="N4971" s="15"/>
      <c r="O4971" s="15"/>
      <c r="P4971" s="15"/>
      <c r="Q4971" s="15"/>
      <c r="R4971" s="15"/>
      <c r="S4971" s="15"/>
      <c r="T4971" s="15"/>
      <c r="U4971" s="15"/>
      <c r="V4971" s="15"/>
      <c r="W4971" s="15"/>
      <c r="X4971" s="15"/>
      <c r="Y4971" s="15"/>
    </row>
    <row r="4972" spans="1:25" ht="13.5" customHeight="1" x14ac:dyDescent="0.2">
      <c r="A4972" s="7"/>
      <c r="B4972" s="6"/>
      <c r="C4972" s="6"/>
      <c r="D4972" s="6"/>
      <c r="E4972" s="6"/>
      <c r="F4972" s="6"/>
      <c r="G4972" s="6"/>
      <c r="H4972" s="6"/>
      <c r="I4972" s="6"/>
      <c r="J4972" s="6"/>
      <c r="K4972" s="6"/>
      <c r="L4972" s="6"/>
      <c r="M4972" s="6"/>
      <c r="N4972" s="23">
        <f>SUM(hList_Frame_1!B2881:B2881)</f>
        <v>414</v>
      </c>
      <c r="O4972" s="23"/>
      <c r="P4972" s="23"/>
      <c r="Q4972" s="23"/>
      <c r="R4972" s="23"/>
      <c r="S4972" s="23"/>
      <c r="T4972" s="6"/>
      <c r="U4972" s="6"/>
      <c r="V4972" s="6"/>
      <c r="W4972" s="6"/>
      <c r="X4972" s="6"/>
      <c r="Y4972" s="6"/>
    </row>
    <row r="4973" spans="1:25" ht="13.5" customHeight="1" x14ac:dyDescent="0.2">
      <c r="A4973" s="9"/>
      <c r="B4973" s="17"/>
      <c r="C4973" s="17"/>
      <c r="D4973" s="17"/>
      <c r="E4973" s="17"/>
      <c r="F4973" s="17"/>
      <c r="G4973" s="17"/>
      <c r="H4973" s="17"/>
      <c r="I4973" s="17"/>
      <c r="J4973" s="17"/>
      <c r="K4973" s="17"/>
      <c r="L4973" s="17"/>
      <c r="M4973" s="17"/>
      <c r="N4973" s="17"/>
      <c r="O4973" s="17"/>
      <c r="P4973" s="17"/>
      <c r="Q4973" s="17"/>
      <c r="R4973" s="17"/>
      <c r="S4973" s="17"/>
      <c r="T4973" s="17"/>
      <c r="U4973" s="17"/>
      <c r="V4973" s="17"/>
      <c r="W4973" s="17"/>
      <c r="X4973" s="17"/>
      <c r="Y4973" s="17"/>
    </row>
    <row r="4974" spans="1:25" ht="15" customHeight="1" x14ac:dyDescent="0.2">
      <c r="A4974" s="39">
        <v>431858</v>
      </c>
      <c r="B4974" s="40"/>
      <c r="C4974" s="3">
        <v>42395</v>
      </c>
      <c r="D4974" s="36" t="s">
        <v>2188</v>
      </c>
      <c r="E4974" s="37"/>
      <c r="F4974" s="29">
        <v>450</v>
      </c>
      <c r="G4974" s="30"/>
      <c r="H4974" s="30"/>
      <c r="I4974" s="30"/>
      <c r="J4974" s="30"/>
      <c r="K4974" s="30"/>
      <c r="L4974" s="30"/>
      <c r="M4974" s="30"/>
      <c r="N4974" s="30"/>
      <c r="O4974" s="30"/>
      <c r="P4974" s="30"/>
      <c r="Q4974" s="30"/>
      <c r="R4974" s="30"/>
      <c r="S4974" s="31"/>
      <c r="T4974" s="12" t="s">
        <v>2189</v>
      </c>
      <c r="U4974" s="12" t="s">
        <v>44</v>
      </c>
      <c r="V4974" s="12" t="s">
        <v>45</v>
      </c>
      <c r="W4974" s="12" t="s">
        <v>45</v>
      </c>
      <c r="X4974" s="12" t="s">
        <v>2189</v>
      </c>
      <c r="Y4974" s="12" t="s">
        <v>2190</v>
      </c>
    </row>
    <row r="4975" spans="1:25" ht="15" customHeight="1" x14ac:dyDescent="0.2">
      <c r="A4975" s="32"/>
      <c r="B4975" s="33"/>
      <c r="C4975" s="10"/>
      <c r="D4975" s="32"/>
      <c r="E4975" s="33"/>
      <c r="F4975" s="29">
        <v>100</v>
      </c>
      <c r="G4975" s="30"/>
      <c r="H4975" s="30"/>
      <c r="I4975" s="30"/>
      <c r="J4975" s="30"/>
      <c r="K4975" s="30"/>
      <c r="L4975" s="30"/>
      <c r="M4975" s="30"/>
      <c r="N4975" s="30"/>
      <c r="O4975" s="30"/>
      <c r="P4975" s="30"/>
      <c r="Q4975" s="30"/>
      <c r="R4975" s="30"/>
      <c r="S4975" s="31"/>
      <c r="T4975" s="12" t="s">
        <v>2191</v>
      </c>
      <c r="U4975" s="12" t="s">
        <v>44</v>
      </c>
      <c r="V4975" s="12" t="s">
        <v>45</v>
      </c>
      <c r="W4975" s="12" t="s">
        <v>45</v>
      </c>
      <c r="X4975" s="12" t="s">
        <v>2191</v>
      </c>
      <c r="Y4975" s="12" t="s">
        <v>2190</v>
      </c>
    </row>
    <row r="4976" spans="1:25" ht="2.25" customHeight="1" x14ac:dyDescent="0.2">
      <c r="A4976" s="14"/>
      <c r="B4976" s="15"/>
      <c r="C4976" s="15"/>
      <c r="D4976" s="15"/>
      <c r="E4976" s="15"/>
      <c r="F4976" s="15"/>
      <c r="G4976" s="15"/>
      <c r="H4976" s="15"/>
      <c r="I4976" s="15"/>
      <c r="J4976" s="15"/>
      <c r="K4976" s="15"/>
      <c r="L4976" s="15"/>
      <c r="M4976" s="15"/>
      <c r="N4976" s="15"/>
      <c r="O4976" s="15"/>
      <c r="P4976" s="15"/>
      <c r="Q4976" s="15"/>
      <c r="R4976" s="15"/>
      <c r="S4976" s="15"/>
      <c r="T4976" s="15"/>
      <c r="U4976" s="15"/>
      <c r="V4976" s="15"/>
      <c r="W4976" s="15"/>
      <c r="X4976" s="15"/>
      <c r="Y4976" s="15"/>
    </row>
    <row r="4977" spans="1:25" ht="13.5" customHeight="1" x14ac:dyDescent="0.2">
      <c r="A4977" s="7"/>
      <c r="B4977" s="6"/>
      <c r="C4977" s="6"/>
      <c r="D4977" s="6"/>
      <c r="E4977" s="6"/>
      <c r="F4977" s="6"/>
      <c r="G4977" s="6"/>
      <c r="H4977" s="6"/>
      <c r="I4977" s="6"/>
      <c r="J4977" s="6"/>
      <c r="K4977" s="6"/>
      <c r="L4977" s="6"/>
      <c r="M4977" s="6"/>
      <c r="N4977" s="23">
        <f>SUM(hList_Frame_1!B2882:B2883)</f>
        <v>550</v>
      </c>
      <c r="O4977" s="23"/>
      <c r="P4977" s="23"/>
      <c r="Q4977" s="23"/>
      <c r="R4977" s="23"/>
      <c r="S4977" s="23"/>
      <c r="T4977" s="6"/>
      <c r="U4977" s="6"/>
      <c r="V4977" s="6"/>
      <c r="W4977" s="6"/>
      <c r="X4977" s="6"/>
      <c r="Y4977" s="6"/>
    </row>
    <row r="4978" spans="1:25" ht="13.5" customHeight="1" x14ac:dyDescent="0.2">
      <c r="A4978" s="9"/>
      <c r="B4978" s="17"/>
      <c r="C4978" s="17"/>
      <c r="D4978" s="17"/>
      <c r="E4978" s="17"/>
      <c r="F4978" s="17"/>
      <c r="G4978" s="17"/>
      <c r="H4978" s="17"/>
      <c r="I4978" s="17"/>
      <c r="J4978" s="17"/>
      <c r="K4978" s="17"/>
      <c r="L4978" s="17"/>
      <c r="M4978" s="17"/>
      <c r="N4978" s="17"/>
      <c r="O4978" s="17"/>
      <c r="P4978" s="17"/>
      <c r="Q4978" s="17"/>
      <c r="R4978" s="17"/>
      <c r="S4978" s="17"/>
      <c r="T4978" s="17"/>
      <c r="U4978" s="17"/>
      <c r="V4978" s="17"/>
      <c r="W4978" s="17"/>
      <c r="X4978" s="17"/>
      <c r="Y4978" s="17"/>
    </row>
    <row r="4979" spans="1:25" ht="15" customHeight="1" x14ac:dyDescent="0.2">
      <c r="A4979" s="39">
        <v>431473</v>
      </c>
      <c r="B4979" s="40"/>
      <c r="C4979" s="3">
        <v>42388</v>
      </c>
      <c r="D4979" s="36" t="s">
        <v>2192</v>
      </c>
      <c r="E4979" s="37"/>
      <c r="F4979" s="41">
        <v>7040</v>
      </c>
      <c r="G4979" s="42"/>
      <c r="H4979" s="42"/>
      <c r="I4979" s="42"/>
      <c r="J4979" s="42"/>
      <c r="K4979" s="42"/>
      <c r="L4979" s="42"/>
      <c r="M4979" s="42"/>
      <c r="N4979" s="42"/>
      <c r="O4979" s="42"/>
      <c r="P4979" s="42"/>
      <c r="Q4979" s="42"/>
      <c r="R4979" s="42"/>
      <c r="S4979" s="43"/>
      <c r="T4979" s="5" t="s">
        <v>262</v>
      </c>
      <c r="U4979" s="5" t="s">
        <v>2193</v>
      </c>
      <c r="V4979" s="5" t="s">
        <v>54</v>
      </c>
      <c r="W4979" s="5" t="s">
        <v>55</v>
      </c>
      <c r="X4979" s="5" t="s">
        <v>262</v>
      </c>
      <c r="Y4979" s="5" t="s">
        <v>58</v>
      </c>
    </row>
    <row r="4980" spans="1:25" ht="14.25" customHeight="1" x14ac:dyDescent="0.2">
      <c r="A4980" s="24"/>
      <c r="B4980" s="26"/>
      <c r="C4980" s="8"/>
      <c r="D4980" s="24"/>
      <c r="E4980" s="26"/>
      <c r="F4980" s="24"/>
      <c r="G4980" s="25"/>
      <c r="H4980" s="25"/>
      <c r="I4980" s="25"/>
      <c r="J4980" s="25"/>
      <c r="K4980" s="25"/>
      <c r="L4980" s="25"/>
      <c r="M4980" s="25"/>
      <c r="N4980" s="25"/>
      <c r="O4980" s="25"/>
      <c r="P4980" s="25"/>
      <c r="Q4980" s="25"/>
      <c r="R4980" s="25"/>
      <c r="S4980" s="26"/>
      <c r="T4980" s="8"/>
      <c r="U4980" s="8"/>
      <c r="V4980" s="8"/>
      <c r="W4980" s="8"/>
      <c r="X4980" s="8"/>
      <c r="Y4980" s="13" t="s">
        <v>713</v>
      </c>
    </row>
    <row r="4981" spans="1:25" ht="14.25" customHeight="1" x14ac:dyDescent="0.2">
      <c r="A4981" s="24"/>
      <c r="B4981" s="26"/>
      <c r="C4981" s="8"/>
      <c r="D4981" s="24"/>
      <c r="E4981" s="26"/>
      <c r="F4981" s="24"/>
      <c r="G4981" s="25"/>
      <c r="H4981" s="25"/>
      <c r="I4981" s="25"/>
      <c r="J4981" s="25"/>
      <c r="K4981" s="25"/>
      <c r="L4981" s="25"/>
      <c r="M4981" s="25"/>
      <c r="N4981" s="25"/>
      <c r="O4981" s="25"/>
      <c r="P4981" s="25"/>
      <c r="Q4981" s="25"/>
      <c r="R4981" s="25"/>
      <c r="S4981" s="26"/>
      <c r="T4981" s="8"/>
      <c r="U4981" s="8"/>
      <c r="V4981" s="8"/>
      <c r="W4981" s="8"/>
      <c r="X4981" s="8"/>
      <c r="Y4981" s="13" t="s">
        <v>56</v>
      </c>
    </row>
    <row r="4982" spans="1:25" ht="14.25" customHeight="1" x14ac:dyDescent="0.2">
      <c r="A4982" s="24"/>
      <c r="B4982" s="26"/>
      <c r="C4982" s="8"/>
      <c r="D4982" s="24"/>
      <c r="E4982" s="26"/>
      <c r="F4982" s="24"/>
      <c r="G4982" s="25"/>
      <c r="H4982" s="25"/>
      <c r="I4982" s="25"/>
      <c r="J4982" s="25"/>
      <c r="K4982" s="25"/>
      <c r="L4982" s="25"/>
      <c r="M4982" s="25"/>
      <c r="N4982" s="25"/>
      <c r="O4982" s="25"/>
      <c r="P4982" s="25"/>
      <c r="Q4982" s="25"/>
      <c r="R4982" s="25"/>
      <c r="S4982" s="26"/>
      <c r="T4982" s="8"/>
      <c r="U4982" s="8"/>
      <c r="V4982" s="8"/>
      <c r="W4982" s="8"/>
      <c r="X4982" s="8"/>
      <c r="Y4982" s="13" t="s">
        <v>1440</v>
      </c>
    </row>
    <row r="4983" spans="1:25" ht="14.25" customHeight="1" x14ac:dyDescent="0.2">
      <c r="A4983" s="32"/>
      <c r="B4983" s="33"/>
      <c r="C4983" s="10"/>
      <c r="D4983" s="32"/>
      <c r="E4983" s="33"/>
      <c r="F4983" s="32"/>
      <c r="G4983" s="38"/>
      <c r="H4983" s="38"/>
      <c r="I4983" s="38"/>
      <c r="J4983" s="38"/>
      <c r="K4983" s="38"/>
      <c r="L4983" s="38"/>
      <c r="M4983" s="38"/>
      <c r="N4983" s="38"/>
      <c r="O4983" s="38"/>
      <c r="P4983" s="38"/>
      <c r="Q4983" s="38"/>
      <c r="R4983" s="38"/>
      <c r="S4983" s="33"/>
      <c r="T4983" s="10"/>
      <c r="U4983" s="10"/>
      <c r="V4983" s="10"/>
      <c r="W4983" s="10"/>
      <c r="X4983" s="10"/>
      <c r="Y4983" s="11" t="s">
        <v>110</v>
      </c>
    </row>
    <row r="4984" spans="1:25" ht="2.25" customHeight="1" x14ac:dyDescent="0.2">
      <c r="A4984" s="14"/>
      <c r="B4984" s="15"/>
      <c r="C4984" s="15"/>
      <c r="D4984" s="15"/>
      <c r="E4984" s="15"/>
      <c r="F4984" s="15"/>
      <c r="G4984" s="15"/>
      <c r="H4984" s="15"/>
      <c r="I4984" s="15"/>
      <c r="J4984" s="15"/>
      <c r="K4984" s="15"/>
      <c r="L4984" s="15"/>
      <c r="M4984" s="15"/>
      <c r="N4984" s="15"/>
      <c r="O4984" s="15"/>
      <c r="P4984" s="15"/>
      <c r="Q4984" s="15"/>
      <c r="R4984" s="15"/>
      <c r="S4984" s="15"/>
      <c r="T4984" s="15"/>
      <c r="U4984" s="15"/>
      <c r="V4984" s="15"/>
      <c r="W4984" s="15"/>
      <c r="X4984" s="15"/>
      <c r="Y4984" s="15"/>
    </row>
    <row r="4985" spans="1:25" ht="13.5" customHeight="1" x14ac:dyDescent="0.2">
      <c r="A4985" s="7"/>
      <c r="B4985" s="6"/>
      <c r="C4985" s="6"/>
      <c r="D4985" s="6"/>
      <c r="E4985" s="6"/>
      <c r="F4985" s="6"/>
      <c r="G4985" s="6"/>
      <c r="H4985" s="6"/>
      <c r="I4985" s="6"/>
      <c r="J4985" s="6"/>
      <c r="K4985" s="6"/>
      <c r="L4985" s="23">
        <f>SUM(hList_Frame_1!B2884:B2888)</f>
        <v>7040</v>
      </c>
      <c r="M4985" s="23"/>
      <c r="N4985" s="23"/>
      <c r="O4985" s="23"/>
      <c r="P4985" s="23"/>
      <c r="Q4985" s="23"/>
      <c r="R4985" s="23"/>
      <c r="S4985" s="23"/>
      <c r="T4985" s="6"/>
      <c r="U4985" s="6"/>
      <c r="V4985" s="6"/>
      <c r="W4985" s="6"/>
      <c r="X4985" s="6"/>
      <c r="Y4985" s="6"/>
    </row>
    <row r="4986" spans="1:25" ht="13.5" customHeight="1" x14ac:dyDescent="0.2">
      <c r="A4986" s="9"/>
      <c r="B4986" s="17"/>
      <c r="C4986" s="17"/>
      <c r="D4986" s="17"/>
      <c r="E4986" s="17"/>
      <c r="F4986" s="17"/>
      <c r="G4986" s="17"/>
      <c r="H4986" s="17"/>
      <c r="I4986" s="17"/>
      <c r="J4986" s="17"/>
      <c r="K4986" s="17"/>
      <c r="L4986" s="17"/>
      <c r="M4986" s="17"/>
      <c r="N4986" s="17"/>
      <c r="O4986" s="17"/>
      <c r="P4986" s="17"/>
      <c r="Q4986" s="17"/>
      <c r="R4986" s="17"/>
      <c r="S4986" s="17"/>
      <c r="T4986" s="17"/>
      <c r="U4986" s="17"/>
      <c r="V4986" s="17"/>
      <c r="W4986" s="17"/>
      <c r="X4986" s="17"/>
      <c r="Y4986" s="17"/>
    </row>
    <row r="4987" spans="1:25" ht="15" customHeight="1" x14ac:dyDescent="0.2">
      <c r="A4987" s="27">
        <v>431552</v>
      </c>
      <c r="B4987" s="28"/>
      <c r="C4987" s="18">
        <v>42395</v>
      </c>
      <c r="D4987" s="34" t="s">
        <v>2194</v>
      </c>
      <c r="E4987" s="35"/>
      <c r="F4987" s="29">
        <v>528</v>
      </c>
      <c r="G4987" s="30"/>
      <c r="H4987" s="30"/>
      <c r="I4987" s="30"/>
      <c r="J4987" s="30"/>
      <c r="K4987" s="30"/>
      <c r="L4987" s="30"/>
      <c r="M4987" s="30"/>
      <c r="N4987" s="30"/>
      <c r="O4987" s="30"/>
      <c r="P4987" s="30"/>
      <c r="Q4987" s="30"/>
      <c r="R4987" s="30"/>
      <c r="S4987" s="31"/>
      <c r="T4987" s="12" t="s">
        <v>15</v>
      </c>
      <c r="U4987" s="12" t="s">
        <v>114</v>
      </c>
      <c r="V4987" s="12" t="s">
        <v>15</v>
      </c>
      <c r="W4987" s="12" t="s">
        <v>15</v>
      </c>
      <c r="X4987" s="12" t="s">
        <v>15</v>
      </c>
      <c r="Y4987" s="12" t="s">
        <v>15</v>
      </c>
    </row>
    <row r="4988" spans="1:25" ht="2.25" customHeight="1" x14ac:dyDescent="0.2">
      <c r="A4988" s="14"/>
      <c r="B4988" s="15"/>
      <c r="C4988" s="15"/>
      <c r="D4988" s="15"/>
      <c r="E4988" s="15"/>
      <c r="F4988" s="15"/>
      <c r="G4988" s="15"/>
      <c r="H4988" s="15"/>
      <c r="I4988" s="15"/>
      <c r="J4988" s="15"/>
      <c r="K4988" s="15"/>
      <c r="L4988" s="15"/>
      <c r="M4988" s="15"/>
      <c r="N4988" s="15"/>
      <c r="O4988" s="15"/>
      <c r="P4988" s="15"/>
      <c r="Q4988" s="15"/>
      <c r="R4988" s="15"/>
      <c r="S4988" s="15"/>
      <c r="T4988" s="15"/>
      <c r="U4988" s="15"/>
      <c r="V4988" s="15"/>
      <c r="W4988" s="15"/>
      <c r="X4988" s="15"/>
      <c r="Y4988" s="15"/>
    </row>
    <row r="4989" spans="1:25" ht="13.5" customHeight="1" x14ac:dyDescent="0.2">
      <c r="A4989" s="7"/>
      <c r="B4989" s="6"/>
      <c r="C4989" s="6"/>
      <c r="D4989" s="6"/>
      <c r="E4989" s="6"/>
      <c r="F4989" s="6"/>
      <c r="G4989" s="6"/>
      <c r="H4989" s="6"/>
      <c r="I4989" s="6"/>
      <c r="J4989" s="6"/>
      <c r="K4989" s="6"/>
      <c r="L4989" s="6"/>
      <c r="M4989" s="6"/>
      <c r="N4989" s="23">
        <f>SUM(hList_Frame_1!B2889:B2889)</f>
        <v>528</v>
      </c>
      <c r="O4989" s="23"/>
      <c r="P4989" s="23"/>
      <c r="Q4989" s="23"/>
      <c r="R4989" s="23"/>
      <c r="S4989" s="23"/>
      <c r="T4989" s="6"/>
      <c r="U4989" s="6"/>
      <c r="V4989" s="6"/>
      <c r="W4989" s="6"/>
      <c r="X4989" s="6"/>
      <c r="Y4989" s="6"/>
    </row>
    <row r="4990" spans="1:25" ht="13.5" customHeight="1" x14ac:dyDescent="0.2">
      <c r="A4990" s="9"/>
      <c r="B4990" s="17"/>
      <c r="C4990" s="17"/>
      <c r="D4990" s="17"/>
      <c r="E4990" s="17"/>
      <c r="F4990" s="17"/>
      <c r="G4990" s="17"/>
      <c r="H4990" s="17"/>
      <c r="I4990" s="17"/>
      <c r="J4990" s="17"/>
      <c r="K4990" s="17"/>
      <c r="L4990" s="17"/>
      <c r="M4990" s="17"/>
      <c r="N4990" s="17"/>
      <c r="O4990" s="17"/>
      <c r="P4990" s="17"/>
      <c r="Q4990" s="17"/>
      <c r="R4990" s="17"/>
      <c r="S4990" s="17"/>
      <c r="T4990" s="17"/>
      <c r="U4990" s="17"/>
      <c r="V4990" s="17"/>
      <c r="W4990" s="17"/>
      <c r="X4990" s="17"/>
      <c r="Y4990" s="17"/>
    </row>
    <row r="4991" spans="1:25" ht="15" customHeight="1" x14ac:dyDescent="0.2">
      <c r="A4991" s="27">
        <v>430941</v>
      </c>
      <c r="B4991" s="28"/>
      <c r="C4991" s="18">
        <v>42376</v>
      </c>
      <c r="D4991" s="36" t="s">
        <v>1141</v>
      </c>
      <c r="E4991" s="37"/>
      <c r="F4991" s="29">
        <v>248.14</v>
      </c>
      <c r="G4991" s="30"/>
      <c r="H4991" s="30"/>
      <c r="I4991" s="30"/>
      <c r="J4991" s="30"/>
      <c r="K4991" s="30"/>
      <c r="L4991" s="30"/>
      <c r="M4991" s="30"/>
      <c r="N4991" s="30"/>
      <c r="O4991" s="30"/>
      <c r="P4991" s="30"/>
      <c r="Q4991" s="30"/>
      <c r="R4991" s="30"/>
      <c r="S4991" s="31"/>
      <c r="T4991" s="12" t="s">
        <v>469</v>
      </c>
      <c r="U4991" s="12" t="s">
        <v>1168</v>
      </c>
      <c r="V4991" s="12" t="s">
        <v>15</v>
      </c>
      <c r="W4991" s="12" t="s">
        <v>15</v>
      </c>
      <c r="X4991" s="12" t="s">
        <v>469</v>
      </c>
      <c r="Y4991" s="12" t="s">
        <v>15</v>
      </c>
    </row>
    <row r="4992" spans="1:25" ht="15" customHeight="1" x14ac:dyDescent="0.2">
      <c r="A4992" s="27">
        <v>431529</v>
      </c>
      <c r="B4992" s="28"/>
      <c r="C4992" s="18">
        <v>42391</v>
      </c>
      <c r="D4992" s="32"/>
      <c r="E4992" s="33"/>
      <c r="F4992" s="29">
        <v>248.14</v>
      </c>
      <c r="G4992" s="30"/>
      <c r="H4992" s="30"/>
      <c r="I4992" s="30"/>
      <c r="J4992" s="30"/>
      <c r="K4992" s="30"/>
      <c r="L4992" s="30"/>
      <c r="M4992" s="30"/>
      <c r="N4992" s="30"/>
      <c r="O4992" s="30"/>
      <c r="P4992" s="30"/>
      <c r="Q4992" s="30"/>
      <c r="R4992" s="30"/>
      <c r="S4992" s="31"/>
      <c r="T4992" s="12" t="s">
        <v>471</v>
      </c>
      <c r="U4992" s="12" t="s">
        <v>1168</v>
      </c>
      <c r="V4992" s="12" t="s">
        <v>15</v>
      </c>
      <c r="W4992" s="12" t="s">
        <v>15</v>
      </c>
      <c r="X4992" s="12" t="s">
        <v>471</v>
      </c>
      <c r="Y4992" s="12" t="s">
        <v>15</v>
      </c>
    </row>
    <row r="4993" spans="1:25" ht="2.25" customHeight="1" x14ac:dyDescent="0.2">
      <c r="A4993" s="14"/>
      <c r="B4993" s="15"/>
      <c r="C4993" s="15"/>
      <c r="D4993" s="15"/>
      <c r="E4993" s="15"/>
      <c r="F4993" s="15"/>
      <c r="G4993" s="15"/>
      <c r="H4993" s="15"/>
      <c r="I4993" s="15"/>
      <c r="J4993" s="15"/>
      <c r="K4993" s="15"/>
      <c r="L4993" s="15"/>
      <c r="M4993" s="15"/>
      <c r="N4993" s="15"/>
      <c r="O4993" s="15"/>
      <c r="P4993" s="15"/>
      <c r="Q4993" s="15"/>
      <c r="R4993" s="15"/>
      <c r="S4993" s="15"/>
      <c r="T4993" s="15"/>
      <c r="U4993" s="15"/>
      <c r="V4993" s="15"/>
      <c r="W4993" s="15"/>
      <c r="X4993" s="15"/>
      <c r="Y4993" s="15"/>
    </row>
    <row r="4994" spans="1:25" ht="12.75" customHeight="1" x14ac:dyDescent="0.2">
      <c r="A4994" s="7"/>
      <c r="B4994" s="6"/>
      <c r="C4994" s="6"/>
      <c r="D4994" s="6"/>
      <c r="E4994" s="6"/>
      <c r="F4994" s="6"/>
      <c r="G4994" s="6"/>
      <c r="H4994" s="6"/>
      <c r="I4994" s="6"/>
      <c r="J4994" s="6"/>
      <c r="K4994" s="6"/>
      <c r="L4994" s="6"/>
      <c r="M4994" s="6"/>
      <c r="N4994" s="23">
        <f>SUM(hList_Frame_1!B2890:B2891)</f>
        <v>496.28</v>
      </c>
      <c r="O4994" s="23"/>
      <c r="P4994" s="23"/>
      <c r="Q4994" s="23"/>
      <c r="R4994" s="23"/>
      <c r="S4994" s="23"/>
      <c r="T4994" s="6"/>
      <c r="U4994" s="6"/>
      <c r="V4994" s="6"/>
      <c r="W4994" s="6"/>
      <c r="X4994" s="6"/>
      <c r="Y4994" s="6"/>
    </row>
    <row r="4995" spans="1:25" ht="14.25" customHeight="1" x14ac:dyDescent="0.2">
      <c r="A4995" s="9"/>
      <c r="B4995" s="17"/>
      <c r="C4995" s="17"/>
      <c r="D4995" s="17"/>
      <c r="E4995" s="17"/>
      <c r="F4995" s="17"/>
      <c r="G4995" s="17"/>
      <c r="H4995" s="17"/>
      <c r="I4995" s="17"/>
      <c r="J4995" s="17"/>
      <c r="K4995" s="17"/>
      <c r="L4995" s="17"/>
      <c r="M4995" s="17"/>
      <c r="N4995" s="17"/>
      <c r="O4995" s="17"/>
      <c r="P4995" s="17"/>
      <c r="Q4995" s="17"/>
      <c r="R4995" s="17"/>
      <c r="S4995" s="17"/>
      <c r="T4995" s="17"/>
      <c r="U4995" s="17"/>
      <c r="V4995" s="17"/>
      <c r="W4995" s="17"/>
      <c r="X4995" s="17"/>
      <c r="Y4995" s="17"/>
    </row>
    <row r="4996" spans="1:25" ht="15" customHeight="1" x14ac:dyDescent="0.2">
      <c r="A4996" s="39">
        <v>431474</v>
      </c>
      <c r="B4996" s="40"/>
      <c r="C4996" s="3">
        <v>42388</v>
      </c>
      <c r="D4996" s="36" t="s">
        <v>2195</v>
      </c>
      <c r="E4996" s="37"/>
      <c r="F4996" s="29">
        <v>450</v>
      </c>
      <c r="G4996" s="30"/>
      <c r="H4996" s="30"/>
      <c r="I4996" s="30"/>
      <c r="J4996" s="30"/>
      <c r="K4996" s="30"/>
      <c r="L4996" s="30"/>
      <c r="M4996" s="30"/>
      <c r="N4996" s="30"/>
      <c r="O4996" s="30"/>
      <c r="P4996" s="30"/>
      <c r="Q4996" s="30"/>
      <c r="R4996" s="30"/>
      <c r="S4996" s="31"/>
      <c r="T4996" s="12" t="s">
        <v>2196</v>
      </c>
      <c r="U4996" s="12" t="s">
        <v>44</v>
      </c>
      <c r="V4996" s="12" t="s">
        <v>45</v>
      </c>
      <c r="W4996" s="12" t="s">
        <v>45</v>
      </c>
      <c r="X4996" s="12" t="s">
        <v>2196</v>
      </c>
      <c r="Y4996" s="12" t="s">
        <v>924</v>
      </c>
    </row>
    <row r="4997" spans="1:25" ht="15" customHeight="1" x14ac:dyDescent="0.2">
      <c r="A4997" s="24"/>
      <c r="B4997" s="26"/>
      <c r="C4997" s="8"/>
      <c r="D4997" s="24"/>
      <c r="E4997" s="26"/>
      <c r="F4997" s="41">
        <v>4930</v>
      </c>
      <c r="G4997" s="42"/>
      <c r="H4997" s="42"/>
      <c r="I4997" s="42"/>
      <c r="J4997" s="42"/>
      <c r="K4997" s="42"/>
      <c r="L4997" s="42"/>
      <c r="M4997" s="42"/>
      <c r="N4997" s="42"/>
      <c r="O4997" s="42"/>
      <c r="P4997" s="42"/>
      <c r="Q4997" s="42"/>
      <c r="R4997" s="42"/>
      <c r="S4997" s="43"/>
      <c r="T4997" s="5" t="s">
        <v>2197</v>
      </c>
      <c r="U4997" s="12" t="s">
        <v>44</v>
      </c>
      <c r="V4997" s="12" t="s">
        <v>45</v>
      </c>
      <c r="W4997" s="12" t="s">
        <v>45</v>
      </c>
      <c r="X4997" s="5" t="s">
        <v>2197</v>
      </c>
      <c r="Y4997" s="12" t="s">
        <v>917</v>
      </c>
    </row>
    <row r="4998" spans="1:25" ht="15" customHeight="1" x14ac:dyDescent="0.2">
      <c r="A4998" s="32"/>
      <c r="B4998" s="33"/>
      <c r="C4998" s="10"/>
      <c r="D4998" s="32"/>
      <c r="E4998" s="33"/>
      <c r="F4998" s="32"/>
      <c r="G4998" s="38"/>
      <c r="H4998" s="38"/>
      <c r="I4998" s="38"/>
      <c r="J4998" s="38"/>
      <c r="K4998" s="38"/>
      <c r="L4998" s="38"/>
      <c r="M4998" s="38"/>
      <c r="N4998" s="38"/>
      <c r="O4998" s="38"/>
      <c r="P4998" s="38"/>
      <c r="Q4998" s="38"/>
      <c r="R4998" s="38"/>
      <c r="S4998" s="33"/>
      <c r="T4998" s="10"/>
      <c r="U4998" s="12" t="s">
        <v>157</v>
      </c>
      <c r="V4998" s="12" t="s">
        <v>45</v>
      </c>
      <c r="W4998" s="12" t="s">
        <v>45</v>
      </c>
      <c r="X4998" s="10"/>
      <c r="Y4998" s="12" t="s">
        <v>917</v>
      </c>
    </row>
    <row r="4999" spans="1:25" ht="2.25" customHeight="1" x14ac:dyDescent="0.2">
      <c r="A4999" s="14"/>
      <c r="B4999" s="15"/>
      <c r="C4999" s="15"/>
      <c r="D4999" s="15"/>
      <c r="E4999" s="15"/>
      <c r="F4999" s="15"/>
      <c r="G4999" s="15"/>
      <c r="H4999" s="15"/>
      <c r="I4999" s="15"/>
      <c r="J4999" s="15"/>
      <c r="K4999" s="15"/>
      <c r="L4999" s="15"/>
      <c r="M4999" s="15"/>
      <c r="N4999" s="15"/>
      <c r="O4999" s="15"/>
      <c r="P4999" s="15"/>
      <c r="Q4999" s="15"/>
      <c r="R4999" s="15"/>
      <c r="S4999" s="15"/>
      <c r="T4999" s="15"/>
      <c r="U4999" s="15"/>
      <c r="V4999" s="15"/>
      <c r="W4999" s="15"/>
      <c r="X4999" s="15"/>
      <c r="Y4999" s="15"/>
    </row>
    <row r="5000" spans="1:25" ht="13.5" customHeight="1" x14ac:dyDescent="0.2">
      <c r="A5000" s="7"/>
      <c r="B5000" s="6"/>
      <c r="C5000" s="6"/>
      <c r="D5000" s="6"/>
      <c r="E5000" s="6"/>
      <c r="F5000" s="6"/>
      <c r="G5000" s="6"/>
      <c r="H5000" s="6"/>
      <c r="I5000" s="6"/>
      <c r="J5000" s="6"/>
      <c r="K5000" s="6"/>
      <c r="L5000" s="23">
        <f>SUM(hList_Frame_1!B2892:B2894)</f>
        <v>5380</v>
      </c>
      <c r="M5000" s="23"/>
      <c r="N5000" s="23"/>
      <c r="O5000" s="23"/>
      <c r="P5000" s="23"/>
      <c r="Q5000" s="23"/>
      <c r="R5000" s="23"/>
      <c r="S5000" s="23"/>
      <c r="T5000" s="6"/>
      <c r="U5000" s="6"/>
      <c r="V5000" s="6"/>
      <c r="W5000" s="6"/>
      <c r="X5000" s="6"/>
      <c r="Y5000" s="6"/>
    </row>
    <row r="5001" spans="1:25" ht="13.5" customHeight="1" x14ac:dyDescent="0.2">
      <c r="A5001" s="9"/>
      <c r="B5001" s="17"/>
      <c r="C5001" s="17"/>
      <c r="D5001" s="17"/>
      <c r="E5001" s="17"/>
      <c r="F5001" s="17"/>
      <c r="G5001" s="17"/>
      <c r="H5001" s="17"/>
      <c r="I5001" s="17"/>
      <c r="J5001" s="17"/>
      <c r="K5001" s="17"/>
      <c r="L5001" s="17"/>
      <c r="M5001" s="17"/>
      <c r="N5001" s="17"/>
      <c r="O5001" s="17"/>
      <c r="P5001" s="17"/>
      <c r="Q5001" s="17"/>
      <c r="R5001" s="17"/>
      <c r="S5001" s="17"/>
      <c r="T5001" s="17"/>
      <c r="U5001" s="17"/>
      <c r="V5001" s="17"/>
      <c r="W5001" s="17"/>
      <c r="X5001" s="17"/>
      <c r="Y5001" s="17"/>
    </row>
    <row r="5002" spans="1:25" ht="15" customHeight="1" x14ac:dyDescent="0.2">
      <c r="A5002" s="27">
        <v>431475</v>
      </c>
      <c r="B5002" s="28"/>
      <c r="C5002" s="18">
        <v>42388</v>
      </c>
      <c r="D5002" s="34" t="s">
        <v>2198</v>
      </c>
      <c r="E5002" s="35"/>
      <c r="F5002" s="29">
        <v>306.86</v>
      </c>
      <c r="G5002" s="30"/>
      <c r="H5002" s="30"/>
      <c r="I5002" s="30"/>
      <c r="J5002" s="30"/>
      <c r="K5002" s="30"/>
      <c r="L5002" s="30"/>
      <c r="M5002" s="30"/>
      <c r="N5002" s="30"/>
      <c r="O5002" s="30"/>
      <c r="P5002" s="30"/>
      <c r="Q5002" s="30"/>
      <c r="R5002" s="30"/>
      <c r="S5002" s="31"/>
      <c r="T5002" s="12" t="s">
        <v>97</v>
      </c>
      <c r="U5002" s="12" t="s">
        <v>295</v>
      </c>
      <c r="V5002" s="12" t="s">
        <v>182</v>
      </c>
      <c r="W5002" s="12" t="s">
        <v>296</v>
      </c>
      <c r="X5002" s="12" t="s">
        <v>97</v>
      </c>
      <c r="Y5002" s="12" t="s">
        <v>15</v>
      </c>
    </row>
    <row r="5003" spans="1:25" ht="3" customHeight="1" x14ac:dyDescent="0.2">
      <c r="A5003" s="14"/>
      <c r="B5003" s="15"/>
      <c r="C5003" s="15"/>
      <c r="D5003" s="15"/>
      <c r="E5003" s="15"/>
      <c r="F5003" s="15"/>
      <c r="G5003" s="15"/>
      <c r="H5003" s="15"/>
      <c r="I5003" s="15"/>
      <c r="J5003" s="15"/>
      <c r="K5003" s="15"/>
      <c r="L5003" s="15"/>
      <c r="M5003" s="15"/>
      <c r="N5003" s="15"/>
      <c r="O5003" s="15"/>
      <c r="P5003" s="15"/>
      <c r="Q5003" s="15"/>
      <c r="R5003" s="15"/>
      <c r="S5003" s="15"/>
      <c r="T5003" s="15"/>
      <c r="U5003" s="15"/>
      <c r="V5003" s="15"/>
      <c r="W5003" s="15"/>
      <c r="X5003" s="15"/>
      <c r="Y5003" s="15"/>
    </row>
    <row r="5004" spans="1:25" ht="12.75" customHeight="1" x14ac:dyDescent="0.2">
      <c r="A5004" s="7"/>
      <c r="B5004" s="6"/>
      <c r="C5004" s="6"/>
      <c r="D5004" s="6"/>
      <c r="E5004" s="6"/>
      <c r="F5004" s="6"/>
      <c r="G5004" s="6"/>
      <c r="H5004" s="6"/>
      <c r="I5004" s="6"/>
      <c r="J5004" s="6"/>
      <c r="K5004" s="6"/>
      <c r="L5004" s="6"/>
      <c r="M5004" s="6"/>
      <c r="N5004" s="23">
        <f>SUM(hList_Frame_1!B2895:B2895)</f>
        <v>306.86</v>
      </c>
      <c r="O5004" s="23"/>
      <c r="P5004" s="23"/>
      <c r="Q5004" s="23"/>
      <c r="R5004" s="23"/>
      <c r="S5004" s="23"/>
      <c r="T5004" s="6"/>
      <c r="U5004" s="6"/>
      <c r="V5004" s="6"/>
      <c r="W5004" s="6"/>
      <c r="X5004" s="6"/>
      <c r="Y5004" s="6"/>
    </row>
    <row r="5005" spans="1:25" ht="14.25" customHeight="1" x14ac:dyDescent="0.2">
      <c r="A5005" s="9"/>
      <c r="B5005" s="17"/>
      <c r="C5005" s="17"/>
      <c r="D5005" s="17"/>
      <c r="E5005" s="17"/>
      <c r="F5005" s="17"/>
      <c r="G5005" s="17"/>
      <c r="H5005" s="17"/>
      <c r="I5005" s="17"/>
      <c r="J5005" s="17"/>
      <c r="K5005" s="17"/>
      <c r="L5005" s="17"/>
      <c r="M5005" s="17"/>
      <c r="N5005" s="17"/>
      <c r="O5005" s="17"/>
      <c r="P5005" s="17"/>
      <c r="Q5005" s="17"/>
      <c r="R5005" s="17"/>
      <c r="S5005" s="17"/>
      <c r="T5005" s="17"/>
      <c r="U5005" s="17"/>
      <c r="V5005" s="17"/>
      <c r="W5005" s="17"/>
      <c r="X5005" s="17"/>
      <c r="Y5005" s="17"/>
    </row>
    <row r="5006" spans="1:25" ht="15" customHeight="1" x14ac:dyDescent="0.2">
      <c r="A5006" s="39">
        <v>431476</v>
      </c>
      <c r="B5006" s="40"/>
      <c r="C5006" s="3">
        <v>42388</v>
      </c>
      <c r="D5006" s="36" t="s">
        <v>2199</v>
      </c>
      <c r="E5006" s="37"/>
      <c r="F5006" s="29">
        <v>700</v>
      </c>
      <c r="G5006" s="30"/>
      <c r="H5006" s="30"/>
      <c r="I5006" s="30"/>
      <c r="J5006" s="30"/>
      <c r="K5006" s="30"/>
      <c r="L5006" s="30"/>
      <c r="M5006" s="30"/>
      <c r="N5006" s="30"/>
      <c r="O5006" s="30"/>
      <c r="P5006" s="30"/>
      <c r="Q5006" s="30"/>
      <c r="R5006" s="30"/>
      <c r="S5006" s="31"/>
      <c r="T5006" s="12" t="s">
        <v>2200</v>
      </c>
      <c r="U5006" s="12" t="s">
        <v>1204</v>
      </c>
      <c r="V5006" s="12" t="s">
        <v>45</v>
      </c>
      <c r="W5006" s="12" t="s">
        <v>45</v>
      </c>
      <c r="X5006" s="12" t="s">
        <v>2200</v>
      </c>
      <c r="Y5006" s="12" t="s">
        <v>1276</v>
      </c>
    </row>
    <row r="5007" spans="1:25" ht="15" customHeight="1" x14ac:dyDescent="0.2">
      <c r="A5007" s="32"/>
      <c r="B5007" s="33"/>
      <c r="C5007" s="10"/>
      <c r="D5007" s="32"/>
      <c r="E5007" s="33"/>
      <c r="F5007" s="29">
        <v>1150</v>
      </c>
      <c r="G5007" s="30"/>
      <c r="H5007" s="30"/>
      <c r="I5007" s="30"/>
      <c r="J5007" s="30"/>
      <c r="K5007" s="30"/>
      <c r="L5007" s="30"/>
      <c r="M5007" s="30"/>
      <c r="N5007" s="30"/>
      <c r="O5007" s="30"/>
      <c r="P5007" s="30"/>
      <c r="Q5007" s="30"/>
      <c r="R5007" s="30"/>
      <c r="S5007" s="31"/>
      <c r="T5007" s="12" t="s">
        <v>329</v>
      </c>
      <c r="U5007" s="12" t="s">
        <v>1204</v>
      </c>
      <c r="V5007" s="12" t="s">
        <v>45</v>
      </c>
      <c r="W5007" s="12" t="s">
        <v>45</v>
      </c>
      <c r="X5007" s="12" t="s">
        <v>329</v>
      </c>
      <c r="Y5007" s="12" t="s">
        <v>447</v>
      </c>
    </row>
    <row r="5008" spans="1:25" ht="2.25" customHeight="1" x14ac:dyDescent="0.2">
      <c r="A5008" s="14"/>
      <c r="B5008" s="15"/>
      <c r="C5008" s="15"/>
      <c r="D5008" s="15"/>
      <c r="E5008" s="15"/>
      <c r="F5008" s="15"/>
      <c r="G5008" s="15"/>
      <c r="H5008" s="15"/>
      <c r="I5008" s="15"/>
      <c r="J5008" s="15"/>
      <c r="K5008" s="15"/>
      <c r="L5008" s="15"/>
      <c r="M5008" s="15"/>
      <c r="N5008" s="15"/>
      <c r="O5008" s="15"/>
      <c r="P5008" s="15"/>
      <c r="Q5008" s="15"/>
      <c r="R5008" s="15"/>
      <c r="S5008" s="15"/>
      <c r="T5008" s="15"/>
      <c r="U5008" s="15"/>
      <c r="V5008" s="15"/>
      <c r="W5008" s="15"/>
      <c r="X5008" s="15"/>
      <c r="Y5008" s="15"/>
    </row>
    <row r="5009" spans="1:25" ht="13.5" customHeight="1" x14ac:dyDescent="0.2">
      <c r="A5009" s="7"/>
      <c r="B5009" s="6"/>
      <c r="C5009" s="6"/>
      <c r="D5009" s="6"/>
      <c r="E5009" s="6"/>
      <c r="F5009" s="6"/>
      <c r="G5009" s="6"/>
      <c r="H5009" s="6"/>
      <c r="I5009" s="6"/>
      <c r="J5009" s="6"/>
      <c r="K5009" s="6"/>
      <c r="L5009" s="23">
        <f>SUM(hList_Frame_1!B2896:B2897)</f>
        <v>1850</v>
      </c>
      <c r="M5009" s="23"/>
      <c r="N5009" s="23"/>
      <c r="O5009" s="23"/>
      <c r="P5009" s="23"/>
      <c r="Q5009" s="23"/>
      <c r="R5009" s="23"/>
      <c r="S5009" s="23"/>
      <c r="T5009" s="6"/>
      <c r="U5009" s="6"/>
      <c r="V5009" s="6"/>
      <c r="W5009" s="6"/>
      <c r="X5009" s="6"/>
      <c r="Y5009" s="6"/>
    </row>
    <row r="5010" spans="1:25" ht="13.5" customHeight="1" x14ac:dyDescent="0.2">
      <c r="A5010" s="9"/>
      <c r="B5010" s="17"/>
      <c r="C5010" s="17"/>
      <c r="D5010" s="17"/>
      <c r="E5010" s="17"/>
      <c r="F5010" s="17"/>
      <c r="G5010" s="17"/>
      <c r="H5010" s="17"/>
      <c r="I5010" s="17"/>
      <c r="J5010" s="17"/>
      <c r="K5010" s="17"/>
      <c r="L5010" s="17"/>
      <c r="M5010" s="17"/>
      <c r="N5010" s="17"/>
      <c r="O5010" s="17"/>
      <c r="P5010" s="17"/>
      <c r="Q5010" s="17"/>
      <c r="R5010" s="17"/>
      <c r="S5010" s="17"/>
      <c r="T5010" s="17"/>
      <c r="U5010" s="17"/>
      <c r="V5010" s="17"/>
      <c r="W5010" s="17"/>
      <c r="X5010" s="17"/>
      <c r="Y5010" s="17"/>
    </row>
    <row r="5011" spans="1:25" ht="15" customHeight="1" x14ac:dyDescent="0.2">
      <c r="A5011" s="27">
        <v>430689</v>
      </c>
      <c r="B5011" s="28"/>
      <c r="C5011" s="18">
        <v>42374</v>
      </c>
      <c r="D5011" s="34" t="s">
        <v>2201</v>
      </c>
      <c r="E5011" s="35"/>
      <c r="F5011" s="29">
        <v>4233</v>
      </c>
      <c r="G5011" s="30"/>
      <c r="H5011" s="30"/>
      <c r="I5011" s="30"/>
      <c r="J5011" s="30"/>
      <c r="K5011" s="30"/>
      <c r="L5011" s="30"/>
      <c r="M5011" s="30"/>
      <c r="N5011" s="30"/>
      <c r="O5011" s="30"/>
      <c r="P5011" s="30"/>
      <c r="Q5011" s="30"/>
      <c r="R5011" s="30"/>
      <c r="S5011" s="31"/>
      <c r="T5011" s="12" t="s">
        <v>15</v>
      </c>
      <c r="U5011" s="12" t="s">
        <v>2202</v>
      </c>
      <c r="V5011" s="12" t="s">
        <v>2203</v>
      </c>
      <c r="W5011" s="12" t="s">
        <v>2204</v>
      </c>
      <c r="X5011" s="12" t="s">
        <v>15</v>
      </c>
      <c r="Y5011" s="12" t="s">
        <v>15</v>
      </c>
    </row>
    <row r="5012" spans="1:25" ht="2.25" customHeight="1" x14ac:dyDescent="0.2">
      <c r="A5012" s="14"/>
      <c r="B5012" s="15"/>
      <c r="C5012" s="15"/>
      <c r="D5012" s="15"/>
      <c r="E5012" s="15"/>
      <c r="F5012" s="15"/>
      <c r="G5012" s="15"/>
      <c r="H5012" s="15"/>
      <c r="I5012" s="15"/>
      <c r="J5012" s="15"/>
      <c r="K5012" s="15"/>
      <c r="L5012" s="15"/>
      <c r="M5012" s="15"/>
      <c r="N5012" s="15"/>
      <c r="O5012" s="15"/>
      <c r="P5012" s="15"/>
      <c r="Q5012" s="15"/>
      <c r="R5012" s="15"/>
      <c r="S5012" s="15"/>
      <c r="T5012" s="15"/>
      <c r="U5012" s="15"/>
      <c r="V5012" s="15"/>
      <c r="W5012" s="15"/>
      <c r="X5012" s="15"/>
      <c r="Y5012" s="15"/>
    </row>
    <row r="5013" spans="1:25" ht="13.5" customHeight="1" x14ac:dyDescent="0.2">
      <c r="A5013" s="7"/>
      <c r="B5013" s="6"/>
      <c r="C5013" s="6"/>
      <c r="D5013" s="6"/>
      <c r="E5013" s="6"/>
      <c r="F5013" s="6"/>
      <c r="G5013" s="6"/>
      <c r="H5013" s="6"/>
      <c r="I5013" s="6"/>
      <c r="J5013" s="6"/>
      <c r="K5013" s="6"/>
      <c r="L5013" s="23">
        <f>SUM(hList_Frame_1!B2898:B2898)</f>
        <v>4233</v>
      </c>
      <c r="M5013" s="23"/>
      <c r="N5013" s="23"/>
      <c r="O5013" s="23"/>
      <c r="P5013" s="23"/>
      <c r="Q5013" s="23"/>
      <c r="R5013" s="23"/>
      <c r="S5013" s="23"/>
      <c r="T5013" s="6"/>
      <c r="U5013" s="6"/>
      <c r="V5013" s="6"/>
      <c r="W5013" s="6"/>
      <c r="X5013" s="6"/>
      <c r="Y5013" s="6"/>
    </row>
    <row r="5014" spans="1:25" ht="13.5" customHeight="1" x14ac:dyDescent="0.2">
      <c r="A5014" s="9"/>
      <c r="B5014" s="17"/>
      <c r="C5014" s="17"/>
      <c r="D5014" s="17"/>
      <c r="E5014" s="17"/>
      <c r="F5014" s="17"/>
      <c r="G5014" s="17"/>
      <c r="H5014" s="17"/>
      <c r="I5014" s="17"/>
      <c r="J5014" s="17"/>
      <c r="K5014" s="17"/>
      <c r="L5014" s="17"/>
      <c r="M5014" s="17"/>
      <c r="N5014" s="17"/>
      <c r="O5014" s="17"/>
      <c r="P5014" s="17"/>
      <c r="Q5014" s="17"/>
      <c r="R5014" s="17"/>
      <c r="S5014" s="17"/>
      <c r="T5014" s="17"/>
      <c r="U5014" s="17"/>
      <c r="V5014" s="17"/>
      <c r="W5014" s="17"/>
      <c r="X5014" s="17"/>
      <c r="Y5014" s="17"/>
    </row>
    <row r="5015" spans="1:25" ht="15" customHeight="1" x14ac:dyDescent="0.2">
      <c r="A5015" s="27">
        <v>430906</v>
      </c>
      <c r="B5015" s="28"/>
      <c r="C5015" s="18">
        <v>42374</v>
      </c>
      <c r="D5015" s="36" t="s">
        <v>2205</v>
      </c>
      <c r="E5015" s="37"/>
      <c r="F5015" s="29">
        <v>3558</v>
      </c>
      <c r="G5015" s="30"/>
      <c r="H5015" s="30"/>
      <c r="I5015" s="30"/>
      <c r="J5015" s="30"/>
      <c r="K5015" s="30"/>
      <c r="L5015" s="30"/>
      <c r="M5015" s="30"/>
      <c r="N5015" s="30"/>
      <c r="O5015" s="30"/>
      <c r="P5015" s="30"/>
      <c r="Q5015" s="30"/>
      <c r="R5015" s="30"/>
      <c r="S5015" s="31"/>
      <c r="T5015" s="12" t="s">
        <v>11</v>
      </c>
      <c r="U5015" s="12" t="s">
        <v>1213</v>
      </c>
      <c r="V5015" s="12" t="s">
        <v>185</v>
      </c>
      <c r="W5015" s="12" t="s">
        <v>186</v>
      </c>
      <c r="X5015" s="12" t="s">
        <v>11</v>
      </c>
      <c r="Y5015" s="12" t="s">
        <v>1602</v>
      </c>
    </row>
    <row r="5016" spans="1:25" ht="15" customHeight="1" x14ac:dyDescent="0.2">
      <c r="A5016" s="27">
        <v>430951</v>
      </c>
      <c r="B5016" s="28"/>
      <c r="C5016" s="18">
        <v>42381</v>
      </c>
      <c r="D5016" s="24"/>
      <c r="E5016" s="26"/>
      <c r="F5016" s="29">
        <v>7278</v>
      </c>
      <c r="G5016" s="30"/>
      <c r="H5016" s="30"/>
      <c r="I5016" s="30"/>
      <c r="J5016" s="30"/>
      <c r="K5016" s="30"/>
      <c r="L5016" s="30"/>
      <c r="M5016" s="30"/>
      <c r="N5016" s="30"/>
      <c r="O5016" s="30"/>
      <c r="P5016" s="30"/>
      <c r="Q5016" s="30"/>
      <c r="R5016" s="30"/>
      <c r="S5016" s="31"/>
      <c r="T5016" s="12" t="s">
        <v>11</v>
      </c>
      <c r="U5016" s="12" t="s">
        <v>1213</v>
      </c>
      <c r="V5016" s="12" t="s">
        <v>31</v>
      </c>
      <c r="W5016" s="12" t="s">
        <v>2206</v>
      </c>
      <c r="X5016" s="12" t="s">
        <v>11</v>
      </c>
      <c r="Y5016" s="12" t="s">
        <v>15</v>
      </c>
    </row>
    <row r="5017" spans="1:25" ht="15" customHeight="1" x14ac:dyDescent="0.2">
      <c r="A5017" s="27">
        <v>431859</v>
      </c>
      <c r="B5017" s="28"/>
      <c r="C5017" s="18">
        <v>42395</v>
      </c>
      <c r="D5017" s="24"/>
      <c r="E5017" s="26"/>
      <c r="F5017" s="29">
        <v>8982</v>
      </c>
      <c r="G5017" s="30"/>
      <c r="H5017" s="30"/>
      <c r="I5017" s="30"/>
      <c r="J5017" s="30"/>
      <c r="K5017" s="30"/>
      <c r="L5017" s="30"/>
      <c r="M5017" s="30"/>
      <c r="N5017" s="30"/>
      <c r="O5017" s="30"/>
      <c r="P5017" s="30"/>
      <c r="Q5017" s="30"/>
      <c r="R5017" s="30"/>
      <c r="S5017" s="31"/>
      <c r="T5017" s="12" t="s">
        <v>11</v>
      </c>
      <c r="U5017" s="12" t="s">
        <v>1213</v>
      </c>
      <c r="V5017" s="12" t="s">
        <v>31</v>
      </c>
      <c r="W5017" s="12" t="s">
        <v>2206</v>
      </c>
      <c r="X5017" s="12" t="s">
        <v>11</v>
      </c>
      <c r="Y5017" s="12" t="s">
        <v>15</v>
      </c>
    </row>
    <row r="5018" spans="1:25" ht="15" customHeight="1" x14ac:dyDescent="0.2">
      <c r="A5018" s="27">
        <v>431860</v>
      </c>
      <c r="B5018" s="28"/>
      <c r="C5018" s="18">
        <v>42395</v>
      </c>
      <c r="D5018" s="24"/>
      <c r="E5018" s="26"/>
      <c r="F5018" s="29">
        <v>3174</v>
      </c>
      <c r="G5018" s="30"/>
      <c r="H5018" s="30"/>
      <c r="I5018" s="30"/>
      <c r="J5018" s="30"/>
      <c r="K5018" s="30"/>
      <c r="L5018" s="30"/>
      <c r="M5018" s="30"/>
      <c r="N5018" s="30"/>
      <c r="O5018" s="30"/>
      <c r="P5018" s="30"/>
      <c r="Q5018" s="30"/>
      <c r="R5018" s="30"/>
      <c r="S5018" s="31"/>
      <c r="T5018" s="12" t="s">
        <v>11</v>
      </c>
      <c r="U5018" s="12" t="s">
        <v>1213</v>
      </c>
      <c r="V5018" s="12" t="s">
        <v>185</v>
      </c>
      <c r="W5018" s="12" t="s">
        <v>186</v>
      </c>
      <c r="X5018" s="12" t="s">
        <v>11</v>
      </c>
      <c r="Y5018" s="12" t="s">
        <v>1602</v>
      </c>
    </row>
    <row r="5019" spans="1:25" ht="15" customHeight="1" x14ac:dyDescent="0.2">
      <c r="A5019" s="27">
        <v>431861</v>
      </c>
      <c r="B5019" s="28"/>
      <c r="C5019" s="18">
        <v>42395</v>
      </c>
      <c r="D5019" s="32"/>
      <c r="E5019" s="33"/>
      <c r="F5019" s="29">
        <v>336</v>
      </c>
      <c r="G5019" s="30"/>
      <c r="H5019" s="30"/>
      <c r="I5019" s="30"/>
      <c r="J5019" s="30"/>
      <c r="K5019" s="30"/>
      <c r="L5019" s="30"/>
      <c r="M5019" s="30"/>
      <c r="N5019" s="30"/>
      <c r="O5019" s="30"/>
      <c r="P5019" s="30"/>
      <c r="Q5019" s="30"/>
      <c r="R5019" s="30"/>
      <c r="S5019" s="31"/>
      <c r="T5019" s="12" t="s">
        <v>15</v>
      </c>
      <c r="U5019" s="12" t="s">
        <v>1213</v>
      </c>
      <c r="V5019" s="12" t="s">
        <v>185</v>
      </c>
      <c r="W5019" s="12" t="s">
        <v>186</v>
      </c>
      <c r="X5019" s="12" t="s">
        <v>15</v>
      </c>
      <c r="Y5019" s="12" t="s">
        <v>1602</v>
      </c>
    </row>
    <row r="5020" spans="1:25" ht="2.25" customHeight="1" x14ac:dyDescent="0.2">
      <c r="A5020" s="14"/>
      <c r="B5020" s="15"/>
      <c r="C5020" s="15"/>
      <c r="D5020" s="15"/>
      <c r="E5020" s="15"/>
      <c r="F5020" s="15"/>
      <c r="G5020" s="15"/>
      <c r="H5020" s="15"/>
      <c r="I5020" s="15"/>
      <c r="J5020" s="15"/>
      <c r="K5020" s="15"/>
      <c r="L5020" s="15"/>
      <c r="M5020" s="15"/>
      <c r="N5020" s="15"/>
      <c r="O5020" s="15"/>
      <c r="P5020" s="15"/>
      <c r="Q5020" s="15"/>
      <c r="R5020" s="15"/>
      <c r="S5020" s="15"/>
      <c r="T5020" s="15"/>
      <c r="U5020" s="15"/>
      <c r="V5020" s="15"/>
      <c r="W5020" s="15"/>
      <c r="X5020" s="15"/>
      <c r="Y5020" s="15"/>
    </row>
    <row r="5021" spans="1:25" ht="12.75" customHeight="1" x14ac:dyDescent="0.2">
      <c r="A5021" s="7"/>
      <c r="B5021" s="6"/>
      <c r="C5021" s="6"/>
      <c r="D5021" s="6"/>
      <c r="E5021" s="6"/>
      <c r="F5021" s="6"/>
      <c r="G5021" s="6"/>
      <c r="H5021" s="6"/>
      <c r="I5021" s="6"/>
      <c r="J5021" s="23">
        <f>SUM(hList_Frame_1!B2899:B2903)</f>
        <v>23328</v>
      </c>
      <c r="K5021" s="23"/>
      <c r="L5021" s="23"/>
      <c r="M5021" s="23"/>
      <c r="N5021" s="23"/>
      <c r="O5021" s="23"/>
      <c r="P5021" s="23"/>
      <c r="Q5021" s="23"/>
      <c r="R5021" s="23"/>
      <c r="S5021" s="23"/>
      <c r="T5021" s="6"/>
      <c r="U5021" s="6"/>
      <c r="V5021" s="6"/>
      <c r="W5021" s="6"/>
      <c r="X5021" s="6"/>
      <c r="Y5021" s="6"/>
    </row>
    <row r="5022" spans="1:25" ht="14.25" customHeight="1" x14ac:dyDescent="0.2">
      <c r="A5022" s="9"/>
      <c r="B5022" s="17"/>
      <c r="C5022" s="17"/>
      <c r="D5022" s="17"/>
      <c r="E5022" s="17"/>
      <c r="F5022" s="17"/>
      <c r="G5022" s="17"/>
      <c r="H5022" s="17"/>
      <c r="I5022" s="17"/>
      <c r="J5022" s="17"/>
      <c r="K5022" s="17"/>
      <c r="L5022" s="17"/>
      <c r="M5022" s="17"/>
      <c r="N5022" s="17"/>
      <c r="O5022" s="17"/>
      <c r="P5022" s="17"/>
      <c r="Q5022" s="17"/>
      <c r="R5022" s="17"/>
      <c r="S5022" s="17"/>
      <c r="T5022" s="17"/>
      <c r="U5022" s="17"/>
      <c r="V5022" s="17"/>
      <c r="W5022" s="17"/>
      <c r="X5022" s="17"/>
      <c r="Y5022" s="17"/>
    </row>
    <row r="5023" spans="1:25" ht="15" customHeight="1" x14ac:dyDescent="0.2">
      <c r="A5023" s="27">
        <v>430942</v>
      </c>
      <c r="B5023" s="28"/>
      <c r="C5023" s="18">
        <v>42376</v>
      </c>
      <c r="D5023" s="36" t="s">
        <v>1141</v>
      </c>
      <c r="E5023" s="37"/>
      <c r="F5023" s="29">
        <v>280.43</v>
      </c>
      <c r="G5023" s="30"/>
      <c r="H5023" s="30"/>
      <c r="I5023" s="30"/>
      <c r="J5023" s="30"/>
      <c r="K5023" s="30"/>
      <c r="L5023" s="30"/>
      <c r="M5023" s="30"/>
      <c r="N5023" s="30"/>
      <c r="O5023" s="30"/>
      <c r="P5023" s="30"/>
      <c r="Q5023" s="30"/>
      <c r="R5023" s="30"/>
      <c r="S5023" s="31"/>
      <c r="T5023" s="12" t="s">
        <v>469</v>
      </c>
      <c r="U5023" s="12" t="s">
        <v>1168</v>
      </c>
      <c r="V5023" s="12" t="s">
        <v>15</v>
      </c>
      <c r="W5023" s="12" t="s">
        <v>15</v>
      </c>
      <c r="X5023" s="12" t="s">
        <v>469</v>
      </c>
      <c r="Y5023" s="12" t="s">
        <v>15</v>
      </c>
    </row>
    <row r="5024" spans="1:25" ht="15" customHeight="1" x14ac:dyDescent="0.2">
      <c r="A5024" s="27">
        <v>431530</v>
      </c>
      <c r="B5024" s="28"/>
      <c r="C5024" s="18">
        <v>42391</v>
      </c>
      <c r="D5024" s="32"/>
      <c r="E5024" s="33"/>
      <c r="F5024" s="29">
        <v>225.02</v>
      </c>
      <c r="G5024" s="30"/>
      <c r="H5024" s="30"/>
      <c r="I5024" s="30"/>
      <c r="J5024" s="30"/>
      <c r="K5024" s="30"/>
      <c r="L5024" s="30"/>
      <c r="M5024" s="30"/>
      <c r="N5024" s="30"/>
      <c r="O5024" s="30"/>
      <c r="P5024" s="30"/>
      <c r="Q5024" s="30"/>
      <c r="R5024" s="30"/>
      <c r="S5024" s="31"/>
      <c r="T5024" s="12" t="s">
        <v>471</v>
      </c>
      <c r="U5024" s="12" t="s">
        <v>1168</v>
      </c>
      <c r="V5024" s="12" t="s">
        <v>15</v>
      </c>
      <c r="W5024" s="12" t="s">
        <v>15</v>
      </c>
      <c r="X5024" s="12" t="s">
        <v>471</v>
      </c>
      <c r="Y5024" s="12" t="s">
        <v>15</v>
      </c>
    </row>
    <row r="5025" spans="1:25" ht="2.25" customHeight="1" x14ac:dyDescent="0.2">
      <c r="A5025" s="14"/>
      <c r="B5025" s="15"/>
      <c r="C5025" s="15"/>
      <c r="D5025" s="15"/>
      <c r="E5025" s="15"/>
      <c r="F5025" s="15"/>
      <c r="G5025" s="15"/>
      <c r="H5025" s="15"/>
      <c r="I5025" s="15"/>
      <c r="J5025" s="15"/>
      <c r="K5025" s="15"/>
      <c r="L5025" s="15"/>
      <c r="M5025" s="15"/>
      <c r="N5025" s="15"/>
      <c r="O5025" s="15"/>
      <c r="P5025" s="15"/>
      <c r="Q5025" s="15"/>
      <c r="R5025" s="15"/>
      <c r="S5025" s="15"/>
      <c r="T5025" s="15"/>
      <c r="U5025" s="15"/>
      <c r="V5025" s="15"/>
      <c r="W5025" s="15"/>
      <c r="X5025" s="15"/>
      <c r="Y5025" s="15"/>
    </row>
    <row r="5026" spans="1:25" ht="12.75" customHeight="1" x14ac:dyDescent="0.2">
      <c r="A5026" s="7"/>
      <c r="B5026" s="6"/>
      <c r="C5026" s="6"/>
      <c r="D5026" s="6"/>
      <c r="E5026" s="6"/>
      <c r="F5026" s="6"/>
      <c r="G5026" s="6"/>
      <c r="H5026" s="6"/>
      <c r="I5026" s="6"/>
      <c r="J5026" s="6"/>
      <c r="K5026" s="6"/>
      <c r="L5026" s="6"/>
      <c r="M5026" s="6"/>
      <c r="N5026" s="23">
        <f>SUM(hList_Frame_1!B2904:B2905)</f>
        <v>505.45000000000005</v>
      </c>
      <c r="O5026" s="23"/>
      <c r="P5026" s="23"/>
      <c r="Q5026" s="23"/>
      <c r="R5026" s="23"/>
      <c r="S5026" s="23"/>
      <c r="T5026" s="6"/>
      <c r="U5026" s="6"/>
      <c r="V5026" s="6"/>
      <c r="W5026" s="6"/>
      <c r="X5026" s="6"/>
      <c r="Y5026" s="6"/>
    </row>
    <row r="5027" spans="1:25" ht="14.25" customHeight="1" x14ac:dyDescent="0.2">
      <c r="A5027" s="9"/>
      <c r="B5027" s="17"/>
      <c r="C5027" s="17"/>
      <c r="D5027" s="17"/>
      <c r="E5027" s="17"/>
      <c r="F5027" s="17"/>
      <c r="G5027" s="17"/>
      <c r="H5027" s="17"/>
      <c r="I5027" s="17"/>
      <c r="J5027" s="17"/>
      <c r="K5027" s="17"/>
      <c r="L5027" s="17"/>
      <c r="M5027" s="17"/>
      <c r="N5027" s="17"/>
      <c r="O5027" s="17"/>
      <c r="P5027" s="17"/>
      <c r="Q5027" s="17"/>
      <c r="R5027" s="17"/>
      <c r="S5027" s="17"/>
      <c r="T5027" s="17"/>
      <c r="U5027" s="17"/>
      <c r="V5027" s="17"/>
      <c r="W5027" s="17"/>
      <c r="X5027" s="17"/>
      <c r="Y5027" s="17"/>
    </row>
    <row r="5028" spans="1:25" ht="15" customHeight="1" x14ac:dyDescent="0.2">
      <c r="A5028" s="27">
        <v>431477</v>
      </c>
      <c r="B5028" s="28"/>
      <c r="C5028" s="18">
        <v>42388</v>
      </c>
      <c r="D5028" s="34" t="s">
        <v>2207</v>
      </c>
      <c r="E5028" s="35"/>
      <c r="F5028" s="29">
        <v>65.61</v>
      </c>
      <c r="G5028" s="30"/>
      <c r="H5028" s="30"/>
      <c r="I5028" s="30"/>
      <c r="J5028" s="30"/>
      <c r="K5028" s="30"/>
      <c r="L5028" s="30"/>
      <c r="M5028" s="30"/>
      <c r="N5028" s="30"/>
      <c r="O5028" s="30"/>
      <c r="P5028" s="30"/>
      <c r="Q5028" s="30"/>
      <c r="R5028" s="30"/>
      <c r="S5028" s="31"/>
      <c r="T5028" s="12" t="s">
        <v>15</v>
      </c>
      <c r="U5028" s="12" t="s">
        <v>205</v>
      </c>
      <c r="V5028" s="12" t="s">
        <v>146</v>
      </c>
      <c r="W5028" s="12" t="s">
        <v>147</v>
      </c>
      <c r="X5028" s="12" t="s">
        <v>15</v>
      </c>
      <c r="Y5028" s="12" t="s">
        <v>15</v>
      </c>
    </row>
    <row r="5029" spans="1:25" ht="2.25" customHeight="1" x14ac:dyDescent="0.2">
      <c r="A5029" s="14"/>
      <c r="B5029" s="15"/>
      <c r="C5029" s="15"/>
      <c r="D5029" s="15"/>
      <c r="E5029" s="15"/>
      <c r="F5029" s="15"/>
      <c r="G5029" s="15"/>
      <c r="H5029" s="15"/>
      <c r="I5029" s="15"/>
      <c r="J5029" s="15"/>
      <c r="K5029" s="15"/>
      <c r="L5029" s="15"/>
      <c r="M5029" s="15"/>
      <c r="N5029" s="15"/>
      <c r="O5029" s="15"/>
      <c r="P5029" s="15"/>
      <c r="Q5029" s="15"/>
      <c r="R5029" s="15"/>
      <c r="S5029" s="15"/>
      <c r="T5029" s="15"/>
      <c r="U5029" s="15"/>
      <c r="V5029" s="15"/>
      <c r="W5029" s="15"/>
      <c r="X5029" s="15"/>
      <c r="Y5029" s="15"/>
    </row>
    <row r="5030" spans="1:25" ht="13.5" customHeight="1" x14ac:dyDescent="0.2">
      <c r="A5030" s="7"/>
      <c r="B5030" s="6"/>
      <c r="C5030" s="6"/>
      <c r="D5030" s="6"/>
      <c r="E5030" s="6"/>
      <c r="F5030" s="6"/>
      <c r="G5030" s="6"/>
      <c r="H5030" s="6"/>
      <c r="I5030" s="6"/>
      <c r="J5030" s="6"/>
      <c r="K5030" s="6"/>
      <c r="L5030" s="6"/>
      <c r="M5030" s="6"/>
      <c r="N5030" s="6"/>
      <c r="O5030" s="6"/>
      <c r="P5030" s="6"/>
      <c r="Q5030" s="23">
        <f>SUM(hList_Frame_1!B2906:B2906)</f>
        <v>65.61</v>
      </c>
      <c r="R5030" s="23"/>
      <c r="S5030" s="23"/>
      <c r="T5030" s="6"/>
      <c r="U5030" s="6"/>
      <c r="V5030" s="6"/>
      <c r="W5030" s="6"/>
      <c r="X5030" s="6"/>
      <c r="Y5030" s="6"/>
    </row>
    <row r="5031" spans="1:25" ht="13.5" customHeight="1" x14ac:dyDescent="0.2">
      <c r="A5031" s="9"/>
      <c r="B5031" s="17"/>
      <c r="C5031" s="17"/>
      <c r="D5031" s="17"/>
      <c r="E5031" s="17"/>
      <c r="F5031" s="17"/>
      <c r="G5031" s="17"/>
      <c r="H5031" s="17"/>
      <c r="I5031" s="17"/>
      <c r="J5031" s="17"/>
      <c r="K5031" s="17"/>
      <c r="L5031" s="17"/>
      <c r="M5031" s="17"/>
      <c r="N5031" s="17"/>
      <c r="O5031" s="17"/>
      <c r="P5031" s="17"/>
      <c r="Q5031" s="17"/>
      <c r="R5031" s="17"/>
      <c r="S5031" s="17"/>
      <c r="T5031" s="17"/>
      <c r="U5031" s="17"/>
      <c r="V5031" s="17"/>
      <c r="W5031" s="17"/>
      <c r="X5031" s="17"/>
      <c r="Y5031" s="17"/>
    </row>
    <row r="5032" spans="1:25" ht="15" customHeight="1" x14ac:dyDescent="0.2">
      <c r="A5032" s="39">
        <v>430907</v>
      </c>
      <c r="B5032" s="40"/>
      <c r="C5032" s="3">
        <v>42374</v>
      </c>
      <c r="D5032" s="36" t="s">
        <v>2208</v>
      </c>
      <c r="E5032" s="37"/>
      <c r="F5032" s="29">
        <v>67.23</v>
      </c>
      <c r="G5032" s="30"/>
      <c r="H5032" s="30"/>
      <c r="I5032" s="30"/>
      <c r="J5032" s="30"/>
      <c r="K5032" s="30"/>
      <c r="L5032" s="30"/>
      <c r="M5032" s="30"/>
      <c r="N5032" s="30"/>
      <c r="O5032" s="30"/>
      <c r="P5032" s="30"/>
      <c r="Q5032" s="30"/>
      <c r="R5032" s="30"/>
      <c r="S5032" s="31"/>
      <c r="T5032" s="12" t="s">
        <v>15</v>
      </c>
      <c r="U5032" s="12" t="s">
        <v>205</v>
      </c>
      <c r="V5032" s="12" t="s">
        <v>182</v>
      </c>
      <c r="W5032" s="12" t="s">
        <v>183</v>
      </c>
      <c r="X5032" s="12" t="s">
        <v>15</v>
      </c>
      <c r="Y5032" s="12" t="s">
        <v>15</v>
      </c>
    </row>
    <row r="5033" spans="1:25" ht="15" customHeight="1" x14ac:dyDescent="0.2">
      <c r="A5033" s="32"/>
      <c r="B5033" s="33"/>
      <c r="C5033" s="10"/>
      <c r="D5033" s="24"/>
      <c r="E5033" s="26"/>
      <c r="F5033" s="29">
        <v>164</v>
      </c>
      <c r="G5033" s="30"/>
      <c r="H5033" s="30"/>
      <c r="I5033" s="30"/>
      <c r="J5033" s="30"/>
      <c r="K5033" s="30"/>
      <c r="L5033" s="30"/>
      <c r="M5033" s="30"/>
      <c r="N5033" s="30"/>
      <c r="O5033" s="30"/>
      <c r="P5033" s="30"/>
      <c r="Q5033" s="30"/>
      <c r="R5033" s="30"/>
      <c r="S5033" s="31"/>
      <c r="T5033" s="12" t="s">
        <v>2209</v>
      </c>
      <c r="U5033" s="12" t="s">
        <v>117</v>
      </c>
      <c r="V5033" s="12" t="s">
        <v>182</v>
      </c>
      <c r="W5033" s="12" t="s">
        <v>183</v>
      </c>
      <c r="X5033" s="12" t="s">
        <v>2209</v>
      </c>
      <c r="Y5033" s="12" t="s">
        <v>15</v>
      </c>
    </row>
    <row r="5034" spans="1:25" ht="15" customHeight="1" x14ac:dyDescent="0.2">
      <c r="A5034" s="27">
        <v>431478</v>
      </c>
      <c r="B5034" s="28"/>
      <c r="C5034" s="18">
        <v>42388</v>
      </c>
      <c r="D5034" s="32"/>
      <c r="E5034" s="33"/>
      <c r="F5034" s="29">
        <v>141.93</v>
      </c>
      <c r="G5034" s="30"/>
      <c r="H5034" s="30"/>
      <c r="I5034" s="30"/>
      <c r="J5034" s="30"/>
      <c r="K5034" s="30"/>
      <c r="L5034" s="30"/>
      <c r="M5034" s="30"/>
      <c r="N5034" s="30"/>
      <c r="O5034" s="30"/>
      <c r="P5034" s="30"/>
      <c r="Q5034" s="30"/>
      <c r="R5034" s="30"/>
      <c r="S5034" s="31"/>
      <c r="T5034" s="12" t="s">
        <v>15</v>
      </c>
      <c r="U5034" s="12" t="s">
        <v>205</v>
      </c>
      <c r="V5034" s="12" t="s">
        <v>182</v>
      </c>
      <c r="W5034" s="12" t="s">
        <v>183</v>
      </c>
      <c r="X5034" s="12" t="s">
        <v>15</v>
      </c>
      <c r="Y5034" s="12" t="s">
        <v>15</v>
      </c>
    </row>
    <row r="5035" spans="1:25" ht="2.25" customHeight="1" x14ac:dyDescent="0.2">
      <c r="A5035" s="14"/>
      <c r="B5035" s="15"/>
      <c r="C5035" s="15"/>
      <c r="D5035" s="15"/>
      <c r="E5035" s="15"/>
      <c r="F5035" s="15"/>
      <c r="G5035" s="15"/>
      <c r="H5035" s="15"/>
      <c r="I5035" s="15"/>
      <c r="J5035" s="15"/>
      <c r="K5035" s="15"/>
      <c r="L5035" s="15"/>
      <c r="M5035" s="15"/>
      <c r="N5035" s="15"/>
      <c r="O5035" s="15"/>
      <c r="P5035" s="15"/>
      <c r="Q5035" s="15"/>
      <c r="R5035" s="15"/>
      <c r="S5035" s="15"/>
      <c r="T5035" s="15"/>
      <c r="U5035" s="15"/>
      <c r="V5035" s="15"/>
      <c r="W5035" s="15"/>
      <c r="X5035" s="15"/>
      <c r="Y5035" s="15"/>
    </row>
    <row r="5036" spans="1:25" ht="13.5" customHeight="1" x14ac:dyDescent="0.2">
      <c r="A5036" s="7"/>
      <c r="B5036" s="6"/>
      <c r="C5036" s="6"/>
      <c r="D5036" s="6"/>
      <c r="E5036" s="6"/>
      <c r="F5036" s="6"/>
      <c r="G5036" s="6"/>
      <c r="H5036" s="6"/>
      <c r="I5036" s="6"/>
      <c r="J5036" s="6"/>
      <c r="K5036" s="6"/>
      <c r="L5036" s="6"/>
      <c r="M5036" s="6"/>
      <c r="N5036" s="23">
        <f>SUM(hList_Frame_1!B2907:B2909)</f>
        <v>373.16</v>
      </c>
      <c r="O5036" s="23"/>
      <c r="P5036" s="23"/>
      <c r="Q5036" s="23"/>
      <c r="R5036" s="23"/>
      <c r="S5036" s="23"/>
      <c r="T5036" s="6"/>
      <c r="U5036" s="6"/>
      <c r="V5036" s="6"/>
      <c r="W5036" s="6"/>
      <c r="X5036" s="6"/>
      <c r="Y5036" s="6"/>
    </row>
    <row r="5037" spans="1:25" ht="13.5" customHeight="1" x14ac:dyDescent="0.2">
      <c r="A5037" s="9"/>
      <c r="B5037" s="17"/>
      <c r="C5037" s="17"/>
      <c r="D5037" s="17"/>
      <c r="E5037" s="17"/>
      <c r="F5037" s="17"/>
      <c r="G5037" s="17"/>
      <c r="H5037" s="17"/>
      <c r="I5037" s="17"/>
      <c r="J5037" s="17"/>
      <c r="K5037" s="17"/>
      <c r="L5037" s="17"/>
      <c r="M5037" s="17"/>
      <c r="N5037" s="17"/>
      <c r="O5037" s="17"/>
      <c r="P5037" s="17"/>
      <c r="Q5037" s="17"/>
      <c r="R5037" s="17"/>
      <c r="S5037" s="17"/>
      <c r="T5037" s="17"/>
      <c r="U5037" s="17"/>
      <c r="V5037" s="17"/>
      <c r="W5037" s="17"/>
      <c r="X5037" s="17"/>
      <c r="Y5037" s="17"/>
    </row>
    <row r="5038" spans="1:25" ht="15" customHeight="1" x14ac:dyDescent="0.2">
      <c r="A5038" s="27">
        <v>431479</v>
      </c>
      <c r="B5038" s="28"/>
      <c r="C5038" s="18">
        <v>42388</v>
      </c>
      <c r="D5038" s="34" t="s">
        <v>2210</v>
      </c>
      <c r="E5038" s="35"/>
      <c r="F5038" s="29">
        <v>82.23</v>
      </c>
      <c r="G5038" s="30"/>
      <c r="H5038" s="30"/>
      <c r="I5038" s="30"/>
      <c r="J5038" s="30"/>
      <c r="K5038" s="30"/>
      <c r="L5038" s="30"/>
      <c r="M5038" s="30"/>
      <c r="N5038" s="30"/>
      <c r="O5038" s="30"/>
      <c r="P5038" s="30"/>
      <c r="Q5038" s="30"/>
      <c r="R5038" s="30"/>
      <c r="S5038" s="31"/>
      <c r="T5038" s="12" t="s">
        <v>15</v>
      </c>
      <c r="U5038" s="12" t="s">
        <v>205</v>
      </c>
      <c r="V5038" s="12" t="s">
        <v>182</v>
      </c>
      <c r="W5038" s="12" t="s">
        <v>183</v>
      </c>
      <c r="X5038" s="12" t="s">
        <v>15</v>
      </c>
      <c r="Y5038" s="12" t="s">
        <v>15</v>
      </c>
    </row>
    <row r="5039" spans="1:25" ht="2.25" customHeight="1" x14ac:dyDescent="0.2">
      <c r="A5039" s="14"/>
      <c r="B5039" s="15"/>
      <c r="C5039" s="15"/>
      <c r="D5039" s="15"/>
      <c r="E5039" s="15"/>
      <c r="F5039" s="15"/>
      <c r="G5039" s="15"/>
      <c r="H5039" s="15"/>
      <c r="I5039" s="15"/>
      <c r="J5039" s="15"/>
      <c r="K5039" s="15"/>
      <c r="L5039" s="15"/>
      <c r="M5039" s="15"/>
      <c r="N5039" s="15"/>
      <c r="O5039" s="15"/>
      <c r="P5039" s="15"/>
      <c r="Q5039" s="15"/>
      <c r="R5039" s="15"/>
      <c r="S5039" s="15"/>
      <c r="T5039" s="15"/>
      <c r="U5039" s="15"/>
      <c r="V5039" s="15"/>
      <c r="W5039" s="15"/>
      <c r="X5039" s="15"/>
      <c r="Y5039" s="15"/>
    </row>
    <row r="5040" spans="1:25" ht="12.75" customHeight="1" x14ac:dyDescent="0.2">
      <c r="A5040" s="7"/>
      <c r="B5040" s="6"/>
      <c r="C5040" s="6"/>
      <c r="D5040" s="6"/>
      <c r="E5040" s="6"/>
      <c r="F5040" s="6"/>
      <c r="G5040" s="6"/>
      <c r="H5040" s="6"/>
      <c r="I5040" s="6"/>
      <c r="J5040" s="6"/>
      <c r="K5040" s="6"/>
      <c r="L5040" s="6"/>
      <c r="M5040" s="6"/>
      <c r="N5040" s="6"/>
      <c r="O5040" s="6"/>
      <c r="P5040" s="6"/>
      <c r="Q5040" s="23">
        <f>SUM(hList_Frame_1!B2910:B2910)</f>
        <v>82.23</v>
      </c>
      <c r="R5040" s="23"/>
      <c r="S5040" s="23"/>
      <c r="T5040" s="6"/>
      <c r="U5040" s="6"/>
      <c r="V5040" s="6"/>
      <c r="W5040" s="6"/>
      <c r="X5040" s="6"/>
      <c r="Y5040" s="6"/>
    </row>
    <row r="5041" spans="1:25" ht="14.25" customHeight="1" x14ac:dyDescent="0.2">
      <c r="A5041" s="9"/>
      <c r="B5041" s="17"/>
      <c r="C5041" s="17"/>
      <c r="D5041" s="17"/>
      <c r="E5041" s="17"/>
      <c r="F5041" s="17"/>
      <c r="G5041" s="17"/>
      <c r="H5041" s="17"/>
      <c r="I5041" s="17"/>
      <c r="J5041" s="17"/>
      <c r="K5041" s="17"/>
      <c r="L5041" s="17"/>
      <c r="M5041" s="17"/>
      <c r="N5041" s="17"/>
      <c r="O5041" s="17"/>
      <c r="P5041" s="17"/>
      <c r="Q5041" s="17"/>
      <c r="R5041" s="17"/>
      <c r="S5041" s="17"/>
      <c r="T5041" s="17"/>
      <c r="U5041" s="17"/>
      <c r="V5041" s="17"/>
      <c r="W5041" s="17"/>
      <c r="X5041" s="17"/>
      <c r="Y5041" s="17"/>
    </row>
    <row r="5042" spans="1:25" ht="15" customHeight="1" x14ac:dyDescent="0.2">
      <c r="A5042" s="39">
        <v>431480</v>
      </c>
      <c r="B5042" s="40"/>
      <c r="C5042" s="3">
        <v>42388</v>
      </c>
      <c r="D5042" s="36" t="s">
        <v>2211</v>
      </c>
      <c r="E5042" s="37"/>
      <c r="F5042" s="29">
        <v>30</v>
      </c>
      <c r="G5042" s="30"/>
      <c r="H5042" s="30"/>
      <c r="I5042" s="30"/>
      <c r="J5042" s="30"/>
      <c r="K5042" s="30"/>
      <c r="L5042" s="30"/>
      <c r="M5042" s="30"/>
      <c r="N5042" s="30"/>
      <c r="O5042" s="30"/>
      <c r="P5042" s="30"/>
      <c r="Q5042" s="30"/>
      <c r="R5042" s="30"/>
      <c r="S5042" s="31"/>
      <c r="T5042" s="12" t="s">
        <v>52</v>
      </c>
      <c r="U5042" s="12" t="s">
        <v>313</v>
      </c>
      <c r="V5042" s="12" t="s">
        <v>54</v>
      </c>
      <c r="W5042" s="12" t="s">
        <v>1439</v>
      </c>
      <c r="X5042" s="12" t="s">
        <v>52</v>
      </c>
      <c r="Y5042" s="12" t="s">
        <v>1440</v>
      </c>
    </row>
    <row r="5043" spans="1:25" ht="15" customHeight="1" x14ac:dyDescent="0.2">
      <c r="A5043" s="24"/>
      <c r="B5043" s="26"/>
      <c r="C5043" s="8"/>
      <c r="D5043" s="24"/>
      <c r="E5043" s="26"/>
      <c r="F5043" s="41">
        <v>150</v>
      </c>
      <c r="G5043" s="42"/>
      <c r="H5043" s="42"/>
      <c r="I5043" s="42"/>
      <c r="J5043" s="42"/>
      <c r="K5043" s="42"/>
      <c r="L5043" s="42"/>
      <c r="M5043" s="42"/>
      <c r="N5043" s="42"/>
      <c r="O5043" s="42"/>
      <c r="P5043" s="42"/>
      <c r="Q5043" s="42"/>
      <c r="R5043" s="42"/>
      <c r="S5043" s="43"/>
      <c r="T5043" s="5" t="s">
        <v>2212</v>
      </c>
      <c r="U5043" s="5" t="s">
        <v>313</v>
      </c>
      <c r="V5043" s="5" t="s">
        <v>54</v>
      </c>
      <c r="W5043" s="5" t="s">
        <v>55</v>
      </c>
      <c r="X5043" s="5" t="s">
        <v>2212</v>
      </c>
      <c r="Y5043" s="5" t="s">
        <v>1823</v>
      </c>
    </row>
    <row r="5044" spans="1:25" ht="14.25" customHeight="1" x14ac:dyDescent="0.2">
      <c r="A5044" s="24"/>
      <c r="B5044" s="26"/>
      <c r="C5044" s="8"/>
      <c r="D5044" s="24"/>
      <c r="E5044" s="26"/>
      <c r="F5044" s="24"/>
      <c r="G5044" s="25"/>
      <c r="H5044" s="25"/>
      <c r="I5044" s="25"/>
      <c r="J5044" s="25"/>
      <c r="K5044" s="25"/>
      <c r="L5044" s="25"/>
      <c r="M5044" s="25"/>
      <c r="N5044" s="25"/>
      <c r="O5044" s="25"/>
      <c r="P5044" s="25"/>
      <c r="Q5044" s="25"/>
      <c r="R5044" s="25"/>
      <c r="S5044" s="26"/>
      <c r="T5044" s="8"/>
      <c r="U5044" s="8"/>
      <c r="V5044" s="8"/>
      <c r="W5044" s="8"/>
      <c r="X5044" s="8"/>
      <c r="Y5044" s="13" t="s">
        <v>1020</v>
      </c>
    </row>
    <row r="5045" spans="1:25" ht="14.25" customHeight="1" x14ac:dyDescent="0.2">
      <c r="A5045" s="24"/>
      <c r="B5045" s="26"/>
      <c r="C5045" s="8"/>
      <c r="D5045" s="24"/>
      <c r="E5045" s="26"/>
      <c r="F5045" s="24"/>
      <c r="G5045" s="25"/>
      <c r="H5045" s="25"/>
      <c r="I5045" s="25"/>
      <c r="J5045" s="25"/>
      <c r="K5045" s="25"/>
      <c r="L5045" s="25"/>
      <c r="M5045" s="25"/>
      <c r="N5045" s="25"/>
      <c r="O5045" s="25"/>
      <c r="P5045" s="25"/>
      <c r="Q5045" s="25"/>
      <c r="R5045" s="25"/>
      <c r="S5045" s="26"/>
      <c r="T5045" s="8"/>
      <c r="U5045" s="8"/>
      <c r="V5045" s="8"/>
      <c r="W5045" s="8"/>
      <c r="X5045" s="8"/>
      <c r="Y5045" s="13" t="s">
        <v>238</v>
      </c>
    </row>
    <row r="5046" spans="1:25" ht="14.25" customHeight="1" x14ac:dyDescent="0.2">
      <c r="A5046" s="24"/>
      <c r="B5046" s="26"/>
      <c r="C5046" s="8"/>
      <c r="D5046" s="24"/>
      <c r="E5046" s="26"/>
      <c r="F5046" s="24"/>
      <c r="G5046" s="25"/>
      <c r="H5046" s="25"/>
      <c r="I5046" s="25"/>
      <c r="J5046" s="25"/>
      <c r="K5046" s="25"/>
      <c r="L5046" s="25"/>
      <c r="M5046" s="25"/>
      <c r="N5046" s="25"/>
      <c r="O5046" s="25"/>
      <c r="P5046" s="25"/>
      <c r="Q5046" s="25"/>
      <c r="R5046" s="25"/>
      <c r="S5046" s="26"/>
      <c r="T5046" s="8"/>
      <c r="U5046" s="8"/>
      <c r="V5046" s="8"/>
      <c r="W5046" s="10"/>
      <c r="X5046" s="8"/>
      <c r="Y5046" s="11" t="s">
        <v>1438</v>
      </c>
    </row>
    <row r="5047" spans="1:25" ht="15" customHeight="1" x14ac:dyDescent="0.2">
      <c r="A5047" s="32"/>
      <c r="B5047" s="33"/>
      <c r="C5047" s="10"/>
      <c r="D5047" s="24"/>
      <c r="E5047" s="26"/>
      <c r="F5047" s="32"/>
      <c r="G5047" s="38"/>
      <c r="H5047" s="38"/>
      <c r="I5047" s="38"/>
      <c r="J5047" s="38"/>
      <c r="K5047" s="38"/>
      <c r="L5047" s="38"/>
      <c r="M5047" s="38"/>
      <c r="N5047" s="38"/>
      <c r="O5047" s="38"/>
      <c r="P5047" s="38"/>
      <c r="Q5047" s="38"/>
      <c r="R5047" s="38"/>
      <c r="S5047" s="33"/>
      <c r="T5047" s="10"/>
      <c r="U5047" s="10"/>
      <c r="V5047" s="10"/>
      <c r="W5047" s="12" t="s">
        <v>1019</v>
      </c>
      <c r="X5047" s="10"/>
      <c r="Y5047" s="12" t="s">
        <v>1018</v>
      </c>
    </row>
    <row r="5048" spans="1:25" ht="15" customHeight="1" x14ac:dyDescent="0.2">
      <c r="A5048" s="39">
        <v>431862</v>
      </c>
      <c r="B5048" s="40"/>
      <c r="C5048" s="3">
        <v>42395</v>
      </c>
      <c r="D5048" s="24"/>
      <c r="E5048" s="26"/>
      <c r="F5048" s="29">
        <v>30</v>
      </c>
      <c r="G5048" s="30"/>
      <c r="H5048" s="30"/>
      <c r="I5048" s="30"/>
      <c r="J5048" s="30"/>
      <c r="K5048" s="30"/>
      <c r="L5048" s="30"/>
      <c r="M5048" s="30"/>
      <c r="N5048" s="30"/>
      <c r="O5048" s="30"/>
      <c r="P5048" s="30"/>
      <c r="Q5048" s="30"/>
      <c r="R5048" s="30"/>
      <c r="S5048" s="31"/>
      <c r="T5048" s="12" t="s">
        <v>52</v>
      </c>
      <c r="U5048" s="12" t="s">
        <v>313</v>
      </c>
      <c r="V5048" s="12" t="s">
        <v>54</v>
      </c>
      <c r="W5048" s="12" t="s">
        <v>1439</v>
      </c>
      <c r="X5048" s="12" t="s">
        <v>52</v>
      </c>
      <c r="Y5048" s="12" t="s">
        <v>1440</v>
      </c>
    </row>
    <row r="5049" spans="1:25" ht="15" customHeight="1" x14ac:dyDescent="0.2">
      <c r="A5049" s="24"/>
      <c r="B5049" s="26"/>
      <c r="C5049" s="8"/>
      <c r="D5049" s="24"/>
      <c r="E5049" s="26"/>
      <c r="F5049" s="41">
        <v>180</v>
      </c>
      <c r="G5049" s="42"/>
      <c r="H5049" s="42"/>
      <c r="I5049" s="42"/>
      <c r="J5049" s="42"/>
      <c r="K5049" s="42"/>
      <c r="L5049" s="42"/>
      <c r="M5049" s="42"/>
      <c r="N5049" s="42"/>
      <c r="O5049" s="42"/>
      <c r="P5049" s="42"/>
      <c r="Q5049" s="42"/>
      <c r="R5049" s="42"/>
      <c r="S5049" s="43"/>
      <c r="T5049" s="5" t="s">
        <v>2212</v>
      </c>
      <c r="U5049" s="5" t="s">
        <v>313</v>
      </c>
      <c r="V5049" s="5" t="s">
        <v>54</v>
      </c>
      <c r="W5049" s="5" t="s">
        <v>55</v>
      </c>
      <c r="X5049" s="5" t="s">
        <v>2212</v>
      </c>
      <c r="Y5049" s="5" t="s">
        <v>1823</v>
      </c>
    </row>
    <row r="5050" spans="1:25" ht="14.25" customHeight="1" x14ac:dyDescent="0.2">
      <c r="A5050" s="24"/>
      <c r="B5050" s="26"/>
      <c r="C5050" s="8"/>
      <c r="D5050" s="24"/>
      <c r="E5050" s="26"/>
      <c r="F5050" s="24"/>
      <c r="G5050" s="25"/>
      <c r="H5050" s="25"/>
      <c r="I5050" s="25"/>
      <c r="J5050" s="25"/>
      <c r="K5050" s="25"/>
      <c r="L5050" s="25"/>
      <c r="M5050" s="25"/>
      <c r="N5050" s="25"/>
      <c r="O5050" s="25"/>
      <c r="P5050" s="25"/>
      <c r="Q5050" s="25"/>
      <c r="R5050" s="25"/>
      <c r="S5050" s="26"/>
      <c r="T5050" s="8"/>
      <c r="U5050" s="8"/>
      <c r="V5050" s="8"/>
      <c r="W5050" s="8"/>
      <c r="X5050" s="8"/>
      <c r="Y5050" s="13" t="s">
        <v>1020</v>
      </c>
    </row>
    <row r="5051" spans="1:25" ht="14.25" customHeight="1" x14ac:dyDescent="0.2">
      <c r="A5051" s="24"/>
      <c r="B5051" s="26"/>
      <c r="C5051" s="8"/>
      <c r="D5051" s="24"/>
      <c r="E5051" s="26"/>
      <c r="F5051" s="24"/>
      <c r="G5051" s="25"/>
      <c r="H5051" s="25"/>
      <c r="I5051" s="25"/>
      <c r="J5051" s="25"/>
      <c r="K5051" s="25"/>
      <c r="L5051" s="25"/>
      <c r="M5051" s="25"/>
      <c r="N5051" s="25"/>
      <c r="O5051" s="25"/>
      <c r="P5051" s="25"/>
      <c r="Q5051" s="25"/>
      <c r="R5051" s="25"/>
      <c r="S5051" s="26"/>
      <c r="T5051" s="8"/>
      <c r="U5051" s="8"/>
      <c r="V5051" s="8"/>
      <c r="W5051" s="8"/>
      <c r="X5051" s="8"/>
      <c r="Y5051" s="13" t="s">
        <v>238</v>
      </c>
    </row>
    <row r="5052" spans="1:25" ht="14.25" customHeight="1" x14ac:dyDescent="0.2">
      <c r="A5052" s="24"/>
      <c r="B5052" s="26"/>
      <c r="C5052" s="8"/>
      <c r="D5052" s="24"/>
      <c r="E5052" s="26"/>
      <c r="F5052" s="24"/>
      <c r="G5052" s="25"/>
      <c r="H5052" s="25"/>
      <c r="I5052" s="25"/>
      <c r="J5052" s="25"/>
      <c r="K5052" s="25"/>
      <c r="L5052" s="25"/>
      <c r="M5052" s="25"/>
      <c r="N5052" s="25"/>
      <c r="O5052" s="25"/>
      <c r="P5052" s="25"/>
      <c r="Q5052" s="25"/>
      <c r="R5052" s="25"/>
      <c r="S5052" s="26"/>
      <c r="T5052" s="8"/>
      <c r="U5052" s="8"/>
      <c r="V5052" s="8"/>
      <c r="W5052" s="8"/>
      <c r="X5052" s="8"/>
      <c r="Y5052" s="13" t="s">
        <v>1438</v>
      </c>
    </row>
    <row r="5053" spans="1:25" ht="14.25" customHeight="1" x14ac:dyDescent="0.2">
      <c r="A5053" s="24"/>
      <c r="B5053" s="26"/>
      <c r="C5053" s="8"/>
      <c r="D5053" s="24"/>
      <c r="E5053" s="26"/>
      <c r="F5053" s="24"/>
      <c r="G5053" s="25"/>
      <c r="H5053" s="25"/>
      <c r="I5053" s="25"/>
      <c r="J5053" s="25"/>
      <c r="K5053" s="25"/>
      <c r="L5053" s="25"/>
      <c r="M5053" s="25"/>
      <c r="N5053" s="25"/>
      <c r="O5053" s="25"/>
      <c r="P5053" s="25"/>
      <c r="Q5053" s="25"/>
      <c r="R5053" s="25"/>
      <c r="S5053" s="26"/>
      <c r="T5053" s="8"/>
      <c r="U5053" s="8"/>
      <c r="V5053" s="8"/>
      <c r="W5053" s="10"/>
      <c r="X5053" s="8"/>
      <c r="Y5053" s="11" t="s">
        <v>1823</v>
      </c>
    </row>
    <row r="5054" spans="1:25" ht="15" customHeight="1" x14ac:dyDescent="0.2">
      <c r="A5054" s="32"/>
      <c r="B5054" s="33"/>
      <c r="C5054" s="10"/>
      <c r="D5054" s="32"/>
      <c r="E5054" s="33"/>
      <c r="F5054" s="32"/>
      <c r="G5054" s="38"/>
      <c r="H5054" s="38"/>
      <c r="I5054" s="38"/>
      <c r="J5054" s="38"/>
      <c r="K5054" s="38"/>
      <c r="L5054" s="38"/>
      <c r="M5054" s="38"/>
      <c r="N5054" s="38"/>
      <c r="O5054" s="38"/>
      <c r="P5054" s="38"/>
      <c r="Q5054" s="38"/>
      <c r="R5054" s="38"/>
      <c r="S5054" s="33"/>
      <c r="T5054" s="10"/>
      <c r="U5054" s="10"/>
      <c r="V5054" s="10"/>
      <c r="W5054" s="12" t="s">
        <v>1019</v>
      </c>
      <c r="X5054" s="10"/>
      <c r="Y5054" s="12" t="s">
        <v>1018</v>
      </c>
    </row>
    <row r="5055" spans="1:25" ht="2.25" customHeight="1" x14ac:dyDescent="0.2">
      <c r="A5055" s="14"/>
      <c r="B5055" s="15"/>
      <c r="C5055" s="15"/>
      <c r="D5055" s="15"/>
      <c r="E5055" s="15"/>
      <c r="F5055" s="15"/>
      <c r="G5055" s="15"/>
      <c r="H5055" s="15"/>
      <c r="I5055" s="15"/>
      <c r="J5055" s="15"/>
      <c r="K5055" s="15"/>
      <c r="L5055" s="15"/>
      <c r="M5055" s="15"/>
      <c r="N5055" s="15"/>
      <c r="O5055" s="15"/>
      <c r="P5055" s="15"/>
      <c r="Q5055" s="15"/>
      <c r="R5055" s="15"/>
      <c r="S5055" s="15"/>
      <c r="T5055" s="15"/>
      <c r="U5055" s="15"/>
      <c r="V5055" s="15"/>
      <c r="W5055" s="15"/>
      <c r="X5055" s="15"/>
      <c r="Y5055" s="15"/>
    </row>
    <row r="5056" spans="1:25" ht="13.5" customHeight="1" x14ac:dyDescent="0.2">
      <c r="A5056" s="7"/>
      <c r="B5056" s="6"/>
      <c r="C5056" s="6"/>
      <c r="D5056" s="6"/>
      <c r="E5056" s="6"/>
      <c r="F5056" s="6"/>
      <c r="G5056" s="6"/>
      <c r="H5056" s="6"/>
      <c r="I5056" s="6"/>
      <c r="J5056" s="6"/>
      <c r="K5056" s="6"/>
      <c r="L5056" s="6"/>
      <c r="M5056" s="6"/>
      <c r="N5056" s="23">
        <f>SUM(hList_Frame_1!B2911:B2923)</f>
        <v>390</v>
      </c>
      <c r="O5056" s="23"/>
      <c r="P5056" s="23"/>
      <c r="Q5056" s="23"/>
      <c r="R5056" s="23"/>
      <c r="S5056" s="23"/>
      <c r="T5056" s="6"/>
      <c r="U5056" s="6"/>
      <c r="V5056" s="6"/>
      <c r="W5056" s="6"/>
      <c r="X5056" s="6"/>
      <c r="Y5056" s="6"/>
    </row>
    <row r="5057" spans="1:25" ht="13.5" customHeight="1" x14ac:dyDescent="0.2">
      <c r="A5057" s="9"/>
      <c r="B5057" s="17"/>
      <c r="C5057" s="17"/>
      <c r="D5057" s="17"/>
      <c r="E5057" s="17"/>
      <c r="F5057" s="17"/>
      <c r="G5057" s="17"/>
      <c r="H5057" s="17"/>
      <c r="I5057" s="17"/>
      <c r="J5057" s="17"/>
      <c r="K5057" s="17"/>
      <c r="L5057" s="17"/>
      <c r="M5057" s="17"/>
      <c r="N5057" s="17"/>
      <c r="O5057" s="17"/>
      <c r="P5057" s="17"/>
      <c r="Q5057" s="17"/>
      <c r="R5057" s="17"/>
      <c r="S5057" s="17"/>
      <c r="T5057" s="17"/>
      <c r="U5057" s="17"/>
      <c r="V5057" s="17"/>
      <c r="W5057" s="17"/>
      <c r="X5057" s="17"/>
      <c r="Y5057" s="17"/>
    </row>
    <row r="5058" spans="1:25" ht="15" customHeight="1" x14ac:dyDescent="0.2">
      <c r="A5058" s="27">
        <v>430908</v>
      </c>
      <c r="B5058" s="28"/>
      <c r="C5058" s="18">
        <v>42374</v>
      </c>
      <c r="D5058" s="34" t="s">
        <v>2213</v>
      </c>
      <c r="E5058" s="35"/>
      <c r="F5058" s="29">
        <v>2945</v>
      </c>
      <c r="G5058" s="30"/>
      <c r="H5058" s="30"/>
      <c r="I5058" s="30"/>
      <c r="J5058" s="30"/>
      <c r="K5058" s="30"/>
      <c r="L5058" s="30"/>
      <c r="M5058" s="30"/>
      <c r="N5058" s="30"/>
      <c r="O5058" s="30"/>
      <c r="P5058" s="30"/>
      <c r="Q5058" s="30"/>
      <c r="R5058" s="30"/>
      <c r="S5058" s="31"/>
      <c r="T5058" s="12" t="s">
        <v>265</v>
      </c>
      <c r="U5058" s="12" t="s">
        <v>313</v>
      </c>
      <c r="V5058" s="12" t="s">
        <v>54</v>
      </c>
      <c r="W5058" s="12" t="s">
        <v>55</v>
      </c>
      <c r="X5058" s="12" t="s">
        <v>265</v>
      </c>
      <c r="Y5058" s="12" t="s">
        <v>56</v>
      </c>
    </row>
    <row r="5059" spans="1:25" ht="3" customHeight="1" x14ac:dyDescent="0.2">
      <c r="A5059" s="14"/>
      <c r="B5059" s="15"/>
      <c r="C5059" s="15"/>
      <c r="D5059" s="15"/>
      <c r="E5059" s="15"/>
      <c r="F5059" s="15"/>
      <c r="G5059" s="15"/>
      <c r="H5059" s="15"/>
      <c r="I5059" s="15"/>
      <c r="J5059" s="15"/>
      <c r="K5059" s="15"/>
      <c r="L5059" s="15"/>
      <c r="M5059" s="15"/>
      <c r="N5059" s="15"/>
      <c r="O5059" s="15"/>
      <c r="P5059" s="15"/>
      <c r="Q5059" s="15"/>
      <c r="R5059" s="15"/>
      <c r="S5059" s="15"/>
      <c r="T5059" s="15"/>
      <c r="U5059" s="15"/>
      <c r="V5059" s="15"/>
      <c r="W5059" s="15"/>
      <c r="X5059" s="15"/>
      <c r="Y5059" s="15"/>
    </row>
    <row r="5060" spans="1:25" ht="12.75" customHeight="1" x14ac:dyDescent="0.2">
      <c r="A5060" s="7"/>
      <c r="B5060" s="6"/>
      <c r="C5060" s="6"/>
      <c r="D5060" s="6"/>
      <c r="E5060" s="6"/>
      <c r="F5060" s="6"/>
      <c r="G5060" s="6"/>
      <c r="H5060" s="6"/>
      <c r="I5060" s="6"/>
      <c r="J5060" s="6"/>
      <c r="K5060" s="6"/>
      <c r="L5060" s="23">
        <f>SUM(hList_Frame_1!B2924:B2924)</f>
        <v>2945</v>
      </c>
      <c r="M5060" s="23"/>
      <c r="N5060" s="23"/>
      <c r="O5060" s="23"/>
      <c r="P5060" s="23"/>
      <c r="Q5060" s="23"/>
      <c r="R5060" s="23"/>
      <c r="S5060" s="23"/>
      <c r="T5060" s="6"/>
      <c r="U5060" s="6"/>
      <c r="V5060" s="6"/>
      <c r="W5060" s="6"/>
      <c r="X5060" s="6"/>
      <c r="Y5060" s="6"/>
    </row>
    <row r="5061" spans="1:25" ht="13.5" customHeight="1" x14ac:dyDescent="0.2">
      <c r="A5061" s="9"/>
      <c r="B5061" s="17"/>
      <c r="C5061" s="17"/>
      <c r="D5061" s="17"/>
      <c r="E5061" s="17"/>
      <c r="F5061" s="17"/>
      <c r="G5061" s="17"/>
      <c r="H5061" s="17"/>
      <c r="I5061" s="17"/>
      <c r="J5061" s="17"/>
      <c r="K5061" s="17"/>
      <c r="L5061" s="17"/>
      <c r="M5061" s="17"/>
      <c r="N5061" s="17"/>
      <c r="O5061" s="17"/>
      <c r="P5061" s="17"/>
      <c r="Q5061" s="17"/>
      <c r="R5061" s="17"/>
      <c r="S5061" s="17"/>
      <c r="T5061" s="17"/>
      <c r="U5061" s="17"/>
      <c r="V5061" s="17"/>
      <c r="W5061" s="17"/>
      <c r="X5061" s="17"/>
      <c r="Y5061" s="17"/>
    </row>
    <row r="5062" spans="1:25" ht="15" customHeight="1" x14ac:dyDescent="0.2">
      <c r="A5062" s="27">
        <v>431481</v>
      </c>
      <c r="B5062" s="28"/>
      <c r="C5062" s="18">
        <v>42388</v>
      </c>
      <c r="D5062" s="34" t="s">
        <v>2214</v>
      </c>
      <c r="E5062" s="35"/>
      <c r="F5062" s="29">
        <v>216.82</v>
      </c>
      <c r="G5062" s="30"/>
      <c r="H5062" s="30"/>
      <c r="I5062" s="30"/>
      <c r="J5062" s="30"/>
      <c r="K5062" s="30"/>
      <c r="L5062" s="30"/>
      <c r="M5062" s="30"/>
      <c r="N5062" s="30"/>
      <c r="O5062" s="30"/>
      <c r="P5062" s="30"/>
      <c r="Q5062" s="30"/>
      <c r="R5062" s="30"/>
      <c r="S5062" s="31"/>
      <c r="T5062" s="12" t="s">
        <v>16</v>
      </c>
      <c r="U5062" s="12" t="s">
        <v>60</v>
      </c>
      <c r="V5062" s="12" t="s">
        <v>13</v>
      </c>
      <c r="W5062" s="12" t="s">
        <v>14</v>
      </c>
      <c r="X5062" s="12" t="s">
        <v>16</v>
      </c>
      <c r="Y5062" s="12" t="s">
        <v>15</v>
      </c>
    </row>
    <row r="5063" spans="1:25" ht="2.25" customHeight="1" x14ac:dyDescent="0.2">
      <c r="A5063" s="14"/>
      <c r="B5063" s="15"/>
      <c r="C5063" s="15"/>
      <c r="D5063" s="15"/>
      <c r="E5063" s="15"/>
      <c r="F5063" s="15"/>
      <c r="G5063" s="15"/>
      <c r="H5063" s="15"/>
      <c r="I5063" s="15"/>
      <c r="J5063" s="15"/>
      <c r="K5063" s="15"/>
      <c r="L5063" s="15"/>
      <c r="M5063" s="15"/>
      <c r="N5063" s="15"/>
      <c r="O5063" s="15"/>
      <c r="P5063" s="15"/>
      <c r="Q5063" s="15"/>
      <c r="R5063" s="15"/>
      <c r="S5063" s="15"/>
      <c r="T5063" s="15"/>
      <c r="U5063" s="15"/>
      <c r="V5063" s="15"/>
      <c r="W5063" s="15"/>
      <c r="X5063" s="15"/>
      <c r="Y5063" s="15"/>
    </row>
    <row r="5064" spans="1:25" ht="13.5" customHeight="1" x14ac:dyDescent="0.2">
      <c r="A5064" s="7"/>
      <c r="B5064" s="6"/>
      <c r="C5064" s="6"/>
      <c r="D5064" s="6"/>
      <c r="E5064" s="6"/>
      <c r="F5064" s="6"/>
      <c r="G5064" s="6"/>
      <c r="H5064" s="6"/>
      <c r="I5064" s="6"/>
      <c r="J5064" s="6"/>
      <c r="K5064" s="6"/>
      <c r="L5064" s="6"/>
      <c r="M5064" s="6"/>
      <c r="N5064" s="23">
        <f>SUM(hList_Frame_1!B2925:B2925)</f>
        <v>216.82</v>
      </c>
      <c r="O5064" s="23"/>
      <c r="P5064" s="23"/>
      <c r="Q5064" s="23"/>
      <c r="R5064" s="23"/>
      <c r="S5064" s="23"/>
      <c r="T5064" s="6"/>
      <c r="U5064" s="6"/>
      <c r="V5064" s="6"/>
      <c r="W5064" s="6"/>
      <c r="X5064" s="6"/>
      <c r="Y5064" s="6"/>
    </row>
    <row r="5065" spans="1:25" ht="13.5" customHeight="1" x14ac:dyDescent="0.2">
      <c r="A5065" s="9"/>
      <c r="B5065" s="17"/>
      <c r="C5065" s="17"/>
      <c r="D5065" s="17"/>
      <c r="E5065" s="17"/>
      <c r="F5065" s="17"/>
      <c r="G5065" s="17"/>
      <c r="H5065" s="17"/>
      <c r="I5065" s="17"/>
      <c r="J5065" s="17"/>
      <c r="K5065" s="17"/>
      <c r="L5065" s="17"/>
      <c r="M5065" s="17"/>
      <c r="N5065" s="17"/>
      <c r="O5065" s="17"/>
      <c r="P5065" s="17"/>
      <c r="Q5065" s="17"/>
      <c r="R5065" s="17"/>
      <c r="S5065" s="17"/>
      <c r="T5065" s="17"/>
      <c r="U5065" s="17"/>
      <c r="V5065" s="17"/>
      <c r="W5065" s="17"/>
      <c r="X5065" s="17"/>
      <c r="Y5065" s="17"/>
    </row>
    <row r="5066" spans="1:25" ht="15" customHeight="1" x14ac:dyDescent="0.2">
      <c r="A5066" s="27">
        <v>431482</v>
      </c>
      <c r="B5066" s="28"/>
      <c r="C5066" s="18">
        <v>42388</v>
      </c>
      <c r="D5066" s="34" t="s">
        <v>2215</v>
      </c>
      <c r="E5066" s="35"/>
      <c r="F5066" s="29">
        <v>135.08000000000001</v>
      </c>
      <c r="G5066" s="30"/>
      <c r="H5066" s="30"/>
      <c r="I5066" s="30"/>
      <c r="J5066" s="30"/>
      <c r="K5066" s="30"/>
      <c r="L5066" s="30"/>
      <c r="M5066" s="30"/>
      <c r="N5066" s="30"/>
      <c r="O5066" s="30"/>
      <c r="P5066" s="30"/>
      <c r="Q5066" s="30"/>
      <c r="R5066" s="30"/>
      <c r="S5066" s="31"/>
      <c r="T5066" s="12" t="s">
        <v>97</v>
      </c>
      <c r="U5066" s="12" t="s">
        <v>295</v>
      </c>
      <c r="V5066" s="12" t="s">
        <v>182</v>
      </c>
      <c r="W5066" s="12" t="s">
        <v>296</v>
      </c>
      <c r="X5066" s="12" t="s">
        <v>97</v>
      </c>
      <c r="Y5066" s="12" t="s">
        <v>15</v>
      </c>
    </row>
    <row r="5067" spans="1:25" ht="2.25" customHeight="1" x14ac:dyDescent="0.2">
      <c r="A5067" s="14"/>
      <c r="B5067" s="15"/>
      <c r="C5067" s="15"/>
      <c r="D5067" s="15"/>
      <c r="E5067" s="15"/>
      <c r="F5067" s="15"/>
      <c r="G5067" s="15"/>
      <c r="H5067" s="15"/>
      <c r="I5067" s="15"/>
      <c r="J5067" s="15"/>
      <c r="K5067" s="15"/>
      <c r="L5067" s="15"/>
      <c r="M5067" s="15"/>
      <c r="N5067" s="15"/>
      <c r="O5067" s="15"/>
      <c r="P5067" s="15"/>
      <c r="Q5067" s="15"/>
      <c r="R5067" s="15"/>
      <c r="S5067" s="15"/>
      <c r="T5067" s="15"/>
      <c r="U5067" s="15"/>
      <c r="V5067" s="15"/>
      <c r="W5067" s="15"/>
      <c r="X5067" s="15"/>
      <c r="Y5067" s="15"/>
    </row>
    <row r="5068" spans="1:25" ht="12.75" customHeight="1" x14ac:dyDescent="0.2">
      <c r="A5068" s="7"/>
      <c r="B5068" s="6"/>
      <c r="C5068" s="6"/>
      <c r="D5068" s="6"/>
      <c r="E5068" s="6"/>
      <c r="F5068" s="6"/>
      <c r="G5068" s="6"/>
      <c r="H5068" s="6"/>
      <c r="I5068" s="6"/>
      <c r="J5068" s="6"/>
      <c r="K5068" s="6"/>
      <c r="L5068" s="6"/>
      <c r="M5068" s="6"/>
      <c r="N5068" s="23">
        <f>SUM(hList_Frame_1!B2926:B2926)</f>
        <v>135.08000000000001</v>
      </c>
      <c r="O5068" s="23"/>
      <c r="P5068" s="23"/>
      <c r="Q5068" s="23"/>
      <c r="R5068" s="23"/>
      <c r="S5068" s="23"/>
      <c r="T5068" s="6"/>
      <c r="U5068" s="6"/>
      <c r="V5068" s="6"/>
      <c r="W5068" s="6"/>
      <c r="X5068" s="6"/>
      <c r="Y5068" s="6"/>
    </row>
    <row r="5069" spans="1:25" ht="14.25" customHeight="1" x14ac:dyDescent="0.2">
      <c r="A5069" s="9"/>
      <c r="B5069" s="17"/>
      <c r="C5069" s="17"/>
      <c r="D5069" s="17"/>
      <c r="E5069" s="17"/>
      <c r="F5069" s="17"/>
      <c r="G5069" s="17"/>
      <c r="H5069" s="17"/>
      <c r="I5069" s="17"/>
      <c r="J5069" s="17"/>
      <c r="K5069" s="17"/>
      <c r="L5069" s="17"/>
      <c r="M5069" s="17"/>
      <c r="N5069" s="17"/>
      <c r="O5069" s="17"/>
      <c r="P5069" s="17"/>
      <c r="Q5069" s="17"/>
      <c r="R5069" s="17"/>
      <c r="S5069" s="17"/>
      <c r="T5069" s="17"/>
      <c r="U5069" s="17"/>
      <c r="V5069" s="17"/>
      <c r="W5069" s="17"/>
      <c r="X5069" s="17"/>
      <c r="Y5069" s="17"/>
    </row>
    <row r="5070" spans="1:25" ht="15" customHeight="1" x14ac:dyDescent="0.2">
      <c r="A5070" s="27">
        <v>431483</v>
      </c>
      <c r="B5070" s="28"/>
      <c r="C5070" s="18">
        <v>42388</v>
      </c>
      <c r="D5070" s="34" t="s">
        <v>2216</v>
      </c>
      <c r="E5070" s="35"/>
      <c r="F5070" s="29">
        <v>26892.43</v>
      </c>
      <c r="G5070" s="30"/>
      <c r="H5070" s="30"/>
      <c r="I5070" s="30"/>
      <c r="J5070" s="30"/>
      <c r="K5070" s="30"/>
      <c r="L5070" s="30"/>
      <c r="M5070" s="30"/>
      <c r="N5070" s="30"/>
      <c r="O5070" s="30"/>
      <c r="P5070" s="30"/>
      <c r="Q5070" s="30"/>
      <c r="R5070" s="30"/>
      <c r="S5070" s="31"/>
      <c r="T5070" s="12" t="s">
        <v>265</v>
      </c>
      <c r="U5070" s="12" t="s">
        <v>313</v>
      </c>
      <c r="V5070" s="12" t="s">
        <v>54</v>
      </c>
      <c r="W5070" s="12" t="s">
        <v>2157</v>
      </c>
      <c r="X5070" s="12" t="s">
        <v>265</v>
      </c>
      <c r="Y5070" s="12" t="s">
        <v>2158</v>
      </c>
    </row>
    <row r="5071" spans="1:25" ht="2.25" customHeight="1" x14ac:dyDescent="0.2">
      <c r="A5071" s="14"/>
      <c r="B5071" s="15"/>
      <c r="C5071" s="15"/>
      <c r="D5071" s="15"/>
      <c r="E5071" s="15"/>
      <c r="F5071" s="15"/>
      <c r="G5071" s="15"/>
      <c r="H5071" s="15"/>
      <c r="I5071" s="15"/>
      <c r="J5071" s="15"/>
      <c r="K5071" s="15"/>
      <c r="L5071" s="15"/>
      <c r="M5071" s="15"/>
      <c r="N5071" s="15"/>
      <c r="O5071" s="15"/>
      <c r="P5071" s="15"/>
      <c r="Q5071" s="15"/>
      <c r="R5071" s="15"/>
      <c r="S5071" s="15"/>
      <c r="T5071" s="15"/>
      <c r="U5071" s="15"/>
      <c r="V5071" s="15"/>
      <c r="W5071" s="15"/>
      <c r="X5071" s="15"/>
      <c r="Y5071" s="15"/>
    </row>
    <row r="5072" spans="1:25" ht="13.5" customHeight="1" x14ac:dyDescent="0.2">
      <c r="A5072" s="7"/>
      <c r="B5072" s="6"/>
      <c r="C5072" s="6"/>
      <c r="D5072" s="6"/>
      <c r="E5072" s="6"/>
      <c r="F5072" s="6"/>
      <c r="G5072" s="6"/>
      <c r="H5072" s="6"/>
      <c r="I5072" s="6"/>
      <c r="J5072" s="23">
        <f>SUM(hList_Frame_1!B2927:B2927)</f>
        <v>26892.43</v>
      </c>
      <c r="K5072" s="23"/>
      <c r="L5072" s="23"/>
      <c r="M5072" s="23"/>
      <c r="N5072" s="23"/>
      <c r="O5072" s="23"/>
      <c r="P5072" s="23"/>
      <c r="Q5072" s="23"/>
      <c r="R5072" s="23"/>
      <c r="S5072" s="23"/>
      <c r="T5072" s="6"/>
      <c r="U5072" s="6"/>
      <c r="V5072" s="6"/>
      <c r="W5072" s="6"/>
      <c r="X5072" s="6"/>
      <c r="Y5072" s="6"/>
    </row>
    <row r="5073" spans="1:25" ht="13.5" customHeight="1" x14ac:dyDescent="0.2">
      <c r="A5073" s="9"/>
      <c r="B5073" s="17"/>
      <c r="C5073" s="17"/>
      <c r="D5073" s="17"/>
      <c r="E5073" s="17"/>
      <c r="F5073" s="17"/>
      <c r="G5073" s="17"/>
      <c r="H5073" s="17"/>
      <c r="I5073" s="17"/>
      <c r="J5073" s="17"/>
      <c r="K5073" s="17"/>
      <c r="L5073" s="17"/>
      <c r="M5073" s="17"/>
      <c r="N5073" s="17"/>
      <c r="O5073" s="17"/>
      <c r="P5073" s="17"/>
      <c r="Q5073" s="17"/>
      <c r="R5073" s="17"/>
      <c r="S5073" s="17"/>
      <c r="T5073" s="17"/>
      <c r="U5073" s="17"/>
      <c r="V5073" s="17"/>
      <c r="W5073" s="17"/>
      <c r="X5073" s="17"/>
      <c r="Y5073" s="17"/>
    </row>
    <row r="5074" spans="1:25" ht="15" customHeight="1" x14ac:dyDescent="0.2">
      <c r="A5074" s="39">
        <v>431863</v>
      </c>
      <c r="B5074" s="40"/>
      <c r="C5074" s="3">
        <v>42395</v>
      </c>
      <c r="D5074" s="36" t="s">
        <v>2217</v>
      </c>
      <c r="E5074" s="37"/>
      <c r="F5074" s="41">
        <v>11158.85</v>
      </c>
      <c r="G5074" s="42"/>
      <c r="H5074" s="42"/>
      <c r="I5074" s="42"/>
      <c r="J5074" s="42"/>
      <c r="K5074" s="42"/>
      <c r="L5074" s="42"/>
      <c r="M5074" s="42"/>
      <c r="N5074" s="42"/>
      <c r="O5074" s="42"/>
      <c r="P5074" s="42"/>
      <c r="Q5074" s="42"/>
      <c r="R5074" s="42"/>
      <c r="S5074" s="43"/>
      <c r="T5074" s="5" t="s">
        <v>553</v>
      </c>
      <c r="U5074" s="5" t="s">
        <v>744</v>
      </c>
      <c r="V5074" s="5" t="s">
        <v>68</v>
      </c>
      <c r="W5074" s="5" t="s">
        <v>695</v>
      </c>
      <c r="X5074" s="5" t="s">
        <v>553</v>
      </c>
      <c r="Y5074" s="5" t="s">
        <v>2079</v>
      </c>
    </row>
    <row r="5075" spans="1:25" ht="14.25" customHeight="1" x14ac:dyDescent="0.2">
      <c r="A5075" s="24"/>
      <c r="B5075" s="26"/>
      <c r="C5075" s="8"/>
      <c r="D5075" s="24"/>
      <c r="E5075" s="26"/>
      <c r="F5075" s="24"/>
      <c r="G5075" s="25"/>
      <c r="H5075" s="25"/>
      <c r="I5075" s="25"/>
      <c r="J5075" s="25"/>
      <c r="K5075" s="25"/>
      <c r="L5075" s="25"/>
      <c r="M5075" s="25"/>
      <c r="N5075" s="25"/>
      <c r="O5075" s="25"/>
      <c r="P5075" s="25"/>
      <c r="Q5075" s="25"/>
      <c r="R5075" s="25"/>
      <c r="S5075" s="26"/>
      <c r="T5075" s="8"/>
      <c r="U5075" s="8"/>
      <c r="V5075" s="8"/>
      <c r="W5075" s="8"/>
      <c r="X5075" s="8"/>
      <c r="Y5075" s="13" t="s">
        <v>2079</v>
      </c>
    </row>
    <row r="5076" spans="1:25" ht="14.25" customHeight="1" x14ac:dyDescent="0.2">
      <c r="A5076" s="32"/>
      <c r="B5076" s="33"/>
      <c r="C5076" s="10"/>
      <c r="D5076" s="32"/>
      <c r="E5076" s="33"/>
      <c r="F5076" s="32"/>
      <c r="G5076" s="38"/>
      <c r="H5076" s="38"/>
      <c r="I5076" s="38"/>
      <c r="J5076" s="38"/>
      <c r="K5076" s="38"/>
      <c r="L5076" s="38"/>
      <c r="M5076" s="38"/>
      <c r="N5076" s="38"/>
      <c r="O5076" s="38"/>
      <c r="P5076" s="38"/>
      <c r="Q5076" s="38"/>
      <c r="R5076" s="38"/>
      <c r="S5076" s="33"/>
      <c r="T5076" s="10"/>
      <c r="U5076" s="10"/>
      <c r="V5076" s="10"/>
      <c r="W5076" s="10"/>
      <c r="X5076" s="10"/>
      <c r="Y5076" s="11" t="s">
        <v>2079</v>
      </c>
    </row>
    <row r="5077" spans="1:25" ht="2.25" customHeight="1" x14ac:dyDescent="0.2">
      <c r="A5077" s="14"/>
      <c r="B5077" s="15"/>
      <c r="C5077" s="15"/>
      <c r="D5077" s="15"/>
      <c r="E5077" s="15"/>
      <c r="F5077" s="15"/>
      <c r="G5077" s="15"/>
      <c r="H5077" s="15"/>
      <c r="I5077" s="15"/>
      <c r="J5077" s="15"/>
      <c r="K5077" s="15"/>
      <c r="L5077" s="15"/>
      <c r="M5077" s="15"/>
      <c r="N5077" s="15"/>
      <c r="O5077" s="15"/>
      <c r="P5077" s="15"/>
      <c r="Q5077" s="15"/>
      <c r="R5077" s="15"/>
      <c r="S5077" s="15"/>
      <c r="T5077" s="15"/>
      <c r="U5077" s="15"/>
      <c r="V5077" s="15"/>
      <c r="W5077" s="15"/>
      <c r="X5077" s="15"/>
      <c r="Y5077" s="15"/>
    </row>
    <row r="5078" spans="1:25" ht="13.5" customHeight="1" x14ac:dyDescent="0.2">
      <c r="A5078" s="7"/>
      <c r="B5078" s="6"/>
      <c r="C5078" s="6"/>
      <c r="D5078" s="6"/>
      <c r="E5078" s="6"/>
      <c r="F5078" s="6"/>
      <c r="G5078" s="6"/>
      <c r="H5078" s="6"/>
      <c r="I5078" s="6"/>
      <c r="J5078" s="6"/>
      <c r="K5078" s="23">
        <f>SUM(hList_Frame_1!B2928:B2930)</f>
        <v>11158.85</v>
      </c>
      <c r="L5078" s="23"/>
      <c r="M5078" s="23"/>
      <c r="N5078" s="23"/>
      <c r="O5078" s="23"/>
      <c r="P5078" s="23"/>
      <c r="Q5078" s="23"/>
      <c r="R5078" s="23"/>
      <c r="S5078" s="23"/>
      <c r="T5078" s="6"/>
      <c r="U5078" s="6"/>
      <c r="V5078" s="6"/>
      <c r="W5078" s="6"/>
      <c r="X5078" s="6"/>
      <c r="Y5078" s="6"/>
    </row>
    <row r="5079" spans="1:25" ht="13.5" customHeight="1" x14ac:dyDescent="0.2">
      <c r="A5079" s="9"/>
      <c r="B5079" s="17"/>
      <c r="C5079" s="17"/>
      <c r="D5079" s="17"/>
      <c r="E5079" s="17"/>
      <c r="F5079" s="17"/>
      <c r="G5079" s="17"/>
      <c r="H5079" s="17"/>
      <c r="I5079" s="17"/>
      <c r="J5079" s="17"/>
      <c r="K5079" s="17"/>
      <c r="L5079" s="17"/>
      <c r="M5079" s="17"/>
      <c r="N5079" s="17"/>
      <c r="O5079" s="17"/>
      <c r="P5079" s="17"/>
      <c r="Q5079" s="17"/>
      <c r="R5079" s="17"/>
      <c r="S5079" s="17"/>
      <c r="T5079" s="17"/>
      <c r="U5079" s="17"/>
      <c r="V5079" s="17"/>
      <c r="W5079" s="17"/>
      <c r="X5079" s="17"/>
      <c r="Y5079" s="17"/>
    </row>
    <row r="5080" spans="1:25" ht="15" customHeight="1" x14ac:dyDescent="0.2">
      <c r="A5080" s="27">
        <v>431484</v>
      </c>
      <c r="B5080" s="28"/>
      <c r="C5080" s="18">
        <v>42388</v>
      </c>
      <c r="D5080" s="34" t="s">
        <v>2218</v>
      </c>
      <c r="E5080" s="35"/>
      <c r="F5080" s="29">
        <v>425</v>
      </c>
      <c r="G5080" s="30"/>
      <c r="H5080" s="30"/>
      <c r="I5080" s="30"/>
      <c r="J5080" s="30"/>
      <c r="K5080" s="30"/>
      <c r="L5080" s="30"/>
      <c r="M5080" s="30"/>
      <c r="N5080" s="30"/>
      <c r="O5080" s="30"/>
      <c r="P5080" s="30"/>
      <c r="Q5080" s="30"/>
      <c r="R5080" s="30"/>
      <c r="S5080" s="31"/>
      <c r="T5080" s="12" t="s">
        <v>262</v>
      </c>
      <c r="U5080" s="12" t="s">
        <v>697</v>
      </c>
      <c r="V5080" s="12" t="s">
        <v>698</v>
      </c>
      <c r="W5080" s="12" t="s">
        <v>699</v>
      </c>
      <c r="X5080" s="12" t="s">
        <v>262</v>
      </c>
      <c r="Y5080" s="12" t="s">
        <v>15</v>
      </c>
    </row>
    <row r="5081" spans="1:25" ht="3" customHeight="1" x14ac:dyDescent="0.2">
      <c r="A5081" s="14"/>
      <c r="B5081" s="15"/>
      <c r="C5081" s="15"/>
      <c r="D5081" s="15"/>
      <c r="E5081" s="15"/>
      <c r="F5081" s="15"/>
      <c r="G5081" s="15"/>
      <c r="H5081" s="15"/>
      <c r="I5081" s="15"/>
      <c r="J5081" s="15"/>
      <c r="K5081" s="15"/>
      <c r="L5081" s="15"/>
      <c r="M5081" s="15"/>
      <c r="N5081" s="15"/>
      <c r="O5081" s="15"/>
      <c r="P5081" s="15"/>
      <c r="Q5081" s="15"/>
      <c r="R5081" s="15"/>
      <c r="S5081" s="15"/>
      <c r="T5081" s="15"/>
      <c r="U5081" s="15"/>
      <c r="V5081" s="15"/>
      <c r="W5081" s="15"/>
      <c r="X5081" s="15"/>
      <c r="Y5081" s="15"/>
    </row>
    <row r="5082" spans="1:25" ht="12.75" customHeight="1" x14ac:dyDescent="0.2">
      <c r="A5082" s="7"/>
      <c r="B5082" s="6"/>
      <c r="C5082" s="6"/>
      <c r="D5082" s="6"/>
      <c r="E5082" s="6"/>
      <c r="F5082" s="6"/>
      <c r="G5082" s="6"/>
      <c r="H5082" s="6"/>
      <c r="I5082" s="6"/>
      <c r="J5082" s="6"/>
      <c r="K5082" s="6"/>
      <c r="L5082" s="6"/>
      <c r="M5082" s="6"/>
      <c r="N5082" s="23">
        <f>SUM(hList_Frame_1!B2931:B2931)</f>
        <v>425</v>
      </c>
      <c r="O5082" s="23"/>
      <c r="P5082" s="23"/>
      <c r="Q5082" s="23"/>
      <c r="R5082" s="23"/>
      <c r="S5082" s="23"/>
      <c r="T5082" s="6"/>
      <c r="U5082" s="6"/>
      <c r="V5082" s="6"/>
      <c r="W5082" s="6"/>
      <c r="X5082" s="6"/>
      <c r="Y5082" s="6"/>
    </row>
    <row r="5083" spans="1:25" ht="14.25" customHeight="1" x14ac:dyDescent="0.2">
      <c r="A5083" s="9"/>
      <c r="B5083" s="17"/>
      <c r="C5083" s="17"/>
      <c r="D5083" s="17"/>
      <c r="E5083" s="17"/>
      <c r="F5083" s="17"/>
      <c r="G5083" s="17"/>
      <c r="H5083" s="17"/>
      <c r="I5083" s="17"/>
      <c r="J5083" s="17"/>
      <c r="K5083" s="17"/>
      <c r="L5083" s="17"/>
      <c r="M5083" s="17"/>
      <c r="N5083" s="17"/>
      <c r="O5083" s="17"/>
      <c r="P5083" s="17"/>
      <c r="Q5083" s="17"/>
      <c r="R5083" s="17"/>
      <c r="S5083" s="17"/>
      <c r="T5083" s="17"/>
      <c r="U5083" s="17"/>
      <c r="V5083" s="17"/>
      <c r="W5083" s="17"/>
      <c r="X5083" s="17"/>
      <c r="Y5083" s="17"/>
    </row>
    <row r="5084" spans="1:25" ht="15" customHeight="1" x14ac:dyDescent="0.2">
      <c r="A5084" s="27">
        <v>431485</v>
      </c>
      <c r="B5084" s="28"/>
      <c r="C5084" s="18">
        <v>42388</v>
      </c>
      <c r="D5084" s="34" t="s">
        <v>2219</v>
      </c>
      <c r="E5084" s="35"/>
      <c r="F5084" s="29">
        <v>386.53</v>
      </c>
      <c r="G5084" s="30"/>
      <c r="H5084" s="30"/>
      <c r="I5084" s="30"/>
      <c r="J5084" s="30"/>
      <c r="K5084" s="30"/>
      <c r="L5084" s="30"/>
      <c r="M5084" s="30"/>
      <c r="N5084" s="30"/>
      <c r="O5084" s="30"/>
      <c r="P5084" s="30"/>
      <c r="Q5084" s="30"/>
      <c r="R5084" s="30"/>
      <c r="S5084" s="31"/>
      <c r="T5084" s="12" t="s">
        <v>262</v>
      </c>
      <c r="U5084" s="12" t="s">
        <v>560</v>
      </c>
      <c r="V5084" s="12" t="s">
        <v>134</v>
      </c>
      <c r="W5084" s="12" t="s">
        <v>338</v>
      </c>
      <c r="X5084" s="12" t="s">
        <v>262</v>
      </c>
      <c r="Y5084" s="12" t="s">
        <v>2220</v>
      </c>
    </row>
    <row r="5085" spans="1:25" ht="2.25" customHeight="1" x14ac:dyDescent="0.2">
      <c r="A5085" s="14"/>
      <c r="B5085" s="15"/>
      <c r="C5085" s="15"/>
      <c r="D5085" s="15"/>
      <c r="E5085" s="15"/>
      <c r="F5085" s="15"/>
      <c r="G5085" s="15"/>
      <c r="H5085" s="15"/>
      <c r="I5085" s="15"/>
      <c r="J5085" s="15"/>
      <c r="K5085" s="15"/>
      <c r="L5085" s="15"/>
      <c r="M5085" s="15"/>
      <c r="N5085" s="15"/>
      <c r="O5085" s="15"/>
      <c r="P5085" s="15"/>
      <c r="Q5085" s="15"/>
      <c r="R5085" s="15"/>
      <c r="S5085" s="15"/>
      <c r="T5085" s="15"/>
      <c r="U5085" s="15"/>
      <c r="V5085" s="15"/>
      <c r="W5085" s="15"/>
      <c r="X5085" s="15"/>
      <c r="Y5085" s="15"/>
    </row>
    <row r="5086" spans="1:25" ht="13.5" customHeight="1" x14ac:dyDescent="0.2">
      <c r="A5086" s="7"/>
      <c r="B5086" s="6"/>
      <c r="C5086" s="6"/>
      <c r="D5086" s="6"/>
      <c r="E5086" s="6"/>
      <c r="F5086" s="6"/>
      <c r="G5086" s="6"/>
      <c r="H5086" s="6"/>
      <c r="I5086" s="6"/>
      <c r="J5086" s="6"/>
      <c r="K5086" s="6"/>
      <c r="L5086" s="6"/>
      <c r="M5086" s="6"/>
      <c r="N5086" s="23">
        <f>SUM(hList_Frame_1!B2932:B2932)</f>
        <v>386.53</v>
      </c>
      <c r="O5086" s="23"/>
      <c r="P5086" s="23"/>
      <c r="Q5086" s="23"/>
      <c r="R5086" s="23"/>
      <c r="S5086" s="23"/>
      <c r="T5086" s="6"/>
      <c r="U5086" s="6"/>
      <c r="V5086" s="6"/>
      <c r="W5086" s="6"/>
      <c r="X5086" s="6"/>
      <c r="Y5086" s="6"/>
    </row>
    <row r="5087" spans="1:25" ht="13.5" customHeight="1" x14ac:dyDescent="0.2">
      <c r="A5087" s="9"/>
      <c r="B5087" s="17"/>
      <c r="C5087" s="17"/>
      <c r="D5087" s="17"/>
      <c r="E5087" s="17"/>
      <c r="F5087" s="17"/>
      <c r="G5087" s="17"/>
      <c r="H5087" s="17"/>
      <c r="I5087" s="17"/>
      <c r="J5087" s="17"/>
      <c r="K5087" s="17"/>
      <c r="L5087" s="17"/>
      <c r="M5087" s="17"/>
      <c r="N5087" s="17"/>
      <c r="O5087" s="17"/>
      <c r="P5087" s="17"/>
      <c r="Q5087" s="17"/>
      <c r="R5087" s="17"/>
      <c r="S5087" s="17"/>
      <c r="T5087" s="17"/>
      <c r="U5087" s="17"/>
      <c r="V5087" s="17"/>
      <c r="W5087" s="17"/>
      <c r="X5087" s="17"/>
      <c r="Y5087" s="17"/>
    </row>
    <row r="5088" spans="1:25" ht="15" customHeight="1" x14ac:dyDescent="0.2">
      <c r="A5088" s="27">
        <v>431486</v>
      </c>
      <c r="B5088" s="28"/>
      <c r="C5088" s="18">
        <v>42388</v>
      </c>
      <c r="D5088" s="34" t="s">
        <v>2221</v>
      </c>
      <c r="E5088" s="35"/>
      <c r="F5088" s="29">
        <v>22.24</v>
      </c>
      <c r="G5088" s="30"/>
      <c r="H5088" s="30"/>
      <c r="I5088" s="30"/>
      <c r="J5088" s="30"/>
      <c r="K5088" s="30"/>
      <c r="L5088" s="30"/>
      <c r="M5088" s="30"/>
      <c r="N5088" s="30"/>
      <c r="O5088" s="30"/>
      <c r="P5088" s="30"/>
      <c r="Q5088" s="30"/>
      <c r="R5088" s="30"/>
      <c r="S5088" s="31"/>
      <c r="T5088" s="12" t="s">
        <v>15</v>
      </c>
      <c r="U5088" s="12" t="s">
        <v>205</v>
      </c>
      <c r="V5088" s="12" t="s">
        <v>182</v>
      </c>
      <c r="W5088" s="12" t="s">
        <v>183</v>
      </c>
      <c r="X5088" s="12" t="s">
        <v>15</v>
      </c>
      <c r="Y5088" s="12" t="s">
        <v>15</v>
      </c>
    </row>
    <row r="5089" spans="1:25" ht="2.25" customHeight="1" x14ac:dyDescent="0.2">
      <c r="A5089" s="14"/>
      <c r="B5089" s="15"/>
      <c r="C5089" s="15"/>
      <c r="D5089" s="15"/>
      <c r="E5089" s="15"/>
      <c r="F5089" s="15"/>
      <c r="G5089" s="15"/>
      <c r="H5089" s="15"/>
      <c r="I5089" s="15"/>
      <c r="J5089" s="15"/>
      <c r="K5089" s="15"/>
      <c r="L5089" s="15"/>
      <c r="M5089" s="15"/>
      <c r="N5089" s="15"/>
      <c r="O5089" s="15"/>
      <c r="P5089" s="15"/>
      <c r="Q5089" s="15"/>
      <c r="R5089" s="15"/>
      <c r="S5089" s="15"/>
      <c r="T5089" s="15"/>
      <c r="U5089" s="15"/>
      <c r="V5089" s="15"/>
      <c r="W5089" s="15"/>
      <c r="X5089" s="15"/>
      <c r="Y5089" s="15"/>
    </row>
    <row r="5090" spans="1:25" ht="12.75" customHeight="1" x14ac:dyDescent="0.2">
      <c r="A5090" s="7"/>
      <c r="B5090" s="6"/>
      <c r="C5090" s="6"/>
      <c r="D5090" s="6"/>
      <c r="E5090" s="6"/>
      <c r="F5090" s="6"/>
      <c r="G5090" s="6"/>
      <c r="H5090" s="6"/>
      <c r="I5090" s="6"/>
      <c r="J5090" s="6"/>
      <c r="K5090" s="6"/>
      <c r="L5090" s="6"/>
      <c r="M5090" s="6"/>
      <c r="N5090" s="6"/>
      <c r="O5090" s="6"/>
      <c r="P5090" s="6"/>
      <c r="Q5090" s="23">
        <f>SUM(hList_Frame_1!B2933:B2933)</f>
        <v>22.24</v>
      </c>
      <c r="R5090" s="23"/>
      <c r="S5090" s="23"/>
      <c r="T5090" s="6"/>
      <c r="U5090" s="6"/>
      <c r="V5090" s="6"/>
      <c r="W5090" s="6"/>
      <c r="X5090" s="6"/>
      <c r="Y5090" s="6"/>
    </row>
    <row r="5091" spans="1:25" ht="14.25" customHeight="1" x14ac:dyDescent="0.2">
      <c r="A5091" s="9"/>
      <c r="B5091" s="17"/>
      <c r="C5091" s="17"/>
      <c r="D5091" s="17"/>
      <c r="E5091" s="17"/>
      <c r="F5091" s="17"/>
      <c r="G5091" s="17"/>
      <c r="H5091" s="17"/>
      <c r="I5091" s="17"/>
      <c r="J5091" s="17"/>
      <c r="K5091" s="17"/>
      <c r="L5091" s="17"/>
      <c r="M5091" s="17"/>
      <c r="N5091" s="17"/>
      <c r="O5091" s="17"/>
      <c r="P5091" s="17"/>
      <c r="Q5091" s="17"/>
      <c r="R5091" s="17"/>
      <c r="S5091" s="17"/>
      <c r="T5091" s="17"/>
      <c r="U5091" s="17"/>
      <c r="V5091" s="17"/>
      <c r="W5091" s="17"/>
      <c r="X5091" s="17"/>
      <c r="Y5091" s="17"/>
    </row>
    <row r="5092" spans="1:25" ht="15" customHeight="1" x14ac:dyDescent="0.2">
      <c r="A5092" s="27">
        <v>430968</v>
      </c>
      <c r="B5092" s="28"/>
      <c r="C5092" s="18">
        <v>42383</v>
      </c>
      <c r="D5092" s="34" t="s">
        <v>1141</v>
      </c>
      <c r="E5092" s="35"/>
      <c r="F5092" s="29">
        <v>1536.95</v>
      </c>
      <c r="G5092" s="30"/>
      <c r="H5092" s="30"/>
      <c r="I5092" s="30"/>
      <c r="J5092" s="30"/>
      <c r="K5092" s="30"/>
      <c r="L5092" s="30"/>
      <c r="M5092" s="30"/>
      <c r="N5092" s="30"/>
      <c r="O5092" s="30"/>
      <c r="P5092" s="30"/>
      <c r="Q5092" s="30"/>
      <c r="R5092" s="30"/>
      <c r="S5092" s="31"/>
      <c r="T5092" s="12" t="s">
        <v>1142</v>
      </c>
      <c r="U5092" s="12" t="s">
        <v>1204</v>
      </c>
      <c r="V5092" s="12" t="s">
        <v>45</v>
      </c>
      <c r="W5092" s="12" t="s">
        <v>45</v>
      </c>
      <c r="X5092" s="12" t="s">
        <v>1142</v>
      </c>
      <c r="Y5092" s="12" t="s">
        <v>1143</v>
      </c>
    </row>
    <row r="5093" spans="1:25" ht="2.25" customHeight="1" x14ac:dyDescent="0.2">
      <c r="A5093" s="14"/>
      <c r="B5093" s="15"/>
      <c r="C5093" s="15"/>
      <c r="D5093" s="15"/>
      <c r="E5093" s="15"/>
      <c r="F5093" s="15"/>
      <c r="G5093" s="15"/>
      <c r="H5093" s="15"/>
      <c r="I5093" s="15"/>
      <c r="J5093" s="15"/>
      <c r="K5093" s="15"/>
      <c r="L5093" s="15"/>
      <c r="M5093" s="15"/>
      <c r="N5093" s="15"/>
      <c r="O5093" s="15"/>
      <c r="P5093" s="15"/>
      <c r="Q5093" s="15"/>
      <c r="R5093" s="15"/>
      <c r="S5093" s="15"/>
      <c r="T5093" s="15"/>
      <c r="U5093" s="15"/>
      <c r="V5093" s="15"/>
      <c r="W5093" s="15"/>
      <c r="X5093" s="15"/>
      <c r="Y5093" s="15"/>
    </row>
    <row r="5094" spans="1:25" ht="13.5" customHeight="1" x14ac:dyDescent="0.2">
      <c r="A5094" s="7"/>
      <c r="B5094" s="6"/>
      <c r="C5094" s="6"/>
      <c r="D5094" s="6"/>
      <c r="E5094" s="6"/>
      <c r="F5094" s="6"/>
      <c r="G5094" s="6"/>
      <c r="H5094" s="6"/>
      <c r="I5094" s="6"/>
      <c r="J5094" s="6"/>
      <c r="K5094" s="6"/>
      <c r="L5094" s="23">
        <f>SUM(hList_Frame_1!B2934:B2934)</f>
        <v>1536.95</v>
      </c>
      <c r="M5094" s="23"/>
      <c r="N5094" s="23"/>
      <c r="O5094" s="23"/>
      <c r="P5094" s="23"/>
      <c r="Q5094" s="23"/>
      <c r="R5094" s="23"/>
      <c r="S5094" s="23"/>
      <c r="T5094" s="6"/>
      <c r="U5094" s="6"/>
      <c r="V5094" s="6"/>
      <c r="W5094" s="6"/>
      <c r="X5094" s="6"/>
      <c r="Y5094" s="6"/>
    </row>
    <row r="5095" spans="1:25" ht="13.5" customHeight="1" x14ac:dyDescent="0.2">
      <c r="A5095" s="9"/>
      <c r="B5095" s="17"/>
      <c r="C5095" s="17"/>
      <c r="D5095" s="17"/>
      <c r="E5095" s="17"/>
      <c r="F5095" s="17"/>
      <c r="G5095" s="17"/>
      <c r="H5095" s="17"/>
      <c r="I5095" s="17"/>
      <c r="J5095" s="17"/>
      <c r="K5095" s="17"/>
      <c r="L5095" s="17"/>
      <c r="M5095" s="17"/>
      <c r="N5095" s="17"/>
      <c r="O5095" s="17"/>
      <c r="P5095" s="17"/>
      <c r="Q5095" s="17"/>
      <c r="R5095" s="17"/>
      <c r="S5095" s="17"/>
      <c r="T5095" s="17"/>
      <c r="U5095" s="17"/>
      <c r="V5095" s="17"/>
      <c r="W5095" s="17"/>
      <c r="X5095" s="17"/>
      <c r="Y5095" s="17"/>
    </row>
    <row r="5096" spans="1:25" ht="15" customHeight="1" x14ac:dyDescent="0.2">
      <c r="A5096" s="27">
        <v>431864</v>
      </c>
      <c r="B5096" s="28"/>
      <c r="C5096" s="18">
        <v>42395</v>
      </c>
      <c r="D5096" s="34" t="s">
        <v>2222</v>
      </c>
      <c r="E5096" s="35"/>
      <c r="F5096" s="29">
        <v>225</v>
      </c>
      <c r="G5096" s="30"/>
      <c r="H5096" s="30"/>
      <c r="I5096" s="30"/>
      <c r="J5096" s="30"/>
      <c r="K5096" s="30"/>
      <c r="L5096" s="30"/>
      <c r="M5096" s="30"/>
      <c r="N5096" s="30"/>
      <c r="O5096" s="30"/>
      <c r="P5096" s="30"/>
      <c r="Q5096" s="30"/>
      <c r="R5096" s="30"/>
      <c r="S5096" s="31"/>
      <c r="T5096" s="12" t="s">
        <v>548</v>
      </c>
      <c r="U5096" s="12" t="s">
        <v>129</v>
      </c>
      <c r="V5096" s="12" t="s">
        <v>138</v>
      </c>
      <c r="W5096" s="12" t="s">
        <v>139</v>
      </c>
      <c r="X5096" s="12" t="s">
        <v>548</v>
      </c>
      <c r="Y5096" s="12" t="s">
        <v>15</v>
      </c>
    </row>
    <row r="5097" spans="1:25" ht="2.25" customHeight="1" x14ac:dyDescent="0.2">
      <c r="A5097" s="14"/>
      <c r="B5097" s="15"/>
      <c r="C5097" s="15"/>
      <c r="D5097" s="15"/>
      <c r="E5097" s="15"/>
      <c r="F5097" s="15"/>
      <c r="G5097" s="15"/>
      <c r="H5097" s="15"/>
      <c r="I5097" s="15"/>
      <c r="J5097" s="15"/>
      <c r="K5097" s="15"/>
      <c r="L5097" s="15"/>
      <c r="M5097" s="15"/>
      <c r="N5097" s="15"/>
      <c r="O5097" s="15"/>
      <c r="P5097" s="15"/>
      <c r="Q5097" s="15"/>
      <c r="R5097" s="15"/>
      <c r="S5097" s="15"/>
      <c r="T5097" s="15"/>
      <c r="U5097" s="15"/>
      <c r="V5097" s="15"/>
      <c r="W5097" s="15"/>
      <c r="X5097" s="15"/>
      <c r="Y5097" s="15"/>
    </row>
    <row r="5098" spans="1:25" ht="12.75" customHeight="1" x14ac:dyDescent="0.2">
      <c r="A5098" s="7"/>
      <c r="B5098" s="6"/>
      <c r="C5098" s="6"/>
      <c r="D5098" s="6"/>
      <c r="E5098" s="6"/>
      <c r="F5098" s="6"/>
      <c r="G5098" s="6"/>
      <c r="H5098" s="6"/>
      <c r="I5098" s="6"/>
      <c r="J5098" s="6"/>
      <c r="K5098" s="6"/>
      <c r="L5098" s="6"/>
      <c r="M5098" s="6"/>
      <c r="N5098" s="23">
        <f>SUM(hList_Frame_1!B2935:B2935)</f>
        <v>225</v>
      </c>
      <c r="O5098" s="23"/>
      <c r="P5098" s="23"/>
      <c r="Q5098" s="23"/>
      <c r="R5098" s="23"/>
      <c r="S5098" s="23"/>
      <c r="T5098" s="6"/>
      <c r="U5098" s="6"/>
      <c r="V5098" s="6"/>
      <c r="W5098" s="6"/>
      <c r="X5098" s="6"/>
      <c r="Y5098" s="6"/>
    </row>
    <row r="5099" spans="1:25" ht="14.25" customHeight="1" x14ac:dyDescent="0.2">
      <c r="A5099" s="9"/>
      <c r="B5099" s="17"/>
      <c r="C5099" s="17"/>
      <c r="D5099" s="17"/>
      <c r="E5099" s="17"/>
      <c r="F5099" s="17"/>
      <c r="G5099" s="17"/>
      <c r="H5099" s="17"/>
      <c r="I5099" s="17"/>
      <c r="J5099" s="17"/>
      <c r="K5099" s="17"/>
      <c r="L5099" s="17"/>
      <c r="M5099" s="17"/>
      <c r="N5099" s="17"/>
      <c r="O5099" s="17"/>
      <c r="P5099" s="17"/>
      <c r="Q5099" s="17"/>
      <c r="R5099" s="17"/>
      <c r="S5099" s="17"/>
      <c r="T5099" s="17"/>
      <c r="U5099" s="17"/>
      <c r="V5099" s="17"/>
      <c r="W5099" s="17"/>
      <c r="X5099" s="17"/>
      <c r="Y5099" s="17"/>
    </row>
    <row r="5100" spans="1:25" ht="15" customHeight="1" x14ac:dyDescent="0.2">
      <c r="A5100" s="27">
        <v>431487</v>
      </c>
      <c r="B5100" s="28"/>
      <c r="C5100" s="18">
        <v>42388</v>
      </c>
      <c r="D5100" s="34" t="s">
        <v>2223</v>
      </c>
      <c r="E5100" s="35"/>
      <c r="F5100" s="29">
        <v>3600</v>
      </c>
      <c r="G5100" s="30"/>
      <c r="H5100" s="30"/>
      <c r="I5100" s="30"/>
      <c r="J5100" s="30"/>
      <c r="K5100" s="30"/>
      <c r="L5100" s="30"/>
      <c r="M5100" s="30"/>
      <c r="N5100" s="30"/>
      <c r="O5100" s="30"/>
      <c r="P5100" s="30"/>
      <c r="Q5100" s="30"/>
      <c r="R5100" s="30"/>
      <c r="S5100" s="31"/>
      <c r="T5100" s="12" t="s">
        <v>2224</v>
      </c>
      <c r="U5100" s="12" t="s">
        <v>754</v>
      </c>
      <c r="V5100" s="12" t="s">
        <v>179</v>
      </c>
      <c r="W5100" s="12" t="s">
        <v>180</v>
      </c>
      <c r="X5100" s="12" t="s">
        <v>2224</v>
      </c>
      <c r="Y5100" s="12" t="s">
        <v>15</v>
      </c>
    </row>
    <row r="5101" spans="1:25" ht="2.25" customHeight="1" x14ac:dyDescent="0.2">
      <c r="A5101" s="14"/>
      <c r="B5101" s="15"/>
      <c r="C5101" s="15"/>
      <c r="D5101" s="15"/>
      <c r="E5101" s="15"/>
      <c r="F5101" s="15"/>
      <c r="G5101" s="15"/>
      <c r="H5101" s="15"/>
      <c r="I5101" s="15"/>
      <c r="J5101" s="15"/>
      <c r="K5101" s="15"/>
      <c r="L5101" s="15"/>
      <c r="M5101" s="15"/>
      <c r="N5101" s="15"/>
      <c r="O5101" s="15"/>
      <c r="P5101" s="15"/>
      <c r="Q5101" s="15"/>
      <c r="R5101" s="15"/>
      <c r="S5101" s="15"/>
      <c r="T5101" s="15"/>
      <c r="U5101" s="15"/>
      <c r="V5101" s="15"/>
      <c r="W5101" s="15"/>
      <c r="X5101" s="15"/>
      <c r="Y5101" s="15"/>
    </row>
    <row r="5102" spans="1:25" ht="13.5" customHeight="1" x14ac:dyDescent="0.2">
      <c r="A5102" s="7"/>
      <c r="B5102" s="6"/>
      <c r="C5102" s="6"/>
      <c r="D5102" s="6"/>
      <c r="E5102" s="6"/>
      <c r="F5102" s="6"/>
      <c r="G5102" s="6"/>
      <c r="H5102" s="6"/>
      <c r="I5102" s="6"/>
      <c r="J5102" s="6"/>
      <c r="K5102" s="6"/>
      <c r="L5102" s="23">
        <f>SUM(hList_Frame_1!B2936:B2936)</f>
        <v>3600</v>
      </c>
      <c r="M5102" s="23"/>
      <c r="N5102" s="23"/>
      <c r="O5102" s="23"/>
      <c r="P5102" s="23"/>
      <c r="Q5102" s="23"/>
      <c r="R5102" s="23"/>
      <c r="S5102" s="23"/>
      <c r="T5102" s="6"/>
      <c r="U5102" s="6"/>
      <c r="V5102" s="6"/>
      <c r="W5102" s="6"/>
      <c r="X5102" s="6"/>
      <c r="Y5102" s="6"/>
    </row>
    <row r="5103" spans="1:25" ht="13.5" customHeight="1" x14ac:dyDescent="0.2">
      <c r="A5103" s="9"/>
      <c r="B5103" s="17"/>
      <c r="C5103" s="17"/>
      <c r="D5103" s="17"/>
      <c r="E5103" s="17"/>
      <c r="F5103" s="17"/>
      <c r="G5103" s="17"/>
      <c r="H5103" s="17"/>
      <c r="I5103" s="17"/>
      <c r="J5103" s="17"/>
      <c r="K5103" s="17"/>
      <c r="L5103" s="17"/>
      <c r="M5103" s="17"/>
      <c r="N5103" s="17"/>
      <c r="O5103" s="17"/>
      <c r="P5103" s="17"/>
      <c r="Q5103" s="17"/>
      <c r="R5103" s="17"/>
      <c r="S5103" s="17"/>
      <c r="T5103" s="17"/>
      <c r="U5103" s="17"/>
      <c r="V5103" s="17"/>
      <c r="W5103" s="17"/>
      <c r="X5103" s="17"/>
      <c r="Y5103" s="17"/>
    </row>
    <row r="5104" spans="1:25" ht="15" customHeight="1" x14ac:dyDescent="0.2">
      <c r="A5104" s="27">
        <v>431488</v>
      </c>
      <c r="B5104" s="28"/>
      <c r="C5104" s="18">
        <v>42388</v>
      </c>
      <c r="D5104" s="34" t="s">
        <v>2225</v>
      </c>
      <c r="E5104" s="35"/>
      <c r="F5104" s="29">
        <v>420</v>
      </c>
      <c r="G5104" s="30"/>
      <c r="H5104" s="30"/>
      <c r="I5104" s="30"/>
      <c r="J5104" s="30"/>
      <c r="K5104" s="30"/>
      <c r="L5104" s="30"/>
      <c r="M5104" s="30"/>
      <c r="N5104" s="30"/>
      <c r="O5104" s="30"/>
      <c r="P5104" s="30"/>
      <c r="Q5104" s="30"/>
      <c r="R5104" s="30"/>
      <c r="S5104" s="31"/>
      <c r="T5104" s="12" t="s">
        <v>2226</v>
      </c>
      <c r="U5104" s="12" t="s">
        <v>44</v>
      </c>
      <c r="V5104" s="12" t="s">
        <v>45</v>
      </c>
      <c r="W5104" s="12" t="s">
        <v>45</v>
      </c>
      <c r="X5104" s="12" t="s">
        <v>2226</v>
      </c>
      <c r="Y5104" s="12" t="s">
        <v>365</v>
      </c>
    </row>
    <row r="5105" spans="1:25" ht="2.25" customHeight="1" x14ac:dyDescent="0.2">
      <c r="A5105" s="14"/>
      <c r="B5105" s="15"/>
      <c r="C5105" s="15"/>
      <c r="D5105" s="15"/>
      <c r="E5105" s="15"/>
      <c r="F5105" s="15"/>
      <c r="G5105" s="15"/>
      <c r="H5105" s="15"/>
      <c r="I5105" s="15"/>
      <c r="J5105" s="15"/>
      <c r="K5105" s="15"/>
      <c r="L5105" s="15"/>
      <c r="M5105" s="15"/>
      <c r="N5105" s="15"/>
      <c r="O5105" s="15"/>
      <c r="P5105" s="15"/>
      <c r="Q5105" s="15"/>
      <c r="R5105" s="15"/>
      <c r="S5105" s="15"/>
      <c r="T5105" s="15"/>
      <c r="U5105" s="15"/>
      <c r="V5105" s="15"/>
      <c r="W5105" s="15"/>
      <c r="X5105" s="15"/>
      <c r="Y5105" s="15"/>
    </row>
    <row r="5106" spans="1:25" ht="12.75" customHeight="1" x14ac:dyDescent="0.2">
      <c r="A5106" s="7"/>
      <c r="B5106" s="6"/>
      <c r="C5106" s="6"/>
      <c r="D5106" s="6"/>
      <c r="E5106" s="6"/>
      <c r="F5106" s="6"/>
      <c r="G5106" s="6"/>
      <c r="H5106" s="6"/>
      <c r="I5106" s="6"/>
      <c r="J5106" s="6"/>
      <c r="K5106" s="6"/>
      <c r="L5106" s="6"/>
      <c r="M5106" s="6"/>
      <c r="N5106" s="23">
        <f>SUM(hList_Frame_1!B2937:B2937)</f>
        <v>420</v>
      </c>
      <c r="O5106" s="23"/>
      <c r="P5106" s="23"/>
      <c r="Q5106" s="23"/>
      <c r="R5106" s="23"/>
      <c r="S5106" s="23"/>
      <c r="T5106" s="6"/>
      <c r="U5106" s="6"/>
      <c r="V5106" s="6"/>
      <c r="W5106" s="6"/>
      <c r="X5106" s="6"/>
      <c r="Y5106" s="6"/>
    </row>
    <row r="5107" spans="1:25" ht="14.25" customHeight="1" x14ac:dyDescent="0.2">
      <c r="A5107" s="9"/>
      <c r="B5107" s="17"/>
      <c r="C5107" s="17"/>
      <c r="D5107" s="17"/>
      <c r="E5107" s="17"/>
      <c r="F5107" s="17"/>
      <c r="G5107" s="17"/>
      <c r="H5107" s="17"/>
      <c r="I5107" s="17"/>
      <c r="J5107" s="17"/>
      <c r="K5107" s="17"/>
      <c r="L5107" s="17"/>
      <c r="M5107" s="17"/>
      <c r="N5107" s="17"/>
      <c r="O5107" s="17"/>
      <c r="P5107" s="17"/>
      <c r="Q5107" s="17"/>
      <c r="R5107" s="17"/>
      <c r="S5107" s="17"/>
      <c r="T5107" s="17"/>
      <c r="U5107" s="17"/>
      <c r="V5107" s="17"/>
      <c r="W5107" s="17"/>
      <c r="X5107" s="17"/>
      <c r="Y5107" s="17"/>
    </row>
    <row r="5108" spans="1:25" ht="15" customHeight="1" x14ac:dyDescent="0.2">
      <c r="A5108" s="27">
        <v>431865</v>
      </c>
      <c r="B5108" s="28"/>
      <c r="C5108" s="18">
        <v>42395</v>
      </c>
      <c r="D5108" s="34" t="s">
        <v>2227</v>
      </c>
      <c r="E5108" s="35"/>
      <c r="F5108" s="29">
        <v>20</v>
      </c>
      <c r="G5108" s="30"/>
      <c r="H5108" s="30"/>
      <c r="I5108" s="30"/>
      <c r="J5108" s="30"/>
      <c r="K5108" s="30"/>
      <c r="L5108" s="30"/>
      <c r="M5108" s="30"/>
      <c r="N5108" s="30"/>
      <c r="O5108" s="30"/>
      <c r="P5108" s="30"/>
      <c r="Q5108" s="30"/>
      <c r="R5108" s="30"/>
      <c r="S5108" s="31"/>
      <c r="T5108" s="12" t="s">
        <v>97</v>
      </c>
      <c r="U5108" s="12" t="s">
        <v>62</v>
      </c>
      <c r="V5108" s="12" t="s">
        <v>154</v>
      </c>
      <c r="W5108" s="12" t="s">
        <v>155</v>
      </c>
      <c r="X5108" s="12" t="s">
        <v>97</v>
      </c>
      <c r="Y5108" s="12" t="s">
        <v>15</v>
      </c>
    </row>
    <row r="5109" spans="1:25" ht="2.25" customHeight="1" x14ac:dyDescent="0.2">
      <c r="A5109" s="14"/>
      <c r="B5109" s="15"/>
      <c r="C5109" s="15"/>
      <c r="D5109" s="15"/>
      <c r="E5109" s="15"/>
      <c r="F5109" s="15"/>
      <c r="G5109" s="15"/>
      <c r="H5109" s="15"/>
      <c r="I5109" s="15"/>
      <c r="J5109" s="15"/>
      <c r="K5109" s="15"/>
      <c r="L5109" s="15"/>
      <c r="M5109" s="15"/>
      <c r="N5109" s="15"/>
      <c r="O5109" s="15"/>
      <c r="P5109" s="15"/>
      <c r="Q5109" s="15"/>
      <c r="R5109" s="15"/>
      <c r="S5109" s="15"/>
      <c r="T5109" s="15"/>
      <c r="U5109" s="15"/>
      <c r="V5109" s="15"/>
      <c r="W5109" s="15"/>
      <c r="X5109" s="15"/>
      <c r="Y5109" s="15"/>
    </row>
    <row r="5110" spans="1:25" ht="13.5" customHeight="1" x14ac:dyDescent="0.2">
      <c r="A5110" s="7"/>
      <c r="B5110" s="6"/>
      <c r="C5110" s="6"/>
      <c r="D5110" s="6"/>
      <c r="E5110" s="6"/>
      <c r="F5110" s="6"/>
      <c r="G5110" s="6"/>
      <c r="H5110" s="6"/>
      <c r="I5110" s="6"/>
      <c r="J5110" s="6"/>
      <c r="K5110" s="6"/>
      <c r="L5110" s="6"/>
      <c r="M5110" s="6"/>
      <c r="N5110" s="6"/>
      <c r="O5110" s="6"/>
      <c r="P5110" s="6"/>
      <c r="Q5110" s="23">
        <f>SUM(hList_Frame_1!B2938:B2938)</f>
        <v>20</v>
      </c>
      <c r="R5110" s="23"/>
      <c r="S5110" s="23"/>
      <c r="T5110" s="6"/>
      <c r="U5110" s="6"/>
      <c r="V5110" s="6"/>
      <c r="W5110" s="6"/>
      <c r="X5110" s="6"/>
      <c r="Y5110" s="6"/>
    </row>
    <row r="5111" spans="1:25" ht="13.5" customHeight="1" x14ac:dyDescent="0.2">
      <c r="A5111" s="9"/>
      <c r="B5111" s="17"/>
      <c r="C5111" s="17"/>
      <c r="D5111" s="17"/>
      <c r="E5111" s="17"/>
      <c r="F5111" s="17"/>
      <c r="G5111" s="17"/>
      <c r="H5111" s="17"/>
      <c r="I5111" s="17"/>
      <c r="J5111" s="17"/>
      <c r="K5111" s="17"/>
      <c r="L5111" s="17"/>
      <c r="M5111" s="17"/>
      <c r="N5111" s="17"/>
      <c r="O5111" s="17"/>
      <c r="P5111" s="17"/>
      <c r="Q5111" s="17"/>
      <c r="R5111" s="17"/>
      <c r="S5111" s="17"/>
      <c r="T5111" s="17"/>
      <c r="U5111" s="17"/>
      <c r="V5111" s="17"/>
      <c r="W5111" s="17"/>
      <c r="X5111" s="17"/>
      <c r="Y5111" s="17"/>
    </row>
    <row r="5112" spans="1:25" ht="15" customHeight="1" x14ac:dyDescent="0.2">
      <c r="A5112" s="27">
        <v>431489</v>
      </c>
      <c r="B5112" s="28"/>
      <c r="C5112" s="18">
        <v>42388</v>
      </c>
      <c r="D5112" s="34" t="s">
        <v>2228</v>
      </c>
      <c r="E5112" s="35"/>
      <c r="F5112" s="29">
        <v>44.85</v>
      </c>
      <c r="G5112" s="30"/>
      <c r="H5112" s="30"/>
      <c r="I5112" s="30"/>
      <c r="J5112" s="30"/>
      <c r="K5112" s="30"/>
      <c r="L5112" s="30"/>
      <c r="M5112" s="30"/>
      <c r="N5112" s="30"/>
      <c r="O5112" s="30"/>
      <c r="P5112" s="30"/>
      <c r="Q5112" s="30"/>
      <c r="R5112" s="30"/>
      <c r="S5112" s="31"/>
      <c r="T5112" s="12" t="s">
        <v>15</v>
      </c>
      <c r="U5112" s="12" t="s">
        <v>205</v>
      </c>
      <c r="V5112" s="12" t="s">
        <v>182</v>
      </c>
      <c r="W5112" s="12" t="s">
        <v>183</v>
      </c>
      <c r="X5112" s="12" t="s">
        <v>15</v>
      </c>
      <c r="Y5112" s="12" t="s">
        <v>15</v>
      </c>
    </row>
    <row r="5113" spans="1:25" ht="2.25" customHeight="1" x14ac:dyDescent="0.2">
      <c r="A5113" s="14"/>
      <c r="B5113" s="15"/>
      <c r="C5113" s="15"/>
      <c r="D5113" s="15"/>
      <c r="E5113" s="15"/>
      <c r="F5113" s="15"/>
      <c r="G5113" s="15"/>
      <c r="H5113" s="15"/>
      <c r="I5113" s="15"/>
      <c r="J5113" s="15"/>
      <c r="K5113" s="15"/>
      <c r="L5113" s="15"/>
      <c r="M5113" s="15"/>
      <c r="N5113" s="15"/>
      <c r="O5113" s="15"/>
      <c r="P5113" s="15"/>
      <c r="Q5113" s="15"/>
      <c r="R5113" s="15"/>
      <c r="S5113" s="15"/>
      <c r="T5113" s="15"/>
      <c r="U5113" s="15"/>
      <c r="V5113" s="15"/>
      <c r="W5113" s="15"/>
      <c r="X5113" s="15"/>
      <c r="Y5113" s="15"/>
    </row>
    <row r="5114" spans="1:25" ht="13.5" customHeight="1" x14ac:dyDescent="0.2">
      <c r="A5114" s="7"/>
      <c r="B5114" s="6"/>
      <c r="C5114" s="6"/>
      <c r="D5114" s="6"/>
      <c r="E5114" s="6"/>
      <c r="F5114" s="6"/>
      <c r="G5114" s="6"/>
      <c r="H5114" s="6"/>
      <c r="I5114" s="6"/>
      <c r="J5114" s="6"/>
      <c r="K5114" s="6"/>
      <c r="L5114" s="6"/>
      <c r="M5114" s="6"/>
      <c r="N5114" s="6"/>
      <c r="O5114" s="6"/>
      <c r="P5114" s="6"/>
      <c r="Q5114" s="23">
        <f>SUM(hList_Frame_1!B2939:B2939)</f>
        <v>44.85</v>
      </c>
      <c r="R5114" s="23"/>
      <c r="S5114" s="23"/>
      <c r="T5114" s="6"/>
      <c r="U5114" s="6"/>
      <c r="V5114" s="6"/>
      <c r="W5114" s="6"/>
      <c r="X5114" s="6"/>
      <c r="Y5114" s="6"/>
    </row>
    <row r="5115" spans="1:25" ht="13.5" customHeight="1" x14ac:dyDescent="0.2">
      <c r="A5115" s="9"/>
      <c r="B5115" s="17"/>
      <c r="C5115" s="17"/>
      <c r="D5115" s="17"/>
      <c r="E5115" s="17"/>
      <c r="F5115" s="17"/>
      <c r="G5115" s="17"/>
      <c r="H5115" s="17"/>
      <c r="I5115" s="17"/>
      <c r="J5115" s="17"/>
      <c r="K5115" s="17"/>
      <c r="L5115" s="17"/>
      <c r="M5115" s="17"/>
      <c r="N5115" s="17"/>
      <c r="O5115" s="17"/>
      <c r="P5115" s="17"/>
      <c r="Q5115" s="17"/>
      <c r="R5115" s="17"/>
      <c r="S5115" s="17"/>
      <c r="T5115" s="17"/>
      <c r="U5115" s="17"/>
      <c r="V5115" s="17"/>
      <c r="W5115" s="17"/>
      <c r="X5115" s="17"/>
      <c r="Y5115" s="17"/>
    </row>
    <row r="5116" spans="1:25" ht="15" customHeight="1" x14ac:dyDescent="0.2">
      <c r="A5116" s="27">
        <v>431490</v>
      </c>
      <c r="B5116" s="28"/>
      <c r="C5116" s="18">
        <v>42388</v>
      </c>
      <c r="D5116" s="34" t="s">
        <v>2229</v>
      </c>
      <c r="E5116" s="35"/>
      <c r="F5116" s="29">
        <v>420</v>
      </c>
      <c r="G5116" s="30"/>
      <c r="H5116" s="30"/>
      <c r="I5116" s="30"/>
      <c r="J5116" s="30"/>
      <c r="K5116" s="30"/>
      <c r="L5116" s="30"/>
      <c r="M5116" s="30"/>
      <c r="N5116" s="30"/>
      <c r="O5116" s="30"/>
      <c r="P5116" s="30"/>
      <c r="Q5116" s="30"/>
      <c r="R5116" s="30"/>
      <c r="S5116" s="31"/>
      <c r="T5116" s="12" t="s">
        <v>2230</v>
      </c>
      <c r="U5116" s="12" t="s">
        <v>44</v>
      </c>
      <c r="V5116" s="12" t="s">
        <v>45</v>
      </c>
      <c r="W5116" s="12" t="s">
        <v>45</v>
      </c>
      <c r="X5116" s="12" t="s">
        <v>2230</v>
      </c>
      <c r="Y5116" s="12" t="s">
        <v>365</v>
      </c>
    </row>
    <row r="5117" spans="1:25" ht="2.25" customHeight="1" x14ac:dyDescent="0.2">
      <c r="A5117" s="14"/>
      <c r="B5117" s="15"/>
      <c r="C5117" s="15"/>
      <c r="D5117" s="15"/>
      <c r="E5117" s="15"/>
      <c r="F5117" s="15"/>
      <c r="G5117" s="15"/>
      <c r="H5117" s="15"/>
      <c r="I5117" s="15"/>
      <c r="J5117" s="15"/>
      <c r="K5117" s="15"/>
      <c r="L5117" s="15"/>
      <c r="M5117" s="15"/>
      <c r="N5117" s="15"/>
      <c r="O5117" s="15"/>
      <c r="P5117" s="15"/>
      <c r="Q5117" s="15"/>
      <c r="R5117" s="15"/>
      <c r="S5117" s="15"/>
      <c r="T5117" s="15"/>
      <c r="U5117" s="15"/>
      <c r="V5117" s="15"/>
      <c r="W5117" s="15"/>
      <c r="X5117" s="15"/>
      <c r="Y5117" s="15"/>
    </row>
    <row r="5118" spans="1:25" ht="13.5" customHeight="1" x14ac:dyDescent="0.2">
      <c r="A5118" s="7"/>
      <c r="B5118" s="6"/>
      <c r="C5118" s="6"/>
      <c r="D5118" s="6"/>
      <c r="E5118" s="6"/>
      <c r="F5118" s="6"/>
      <c r="G5118" s="6"/>
      <c r="H5118" s="6"/>
      <c r="I5118" s="6"/>
      <c r="J5118" s="6"/>
      <c r="K5118" s="6"/>
      <c r="L5118" s="6"/>
      <c r="M5118" s="6"/>
      <c r="N5118" s="23">
        <f>SUM(hList_Frame_1!B2940:B2940)</f>
        <v>420</v>
      </c>
      <c r="O5118" s="23"/>
      <c r="P5118" s="23"/>
      <c r="Q5118" s="23"/>
      <c r="R5118" s="23"/>
      <c r="S5118" s="23"/>
      <c r="T5118" s="6"/>
      <c r="U5118" s="6"/>
      <c r="V5118" s="6"/>
      <c r="W5118" s="6"/>
      <c r="X5118" s="6"/>
      <c r="Y5118" s="6"/>
    </row>
    <row r="5119" spans="1:25" ht="13.5" customHeight="1" x14ac:dyDescent="0.2">
      <c r="A5119" s="9"/>
      <c r="B5119" s="17"/>
      <c r="C5119" s="17"/>
      <c r="D5119" s="17"/>
      <c r="E5119" s="17"/>
      <c r="F5119" s="17"/>
      <c r="G5119" s="17"/>
      <c r="H5119" s="17"/>
      <c r="I5119" s="17"/>
      <c r="J5119" s="17"/>
      <c r="K5119" s="17"/>
      <c r="L5119" s="17"/>
      <c r="M5119" s="17"/>
      <c r="N5119" s="17"/>
      <c r="O5119" s="17"/>
      <c r="P5119" s="17"/>
      <c r="Q5119" s="17"/>
      <c r="R5119" s="17"/>
      <c r="S5119" s="17"/>
      <c r="T5119" s="17"/>
      <c r="U5119" s="17"/>
      <c r="V5119" s="17"/>
      <c r="W5119" s="17"/>
      <c r="X5119" s="17"/>
      <c r="Y5119" s="17"/>
    </row>
    <row r="5120" spans="1:25" ht="15" customHeight="1" x14ac:dyDescent="0.2">
      <c r="A5120" s="27">
        <v>431491</v>
      </c>
      <c r="B5120" s="28"/>
      <c r="C5120" s="18">
        <v>42388</v>
      </c>
      <c r="D5120" s="34" t="s">
        <v>2231</v>
      </c>
      <c r="E5120" s="35"/>
      <c r="F5120" s="29">
        <v>1232.5</v>
      </c>
      <c r="G5120" s="30"/>
      <c r="H5120" s="30"/>
      <c r="I5120" s="30"/>
      <c r="J5120" s="30"/>
      <c r="K5120" s="30"/>
      <c r="L5120" s="30"/>
      <c r="M5120" s="30"/>
      <c r="N5120" s="30"/>
      <c r="O5120" s="30"/>
      <c r="P5120" s="30"/>
      <c r="Q5120" s="30"/>
      <c r="R5120" s="30"/>
      <c r="S5120" s="31"/>
      <c r="T5120" s="12" t="s">
        <v>97</v>
      </c>
      <c r="U5120" s="12" t="s">
        <v>2232</v>
      </c>
      <c r="V5120" s="12" t="s">
        <v>54</v>
      </c>
      <c r="W5120" s="12" t="s">
        <v>2233</v>
      </c>
      <c r="X5120" s="12" t="s">
        <v>97</v>
      </c>
      <c r="Y5120" s="12" t="s">
        <v>2234</v>
      </c>
    </row>
    <row r="5121" spans="1:25" ht="2.25" customHeight="1" x14ac:dyDescent="0.2">
      <c r="A5121" s="14"/>
      <c r="B5121" s="15"/>
      <c r="C5121" s="15"/>
      <c r="D5121" s="15"/>
      <c r="E5121" s="15"/>
      <c r="F5121" s="15"/>
      <c r="G5121" s="15"/>
      <c r="H5121" s="15"/>
      <c r="I5121" s="15"/>
      <c r="J5121" s="15"/>
      <c r="K5121" s="15"/>
      <c r="L5121" s="15"/>
      <c r="M5121" s="15"/>
      <c r="N5121" s="15"/>
      <c r="O5121" s="15"/>
      <c r="P5121" s="15"/>
      <c r="Q5121" s="15"/>
      <c r="R5121" s="15"/>
      <c r="S5121" s="15"/>
      <c r="T5121" s="15"/>
      <c r="U5121" s="15"/>
      <c r="V5121" s="15"/>
      <c r="W5121" s="15"/>
      <c r="X5121" s="15"/>
      <c r="Y5121" s="15"/>
    </row>
    <row r="5122" spans="1:25" ht="13.5" customHeight="1" x14ac:dyDescent="0.2">
      <c r="A5122" s="7"/>
      <c r="B5122" s="6"/>
      <c r="C5122" s="6"/>
      <c r="D5122" s="6"/>
      <c r="E5122" s="6"/>
      <c r="F5122" s="6"/>
      <c r="G5122" s="6"/>
      <c r="H5122" s="6"/>
      <c r="I5122" s="6"/>
      <c r="J5122" s="6"/>
      <c r="K5122" s="6"/>
      <c r="L5122" s="23">
        <f>SUM(hList_Frame_1!B2941:B2941)</f>
        <v>1232.5</v>
      </c>
      <c r="M5122" s="23"/>
      <c r="N5122" s="23"/>
      <c r="O5122" s="23"/>
      <c r="P5122" s="23"/>
      <c r="Q5122" s="23"/>
      <c r="R5122" s="23"/>
      <c r="S5122" s="23"/>
      <c r="T5122" s="6"/>
      <c r="U5122" s="6"/>
      <c r="V5122" s="6"/>
      <c r="W5122" s="6"/>
      <c r="X5122" s="6"/>
      <c r="Y5122" s="6"/>
    </row>
    <row r="5123" spans="1:25" ht="13.5" customHeight="1" x14ac:dyDescent="0.2">
      <c r="A5123" s="9"/>
      <c r="B5123" s="17"/>
      <c r="C5123" s="17"/>
      <c r="D5123" s="17"/>
      <c r="E5123" s="17"/>
      <c r="F5123" s="17"/>
      <c r="G5123" s="17"/>
      <c r="H5123" s="17"/>
      <c r="I5123" s="17"/>
      <c r="J5123" s="17"/>
      <c r="K5123" s="17"/>
      <c r="L5123" s="17"/>
      <c r="M5123" s="17"/>
      <c r="N5123" s="17"/>
      <c r="O5123" s="17"/>
      <c r="P5123" s="17"/>
      <c r="Q5123" s="17"/>
      <c r="R5123" s="17"/>
      <c r="S5123" s="17"/>
      <c r="T5123" s="17"/>
      <c r="U5123" s="17"/>
      <c r="V5123" s="17"/>
      <c r="W5123" s="17"/>
      <c r="X5123" s="17"/>
      <c r="Y5123" s="17"/>
    </row>
    <row r="5124" spans="1:25" ht="15" customHeight="1" x14ac:dyDescent="0.2">
      <c r="A5124" s="27">
        <v>430909</v>
      </c>
      <c r="B5124" s="28"/>
      <c r="C5124" s="18">
        <v>42374</v>
      </c>
      <c r="D5124" s="34" t="s">
        <v>2235</v>
      </c>
      <c r="E5124" s="35"/>
      <c r="F5124" s="29">
        <v>45.43</v>
      </c>
      <c r="G5124" s="30"/>
      <c r="H5124" s="30"/>
      <c r="I5124" s="30"/>
      <c r="J5124" s="30"/>
      <c r="K5124" s="30"/>
      <c r="L5124" s="30"/>
      <c r="M5124" s="30"/>
      <c r="N5124" s="30"/>
      <c r="O5124" s="30"/>
      <c r="P5124" s="30"/>
      <c r="Q5124" s="30"/>
      <c r="R5124" s="30"/>
      <c r="S5124" s="31"/>
      <c r="T5124" s="12" t="s">
        <v>15</v>
      </c>
      <c r="U5124" s="12" t="s">
        <v>205</v>
      </c>
      <c r="V5124" s="12" t="s">
        <v>31</v>
      </c>
      <c r="W5124" s="12" t="s">
        <v>785</v>
      </c>
      <c r="X5124" s="12" t="s">
        <v>15</v>
      </c>
      <c r="Y5124" s="12" t="s">
        <v>15</v>
      </c>
    </row>
    <row r="5125" spans="1:25" ht="3" customHeight="1" x14ac:dyDescent="0.2">
      <c r="A5125" s="14"/>
      <c r="B5125" s="15"/>
      <c r="C5125" s="15"/>
      <c r="D5125" s="15"/>
      <c r="E5125" s="15"/>
      <c r="F5125" s="15"/>
      <c r="G5125" s="15"/>
      <c r="H5125" s="15"/>
      <c r="I5125" s="15"/>
      <c r="J5125" s="15"/>
      <c r="K5125" s="15"/>
      <c r="L5125" s="15"/>
      <c r="M5125" s="15"/>
      <c r="N5125" s="15"/>
      <c r="O5125" s="15"/>
      <c r="P5125" s="15"/>
      <c r="Q5125" s="15"/>
      <c r="R5125" s="15"/>
      <c r="S5125" s="15"/>
      <c r="T5125" s="15"/>
      <c r="U5125" s="15"/>
      <c r="V5125" s="15"/>
      <c r="W5125" s="15"/>
      <c r="X5125" s="15"/>
      <c r="Y5125" s="15"/>
    </row>
    <row r="5126" spans="1:25" ht="12.75" customHeight="1" x14ac:dyDescent="0.2">
      <c r="A5126" s="7"/>
      <c r="B5126" s="6"/>
      <c r="C5126" s="6"/>
      <c r="D5126" s="6"/>
      <c r="E5126" s="6"/>
      <c r="F5126" s="6"/>
      <c r="G5126" s="6"/>
      <c r="H5126" s="6"/>
      <c r="I5126" s="6"/>
      <c r="J5126" s="6"/>
      <c r="K5126" s="6"/>
      <c r="L5126" s="6"/>
      <c r="M5126" s="6"/>
      <c r="N5126" s="6"/>
      <c r="O5126" s="6"/>
      <c r="P5126" s="6"/>
      <c r="Q5126" s="23">
        <f>SUM(hList_Frame_1!B2942:B2942)</f>
        <v>45.43</v>
      </c>
      <c r="R5126" s="23"/>
      <c r="S5126" s="23"/>
      <c r="T5126" s="6"/>
      <c r="U5126" s="6"/>
      <c r="V5126" s="6"/>
      <c r="W5126" s="6"/>
      <c r="X5126" s="6"/>
      <c r="Y5126" s="6"/>
    </row>
    <row r="5127" spans="1:25" ht="14.25" customHeight="1" x14ac:dyDescent="0.2">
      <c r="A5127" s="9"/>
      <c r="B5127" s="17"/>
      <c r="C5127" s="17"/>
      <c r="D5127" s="17"/>
      <c r="E5127" s="17"/>
      <c r="F5127" s="17"/>
      <c r="G5127" s="17"/>
      <c r="H5127" s="17"/>
      <c r="I5127" s="17"/>
      <c r="J5127" s="17"/>
      <c r="K5127" s="17"/>
      <c r="L5127" s="17"/>
      <c r="M5127" s="17"/>
      <c r="N5127" s="17"/>
      <c r="O5127" s="17"/>
      <c r="P5127" s="17"/>
      <c r="Q5127" s="17"/>
      <c r="R5127" s="17"/>
      <c r="S5127" s="17"/>
      <c r="T5127" s="17"/>
      <c r="U5127" s="17"/>
      <c r="V5127" s="17"/>
      <c r="W5127" s="17"/>
      <c r="X5127" s="17"/>
      <c r="Y5127" s="17"/>
    </row>
    <row r="5128" spans="1:25" ht="15" customHeight="1" x14ac:dyDescent="0.2">
      <c r="A5128" s="27">
        <v>430910</v>
      </c>
      <c r="B5128" s="28"/>
      <c r="C5128" s="18">
        <v>42374</v>
      </c>
      <c r="D5128" s="34" t="s">
        <v>2236</v>
      </c>
      <c r="E5128" s="35"/>
      <c r="F5128" s="29">
        <v>18030</v>
      </c>
      <c r="G5128" s="30"/>
      <c r="H5128" s="30"/>
      <c r="I5128" s="30"/>
      <c r="J5128" s="30"/>
      <c r="K5128" s="30"/>
      <c r="L5128" s="30"/>
      <c r="M5128" s="30"/>
      <c r="N5128" s="30"/>
      <c r="O5128" s="30"/>
      <c r="P5128" s="30"/>
      <c r="Q5128" s="30"/>
      <c r="R5128" s="30"/>
      <c r="S5128" s="31"/>
      <c r="T5128" s="12" t="s">
        <v>2237</v>
      </c>
      <c r="U5128" s="12" t="s">
        <v>541</v>
      </c>
      <c r="V5128" s="12" t="s">
        <v>151</v>
      </c>
      <c r="W5128" s="12" t="s">
        <v>210</v>
      </c>
      <c r="X5128" s="12" t="s">
        <v>2237</v>
      </c>
      <c r="Y5128" s="12" t="s">
        <v>15</v>
      </c>
    </row>
    <row r="5129" spans="1:25" ht="2.25" customHeight="1" x14ac:dyDescent="0.2">
      <c r="A5129" s="14"/>
      <c r="B5129" s="15"/>
      <c r="C5129" s="15"/>
      <c r="D5129" s="15"/>
      <c r="E5129" s="15"/>
      <c r="F5129" s="15"/>
      <c r="G5129" s="15"/>
      <c r="H5129" s="15"/>
      <c r="I5129" s="15"/>
      <c r="J5129" s="15"/>
      <c r="K5129" s="15"/>
      <c r="L5129" s="15"/>
      <c r="M5129" s="15"/>
      <c r="N5129" s="15"/>
      <c r="O5129" s="15"/>
      <c r="P5129" s="15"/>
      <c r="Q5129" s="15"/>
      <c r="R5129" s="15"/>
      <c r="S5129" s="15"/>
      <c r="T5129" s="15"/>
      <c r="U5129" s="15"/>
      <c r="V5129" s="15"/>
      <c r="W5129" s="15"/>
      <c r="X5129" s="15"/>
      <c r="Y5129" s="15"/>
    </row>
    <row r="5130" spans="1:25" ht="13.5" customHeight="1" x14ac:dyDescent="0.2">
      <c r="A5130" s="7"/>
      <c r="B5130" s="6"/>
      <c r="C5130" s="6"/>
      <c r="D5130" s="6"/>
      <c r="E5130" s="6"/>
      <c r="F5130" s="6"/>
      <c r="G5130" s="6"/>
      <c r="H5130" s="6"/>
      <c r="I5130" s="6"/>
      <c r="J5130" s="23">
        <f>SUM(hList_Frame_1!B2943:B2943)</f>
        <v>18030</v>
      </c>
      <c r="K5130" s="23"/>
      <c r="L5130" s="23"/>
      <c r="M5130" s="23"/>
      <c r="N5130" s="23"/>
      <c r="O5130" s="23"/>
      <c r="P5130" s="23"/>
      <c r="Q5130" s="23"/>
      <c r="R5130" s="23"/>
      <c r="S5130" s="23"/>
      <c r="T5130" s="6"/>
      <c r="U5130" s="6"/>
      <c r="V5130" s="6"/>
      <c r="W5130" s="6"/>
      <c r="X5130" s="6"/>
      <c r="Y5130" s="6"/>
    </row>
    <row r="5131" spans="1:25" ht="13.5" customHeight="1" x14ac:dyDescent="0.2">
      <c r="A5131" s="9"/>
      <c r="B5131" s="17"/>
      <c r="C5131" s="17"/>
      <c r="D5131" s="17"/>
      <c r="E5131" s="17"/>
      <c r="F5131" s="17"/>
      <c r="G5131" s="17"/>
      <c r="H5131" s="17"/>
      <c r="I5131" s="17"/>
      <c r="J5131" s="17"/>
      <c r="K5131" s="17"/>
      <c r="L5131" s="17"/>
      <c r="M5131" s="17"/>
      <c r="N5131" s="17"/>
      <c r="O5131" s="17"/>
      <c r="P5131" s="17"/>
      <c r="Q5131" s="17"/>
      <c r="R5131" s="17"/>
      <c r="S5131" s="17"/>
      <c r="T5131" s="17"/>
      <c r="U5131" s="17"/>
      <c r="V5131" s="17"/>
      <c r="W5131" s="17"/>
      <c r="X5131" s="17"/>
      <c r="Y5131" s="17"/>
    </row>
    <row r="5132" spans="1:25" ht="15" customHeight="1" x14ac:dyDescent="0.2">
      <c r="A5132" s="39">
        <v>430911</v>
      </c>
      <c r="B5132" s="40"/>
      <c r="C5132" s="3">
        <v>42374</v>
      </c>
      <c r="D5132" s="36" t="s">
        <v>2238</v>
      </c>
      <c r="E5132" s="37"/>
      <c r="F5132" s="29">
        <v>403491</v>
      </c>
      <c r="G5132" s="30"/>
      <c r="H5132" s="30"/>
      <c r="I5132" s="30"/>
      <c r="J5132" s="30"/>
      <c r="K5132" s="30"/>
      <c r="L5132" s="30"/>
      <c r="M5132" s="30"/>
      <c r="N5132" s="30"/>
      <c r="O5132" s="30"/>
      <c r="P5132" s="30"/>
      <c r="Q5132" s="30"/>
      <c r="R5132" s="30"/>
      <c r="S5132" s="31"/>
      <c r="T5132" s="12" t="s">
        <v>248</v>
      </c>
      <c r="U5132" s="12" t="s">
        <v>295</v>
      </c>
      <c r="V5132" s="12" t="s">
        <v>182</v>
      </c>
      <c r="W5132" s="12" t="s">
        <v>296</v>
      </c>
      <c r="X5132" s="12" t="s">
        <v>248</v>
      </c>
      <c r="Y5132" s="12" t="s">
        <v>15</v>
      </c>
    </row>
    <row r="5133" spans="1:25" ht="15" customHeight="1" x14ac:dyDescent="0.2">
      <c r="A5133" s="32"/>
      <c r="B5133" s="33"/>
      <c r="C5133" s="10"/>
      <c r="D5133" s="32"/>
      <c r="E5133" s="33"/>
      <c r="F5133" s="29">
        <v>36114.17</v>
      </c>
      <c r="G5133" s="30"/>
      <c r="H5133" s="30"/>
      <c r="I5133" s="30"/>
      <c r="J5133" s="30"/>
      <c r="K5133" s="30"/>
      <c r="L5133" s="30"/>
      <c r="M5133" s="30"/>
      <c r="N5133" s="30"/>
      <c r="O5133" s="30"/>
      <c r="P5133" s="30"/>
      <c r="Q5133" s="30"/>
      <c r="R5133" s="30"/>
      <c r="S5133" s="31"/>
      <c r="T5133" s="12" t="s">
        <v>97</v>
      </c>
      <c r="U5133" s="12" t="s">
        <v>295</v>
      </c>
      <c r="V5133" s="12" t="s">
        <v>182</v>
      </c>
      <c r="W5133" s="12" t="s">
        <v>296</v>
      </c>
      <c r="X5133" s="12" t="s">
        <v>97</v>
      </c>
      <c r="Y5133" s="12" t="s">
        <v>15</v>
      </c>
    </row>
    <row r="5134" spans="1:25" ht="2.25" customHeight="1" x14ac:dyDescent="0.2">
      <c r="A5134" s="14"/>
      <c r="B5134" s="15"/>
      <c r="C5134" s="15"/>
      <c r="D5134" s="15"/>
      <c r="E5134" s="15"/>
      <c r="F5134" s="15"/>
      <c r="G5134" s="15"/>
      <c r="H5134" s="15"/>
      <c r="I5134" s="15"/>
      <c r="J5134" s="15"/>
      <c r="K5134" s="15"/>
      <c r="L5134" s="15"/>
      <c r="M5134" s="15"/>
      <c r="N5134" s="15"/>
      <c r="O5134" s="15"/>
      <c r="P5134" s="15"/>
      <c r="Q5134" s="15"/>
      <c r="R5134" s="15"/>
      <c r="S5134" s="15"/>
      <c r="T5134" s="15"/>
      <c r="U5134" s="15"/>
      <c r="V5134" s="15"/>
      <c r="W5134" s="15"/>
      <c r="X5134" s="15"/>
      <c r="Y5134" s="15"/>
    </row>
    <row r="5135" spans="1:25" ht="13.5" customHeight="1" x14ac:dyDescent="0.2">
      <c r="A5135" s="7"/>
      <c r="B5135" s="6"/>
      <c r="C5135" s="6"/>
      <c r="D5135" s="6"/>
      <c r="E5135" s="6"/>
      <c r="F5135" s="6"/>
      <c r="G5135" s="6"/>
      <c r="H5135" s="23">
        <f>SUM(hList_Frame_1!B2944:B2945)</f>
        <v>439605.17</v>
      </c>
      <c r="I5135" s="23"/>
      <c r="J5135" s="23"/>
      <c r="K5135" s="23"/>
      <c r="L5135" s="23"/>
      <c r="M5135" s="23"/>
      <c r="N5135" s="23"/>
      <c r="O5135" s="23"/>
      <c r="P5135" s="23"/>
      <c r="Q5135" s="23"/>
      <c r="R5135" s="23"/>
      <c r="S5135" s="23"/>
      <c r="T5135" s="6"/>
      <c r="U5135" s="6"/>
      <c r="V5135" s="6"/>
      <c r="W5135" s="6"/>
      <c r="X5135" s="6"/>
      <c r="Y5135" s="6"/>
    </row>
    <row r="5136" spans="1:25" ht="13.5" customHeight="1" x14ac:dyDescent="0.2">
      <c r="A5136" s="9"/>
      <c r="B5136" s="17"/>
      <c r="C5136" s="17"/>
      <c r="D5136" s="17"/>
      <c r="E5136" s="17"/>
      <c r="F5136" s="17"/>
      <c r="G5136" s="17"/>
      <c r="H5136" s="17"/>
      <c r="I5136" s="17"/>
      <c r="J5136" s="17"/>
      <c r="K5136" s="17"/>
      <c r="L5136" s="17"/>
      <c r="M5136" s="17"/>
      <c r="N5136" s="17"/>
      <c r="O5136" s="17"/>
      <c r="P5136" s="17"/>
      <c r="Q5136" s="17"/>
      <c r="R5136" s="17"/>
      <c r="S5136" s="17"/>
      <c r="T5136" s="17"/>
      <c r="U5136" s="17"/>
      <c r="V5136" s="17"/>
      <c r="W5136" s="17"/>
      <c r="X5136" s="17"/>
      <c r="Y5136" s="17"/>
    </row>
    <row r="5137" spans="1:25" ht="15" customHeight="1" x14ac:dyDescent="0.2">
      <c r="A5137" s="27">
        <v>431492</v>
      </c>
      <c r="B5137" s="28"/>
      <c r="C5137" s="18">
        <v>42388</v>
      </c>
      <c r="D5137" s="34" t="s">
        <v>2239</v>
      </c>
      <c r="E5137" s="35"/>
      <c r="F5137" s="29">
        <v>314</v>
      </c>
      <c r="G5137" s="30"/>
      <c r="H5137" s="30"/>
      <c r="I5137" s="30"/>
      <c r="J5137" s="30"/>
      <c r="K5137" s="30"/>
      <c r="L5137" s="30"/>
      <c r="M5137" s="30"/>
      <c r="N5137" s="30"/>
      <c r="O5137" s="30"/>
      <c r="P5137" s="30"/>
      <c r="Q5137" s="30"/>
      <c r="R5137" s="30"/>
      <c r="S5137" s="31"/>
      <c r="T5137" s="12" t="s">
        <v>15</v>
      </c>
      <c r="U5137" s="12" t="s">
        <v>114</v>
      </c>
      <c r="V5137" s="12" t="s">
        <v>15</v>
      </c>
      <c r="W5137" s="12" t="s">
        <v>15</v>
      </c>
      <c r="X5137" s="12" t="s">
        <v>15</v>
      </c>
      <c r="Y5137" s="12" t="s">
        <v>15</v>
      </c>
    </row>
    <row r="5138" spans="1:25" ht="3" customHeight="1" x14ac:dyDescent="0.2">
      <c r="A5138" s="14"/>
      <c r="B5138" s="15"/>
      <c r="C5138" s="15"/>
      <c r="D5138" s="15"/>
      <c r="E5138" s="15"/>
      <c r="F5138" s="15"/>
      <c r="G5138" s="15"/>
      <c r="H5138" s="15"/>
      <c r="I5138" s="15"/>
      <c r="J5138" s="15"/>
      <c r="K5138" s="15"/>
      <c r="L5138" s="15"/>
      <c r="M5138" s="15"/>
      <c r="N5138" s="15"/>
      <c r="O5138" s="15"/>
      <c r="P5138" s="15"/>
      <c r="Q5138" s="15"/>
      <c r="R5138" s="15"/>
      <c r="S5138" s="15"/>
      <c r="T5138" s="15"/>
      <c r="U5138" s="15"/>
      <c r="V5138" s="15"/>
      <c r="W5138" s="15"/>
      <c r="X5138" s="15"/>
      <c r="Y5138" s="15"/>
    </row>
    <row r="5139" spans="1:25" ht="12.75" customHeight="1" x14ac:dyDescent="0.2">
      <c r="A5139" s="7"/>
      <c r="B5139" s="6"/>
      <c r="C5139" s="6"/>
      <c r="D5139" s="6"/>
      <c r="E5139" s="6"/>
      <c r="F5139" s="6"/>
      <c r="G5139" s="6"/>
      <c r="H5139" s="6"/>
      <c r="I5139" s="6"/>
      <c r="J5139" s="6"/>
      <c r="K5139" s="6"/>
      <c r="L5139" s="6"/>
      <c r="M5139" s="6"/>
      <c r="N5139" s="23">
        <f>SUM(hList_Frame_1!B2946:B2946)</f>
        <v>314</v>
      </c>
      <c r="O5139" s="23"/>
      <c r="P5139" s="23"/>
      <c r="Q5139" s="23"/>
      <c r="R5139" s="23"/>
      <c r="S5139" s="23"/>
      <c r="T5139" s="6"/>
      <c r="U5139" s="6"/>
      <c r="V5139" s="6"/>
      <c r="W5139" s="6"/>
      <c r="X5139" s="6"/>
      <c r="Y5139" s="6"/>
    </row>
    <row r="5140" spans="1:25" ht="13.5" customHeight="1" x14ac:dyDescent="0.2">
      <c r="A5140" s="9"/>
      <c r="B5140" s="17"/>
      <c r="C5140" s="17"/>
      <c r="D5140" s="17"/>
      <c r="E5140" s="17"/>
      <c r="F5140" s="17"/>
      <c r="G5140" s="17"/>
      <c r="H5140" s="17"/>
      <c r="I5140" s="17"/>
      <c r="J5140" s="17"/>
      <c r="K5140" s="17"/>
      <c r="L5140" s="17"/>
      <c r="M5140" s="17"/>
      <c r="N5140" s="17"/>
      <c r="O5140" s="17"/>
      <c r="P5140" s="17"/>
      <c r="Q5140" s="17"/>
      <c r="R5140" s="17"/>
      <c r="S5140" s="17"/>
      <c r="T5140" s="17"/>
      <c r="U5140" s="17"/>
      <c r="V5140" s="17"/>
      <c r="W5140" s="17"/>
      <c r="X5140" s="17"/>
      <c r="Y5140" s="17"/>
    </row>
    <row r="5141" spans="1:25" ht="15" customHeight="1" x14ac:dyDescent="0.2">
      <c r="A5141" s="27">
        <v>430912</v>
      </c>
      <c r="B5141" s="28"/>
      <c r="C5141" s="18">
        <v>42374</v>
      </c>
      <c r="D5141" s="34" t="s">
        <v>2240</v>
      </c>
      <c r="E5141" s="35"/>
      <c r="F5141" s="29">
        <v>4900</v>
      </c>
      <c r="G5141" s="30"/>
      <c r="H5141" s="30"/>
      <c r="I5141" s="30"/>
      <c r="J5141" s="30"/>
      <c r="K5141" s="30"/>
      <c r="L5141" s="30"/>
      <c r="M5141" s="30"/>
      <c r="N5141" s="30"/>
      <c r="O5141" s="30"/>
      <c r="P5141" s="30"/>
      <c r="Q5141" s="30"/>
      <c r="R5141" s="30"/>
      <c r="S5141" s="31"/>
      <c r="T5141" s="12" t="s">
        <v>538</v>
      </c>
      <c r="U5141" s="12" t="s">
        <v>2241</v>
      </c>
      <c r="V5141" s="12" t="s">
        <v>166</v>
      </c>
      <c r="W5141" s="12" t="s">
        <v>167</v>
      </c>
      <c r="X5141" s="12" t="s">
        <v>538</v>
      </c>
      <c r="Y5141" s="12" t="s">
        <v>2242</v>
      </c>
    </row>
    <row r="5142" spans="1:25" ht="2.25" customHeight="1" x14ac:dyDescent="0.2">
      <c r="A5142" s="14"/>
      <c r="B5142" s="15"/>
      <c r="C5142" s="15"/>
      <c r="D5142" s="15"/>
      <c r="E5142" s="15"/>
      <c r="F5142" s="15"/>
      <c r="G5142" s="15"/>
      <c r="H5142" s="15"/>
      <c r="I5142" s="15"/>
      <c r="J5142" s="15"/>
      <c r="K5142" s="15"/>
      <c r="L5142" s="15"/>
      <c r="M5142" s="15"/>
      <c r="N5142" s="15"/>
      <c r="O5142" s="15"/>
      <c r="P5142" s="15"/>
      <c r="Q5142" s="15"/>
      <c r="R5142" s="15"/>
      <c r="S5142" s="15"/>
      <c r="T5142" s="15"/>
      <c r="U5142" s="15"/>
      <c r="V5142" s="15"/>
      <c r="W5142" s="15"/>
      <c r="X5142" s="15"/>
      <c r="Y5142" s="15"/>
    </row>
    <row r="5143" spans="1:25" ht="13.5" customHeight="1" x14ac:dyDescent="0.2">
      <c r="A5143" s="7"/>
      <c r="B5143" s="6"/>
      <c r="C5143" s="6"/>
      <c r="D5143" s="6"/>
      <c r="E5143" s="6"/>
      <c r="F5143" s="6"/>
      <c r="G5143" s="6"/>
      <c r="H5143" s="6"/>
      <c r="I5143" s="6"/>
      <c r="J5143" s="6"/>
      <c r="K5143" s="6"/>
      <c r="L5143" s="23">
        <f>SUM(hList_Frame_1!B2947:B2947)</f>
        <v>4900</v>
      </c>
      <c r="M5143" s="23"/>
      <c r="N5143" s="23"/>
      <c r="O5143" s="23"/>
      <c r="P5143" s="23"/>
      <c r="Q5143" s="23"/>
      <c r="R5143" s="23"/>
      <c r="S5143" s="23"/>
      <c r="T5143" s="6"/>
      <c r="U5143" s="6"/>
      <c r="V5143" s="6"/>
      <c r="W5143" s="6"/>
      <c r="X5143" s="6"/>
      <c r="Y5143" s="6"/>
    </row>
    <row r="5144" spans="1:25" ht="13.5" customHeight="1" x14ac:dyDescent="0.2">
      <c r="A5144" s="9"/>
      <c r="B5144" s="17"/>
      <c r="C5144" s="17"/>
      <c r="D5144" s="17"/>
      <c r="E5144" s="17"/>
      <c r="F5144" s="17"/>
      <c r="G5144" s="17"/>
      <c r="H5144" s="17"/>
      <c r="I5144" s="17"/>
      <c r="J5144" s="17"/>
      <c r="K5144" s="17"/>
      <c r="L5144" s="17"/>
      <c r="M5144" s="17"/>
      <c r="N5144" s="17"/>
      <c r="O5144" s="17"/>
      <c r="P5144" s="17"/>
      <c r="Q5144" s="17"/>
      <c r="R5144" s="17"/>
      <c r="S5144" s="17"/>
      <c r="T5144" s="17"/>
      <c r="U5144" s="17"/>
      <c r="V5144" s="17"/>
      <c r="W5144" s="17"/>
      <c r="X5144" s="17"/>
      <c r="Y5144" s="17"/>
    </row>
    <row r="5145" spans="1:25" ht="15" customHeight="1" x14ac:dyDescent="0.2">
      <c r="A5145" s="27">
        <v>431866</v>
      </c>
      <c r="B5145" s="28"/>
      <c r="C5145" s="18">
        <v>42395</v>
      </c>
      <c r="D5145" s="34" t="s">
        <v>2243</v>
      </c>
      <c r="E5145" s="35"/>
      <c r="F5145" s="29">
        <v>538.96</v>
      </c>
      <c r="G5145" s="30"/>
      <c r="H5145" s="30"/>
      <c r="I5145" s="30"/>
      <c r="J5145" s="30"/>
      <c r="K5145" s="30"/>
      <c r="L5145" s="30"/>
      <c r="M5145" s="30"/>
      <c r="N5145" s="30"/>
      <c r="O5145" s="30"/>
      <c r="P5145" s="30"/>
      <c r="Q5145" s="30"/>
      <c r="R5145" s="30"/>
      <c r="S5145" s="31"/>
      <c r="T5145" s="12" t="s">
        <v>27</v>
      </c>
      <c r="U5145" s="12" t="s">
        <v>784</v>
      </c>
      <c r="V5145" s="12" t="s">
        <v>92</v>
      </c>
      <c r="W5145" s="12" t="s">
        <v>141</v>
      </c>
      <c r="X5145" s="12" t="s">
        <v>27</v>
      </c>
      <c r="Y5145" s="12" t="s">
        <v>15</v>
      </c>
    </row>
    <row r="5146" spans="1:25" ht="2.25" customHeight="1" x14ac:dyDescent="0.2">
      <c r="A5146" s="14"/>
      <c r="B5146" s="15"/>
      <c r="C5146" s="15"/>
      <c r="D5146" s="15"/>
      <c r="E5146" s="15"/>
      <c r="F5146" s="15"/>
      <c r="G5146" s="15"/>
      <c r="H5146" s="15"/>
      <c r="I5146" s="15"/>
      <c r="J5146" s="15"/>
      <c r="K5146" s="15"/>
      <c r="L5146" s="15"/>
      <c r="M5146" s="15"/>
      <c r="N5146" s="15"/>
      <c r="O5146" s="15"/>
      <c r="P5146" s="15"/>
      <c r="Q5146" s="15"/>
      <c r="R5146" s="15"/>
      <c r="S5146" s="15"/>
      <c r="T5146" s="15"/>
      <c r="U5146" s="15"/>
      <c r="V5146" s="15"/>
      <c r="W5146" s="15"/>
      <c r="X5146" s="15"/>
      <c r="Y5146" s="15"/>
    </row>
    <row r="5147" spans="1:25" ht="12.75" customHeight="1" x14ac:dyDescent="0.2">
      <c r="A5147" s="7"/>
      <c r="B5147" s="6"/>
      <c r="C5147" s="6"/>
      <c r="D5147" s="6"/>
      <c r="E5147" s="6"/>
      <c r="F5147" s="6"/>
      <c r="G5147" s="6"/>
      <c r="H5147" s="6"/>
      <c r="I5147" s="6"/>
      <c r="J5147" s="6"/>
      <c r="K5147" s="6"/>
      <c r="L5147" s="6"/>
      <c r="M5147" s="6"/>
      <c r="N5147" s="23">
        <f>SUM(hList_Frame_1!B2948:B2948)</f>
        <v>538.96</v>
      </c>
      <c r="O5147" s="23"/>
      <c r="P5147" s="23"/>
      <c r="Q5147" s="23"/>
      <c r="R5147" s="23"/>
      <c r="S5147" s="23"/>
      <c r="T5147" s="6"/>
      <c r="U5147" s="6"/>
      <c r="V5147" s="6"/>
      <c r="W5147" s="6"/>
      <c r="X5147" s="6"/>
      <c r="Y5147" s="6"/>
    </row>
    <row r="5148" spans="1:25" ht="14.25" customHeight="1" x14ac:dyDescent="0.2">
      <c r="A5148" s="9"/>
      <c r="B5148" s="17"/>
      <c r="C5148" s="17"/>
      <c r="D5148" s="17"/>
      <c r="E5148" s="17"/>
      <c r="F5148" s="17"/>
      <c r="G5148" s="17"/>
      <c r="H5148" s="17"/>
      <c r="I5148" s="17"/>
      <c r="J5148" s="17"/>
      <c r="K5148" s="17"/>
      <c r="L5148" s="17"/>
      <c r="M5148" s="17"/>
      <c r="N5148" s="17"/>
      <c r="O5148" s="17"/>
      <c r="P5148" s="17"/>
      <c r="Q5148" s="17"/>
      <c r="R5148" s="17"/>
      <c r="S5148" s="17"/>
      <c r="T5148" s="17"/>
      <c r="U5148" s="17"/>
      <c r="V5148" s="17"/>
      <c r="W5148" s="17"/>
      <c r="X5148" s="17"/>
      <c r="Y5148" s="17"/>
    </row>
    <row r="5149" spans="1:25" ht="15" customHeight="1" x14ac:dyDescent="0.2">
      <c r="A5149" s="27">
        <v>430913</v>
      </c>
      <c r="B5149" s="28"/>
      <c r="C5149" s="18">
        <v>42374</v>
      </c>
      <c r="D5149" s="34" t="s">
        <v>2244</v>
      </c>
      <c r="E5149" s="35"/>
      <c r="F5149" s="29">
        <v>4.32</v>
      </c>
      <c r="G5149" s="30"/>
      <c r="H5149" s="30"/>
      <c r="I5149" s="30"/>
      <c r="J5149" s="30"/>
      <c r="K5149" s="30"/>
      <c r="L5149" s="30"/>
      <c r="M5149" s="30"/>
      <c r="N5149" s="30"/>
      <c r="O5149" s="30"/>
      <c r="P5149" s="30"/>
      <c r="Q5149" s="30"/>
      <c r="R5149" s="30"/>
      <c r="S5149" s="31"/>
      <c r="T5149" s="12" t="s">
        <v>15</v>
      </c>
      <c r="U5149" s="12" t="s">
        <v>205</v>
      </c>
      <c r="V5149" s="12" t="s">
        <v>182</v>
      </c>
      <c r="W5149" s="12" t="s">
        <v>183</v>
      </c>
      <c r="X5149" s="12" t="s">
        <v>15</v>
      </c>
      <c r="Y5149" s="12" t="s">
        <v>15</v>
      </c>
    </row>
    <row r="5150" spans="1:25" ht="2.25" customHeight="1" x14ac:dyDescent="0.2">
      <c r="A5150" s="14"/>
      <c r="B5150" s="15"/>
      <c r="C5150" s="15"/>
      <c r="D5150" s="15"/>
      <c r="E5150" s="15"/>
      <c r="F5150" s="15"/>
      <c r="G5150" s="15"/>
      <c r="H5150" s="15"/>
      <c r="I5150" s="15"/>
      <c r="J5150" s="15"/>
      <c r="K5150" s="15"/>
      <c r="L5150" s="15"/>
      <c r="M5150" s="15"/>
      <c r="N5150" s="15"/>
      <c r="O5150" s="15"/>
      <c r="P5150" s="15"/>
      <c r="Q5150" s="15"/>
      <c r="R5150" s="15"/>
      <c r="S5150" s="15"/>
      <c r="T5150" s="15"/>
      <c r="U5150" s="15"/>
      <c r="V5150" s="15"/>
      <c r="W5150" s="15"/>
      <c r="X5150" s="15"/>
      <c r="Y5150" s="15"/>
    </row>
    <row r="5151" spans="1:25" ht="13.5" customHeight="1" x14ac:dyDescent="0.2">
      <c r="A5151" s="7"/>
      <c r="B5151" s="6"/>
      <c r="C5151" s="6"/>
      <c r="D5151" s="6"/>
      <c r="E5151" s="6"/>
      <c r="F5151" s="6"/>
      <c r="G5151" s="6"/>
      <c r="H5151" s="6"/>
      <c r="I5151" s="6"/>
      <c r="J5151" s="6"/>
      <c r="K5151" s="6"/>
      <c r="L5151" s="6"/>
      <c r="M5151" s="6"/>
      <c r="N5151" s="6"/>
      <c r="O5151" s="6"/>
      <c r="P5151" s="6"/>
      <c r="Q5151" s="6"/>
      <c r="R5151" s="6"/>
      <c r="S5151" s="4">
        <f>SUM(hList_Frame_1!B2949:B2949)</f>
        <v>4.32</v>
      </c>
      <c r="T5151" s="6"/>
      <c r="U5151" s="6"/>
      <c r="V5151" s="6"/>
      <c r="W5151" s="6"/>
      <c r="X5151" s="6"/>
      <c r="Y5151" s="6"/>
    </row>
    <row r="5152" spans="1:25" ht="13.5" customHeight="1" x14ac:dyDescent="0.2">
      <c r="A5152" s="9"/>
      <c r="B5152" s="17"/>
      <c r="C5152" s="17"/>
      <c r="D5152" s="17"/>
      <c r="E5152" s="17"/>
      <c r="F5152" s="17"/>
      <c r="G5152" s="17"/>
      <c r="H5152" s="17"/>
      <c r="I5152" s="17"/>
      <c r="J5152" s="17"/>
      <c r="K5152" s="17"/>
      <c r="L5152" s="17"/>
      <c r="M5152" s="17"/>
      <c r="N5152" s="17"/>
      <c r="O5152" s="17"/>
      <c r="P5152" s="17"/>
      <c r="Q5152" s="17"/>
      <c r="R5152" s="17"/>
      <c r="S5152" s="17"/>
      <c r="T5152" s="17"/>
      <c r="U5152" s="17"/>
      <c r="V5152" s="17"/>
      <c r="W5152" s="17"/>
      <c r="X5152" s="17"/>
      <c r="Y5152" s="17"/>
    </row>
    <row r="5153" spans="1:25" ht="15" customHeight="1" x14ac:dyDescent="0.2">
      <c r="A5153" s="39">
        <v>430914</v>
      </c>
      <c r="B5153" s="40"/>
      <c r="C5153" s="3">
        <v>42374</v>
      </c>
      <c r="D5153" s="36" t="s">
        <v>2245</v>
      </c>
      <c r="E5153" s="37"/>
      <c r="F5153" s="41">
        <v>224.34</v>
      </c>
      <c r="G5153" s="42"/>
      <c r="H5153" s="42"/>
      <c r="I5153" s="42"/>
      <c r="J5153" s="42"/>
      <c r="K5153" s="42"/>
      <c r="L5153" s="42"/>
      <c r="M5153" s="42"/>
      <c r="N5153" s="42"/>
      <c r="O5153" s="42"/>
      <c r="P5153" s="42"/>
      <c r="Q5153" s="42"/>
      <c r="R5153" s="42"/>
      <c r="S5153" s="43"/>
      <c r="T5153" s="5" t="s">
        <v>18</v>
      </c>
      <c r="U5153" s="5" t="s">
        <v>12</v>
      </c>
      <c r="V5153" s="5" t="s">
        <v>13</v>
      </c>
      <c r="W5153" s="5" t="s">
        <v>14</v>
      </c>
      <c r="X5153" s="5" t="s">
        <v>18</v>
      </c>
      <c r="Y5153" s="5" t="s">
        <v>15</v>
      </c>
    </row>
    <row r="5154" spans="1:25" ht="14.25" customHeight="1" x14ac:dyDescent="0.2">
      <c r="A5154" s="32"/>
      <c r="B5154" s="33"/>
      <c r="C5154" s="10"/>
      <c r="D5154" s="32"/>
      <c r="E5154" s="33"/>
      <c r="F5154" s="32"/>
      <c r="G5154" s="38"/>
      <c r="H5154" s="38"/>
      <c r="I5154" s="38"/>
      <c r="J5154" s="38"/>
      <c r="K5154" s="38"/>
      <c r="L5154" s="38"/>
      <c r="M5154" s="38"/>
      <c r="N5154" s="38"/>
      <c r="O5154" s="38"/>
      <c r="P5154" s="38"/>
      <c r="Q5154" s="38"/>
      <c r="R5154" s="38"/>
      <c r="S5154" s="33"/>
      <c r="T5154" s="10"/>
      <c r="U5154" s="10"/>
      <c r="V5154" s="10"/>
      <c r="W5154" s="10"/>
      <c r="X5154" s="10"/>
      <c r="Y5154" s="11" t="s">
        <v>15</v>
      </c>
    </row>
    <row r="5155" spans="1:25" ht="2.25" customHeight="1" x14ac:dyDescent="0.2">
      <c r="A5155" s="14"/>
      <c r="B5155" s="15"/>
      <c r="C5155" s="15"/>
      <c r="D5155" s="15"/>
      <c r="E5155" s="15"/>
      <c r="F5155" s="15"/>
      <c r="G5155" s="15"/>
      <c r="H5155" s="15"/>
      <c r="I5155" s="15"/>
      <c r="J5155" s="15"/>
      <c r="K5155" s="15"/>
      <c r="L5155" s="15"/>
      <c r="M5155" s="15"/>
      <c r="N5155" s="15"/>
      <c r="O5155" s="15"/>
      <c r="P5155" s="15"/>
      <c r="Q5155" s="15"/>
      <c r="R5155" s="15"/>
      <c r="S5155" s="15"/>
      <c r="T5155" s="15"/>
      <c r="U5155" s="15"/>
      <c r="V5155" s="15"/>
      <c r="W5155" s="15"/>
      <c r="X5155" s="15"/>
      <c r="Y5155" s="15"/>
    </row>
    <row r="5156" spans="1:25" ht="12.75" customHeight="1" x14ac:dyDescent="0.2">
      <c r="A5156" s="7"/>
      <c r="B5156" s="6"/>
      <c r="C5156" s="6"/>
      <c r="D5156" s="6"/>
      <c r="E5156" s="6"/>
      <c r="F5156" s="6"/>
      <c r="G5156" s="6"/>
      <c r="H5156" s="6"/>
      <c r="I5156" s="6"/>
      <c r="J5156" s="6"/>
      <c r="K5156" s="6"/>
      <c r="L5156" s="6"/>
      <c r="M5156" s="6"/>
      <c r="N5156" s="23">
        <f>SUM(hList_Frame_1!B2950:B2951)</f>
        <v>224.34</v>
      </c>
      <c r="O5156" s="23"/>
      <c r="P5156" s="23"/>
      <c r="Q5156" s="23"/>
      <c r="R5156" s="23"/>
      <c r="S5156" s="23"/>
      <c r="T5156" s="6"/>
      <c r="U5156" s="6"/>
      <c r="V5156" s="6"/>
      <c r="W5156" s="6"/>
      <c r="X5156" s="6"/>
      <c r="Y5156" s="6"/>
    </row>
    <row r="5157" spans="1:25" ht="14.25" customHeight="1" x14ac:dyDescent="0.2">
      <c r="A5157" s="9"/>
      <c r="B5157" s="17"/>
      <c r="C5157" s="17"/>
      <c r="D5157" s="17"/>
      <c r="E5157" s="17"/>
      <c r="F5157" s="17"/>
      <c r="G5157" s="17"/>
      <c r="H5157" s="17"/>
      <c r="I5157" s="17"/>
      <c r="J5157" s="17"/>
      <c r="K5157" s="17"/>
      <c r="L5157" s="17"/>
      <c r="M5157" s="17"/>
      <c r="N5157" s="17"/>
      <c r="O5157" s="17"/>
      <c r="P5157" s="17"/>
      <c r="Q5157" s="17"/>
      <c r="R5157" s="17"/>
      <c r="S5157" s="17"/>
      <c r="T5157" s="17"/>
      <c r="U5157" s="17"/>
      <c r="V5157" s="17"/>
      <c r="W5157" s="17"/>
      <c r="X5157" s="17"/>
      <c r="Y5157" s="17"/>
    </row>
    <row r="5158" spans="1:25" ht="15" customHeight="1" x14ac:dyDescent="0.2">
      <c r="A5158" s="39">
        <v>431867</v>
      </c>
      <c r="B5158" s="40"/>
      <c r="C5158" s="3">
        <v>42395</v>
      </c>
      <c r="D5158" s="36" t="s">
        <v>2246</v>
      </c>
      <c r="E5158" s="37"/>
      <c r="F5158" s="41">
        <v>34088.44</v>
      </c>
      <c r="G5158" s="42"/>
      <c r="H5158" s="42"/>
      <c r="I5158" s="42"/>
      <c r="J5158" s="42"/>
      <c r="K5158" s="42"/>
      <c r="L5158" s="42"/>
      <c r="M5158" s="42"/>
      <c r="N5158" s="42"/>
      <c r="O5158" s="42"/>
      <c r="P5158" s="42"/>
      <c r="Q5158" s="42"/>
      <c r="R5158" s="42"/>
      <c r="S5158" s="43"/>
      <c r="T5158" s="5" t="s">
        <v>2247</v>
      </c>
      <c r="U5158" s="12" t="s">
        <v>702</v>
      </c>
      <c r="V5158" s="12" t="s">
        <v>13</v>
      </c>
      <c r="W5158" s="12" t="s">
        <v>14</v>
      </c>
      <c r="X5158" s="5" t="s">
        <v>2247</v>
      </c>
      <c r="Y5158" s="12" t="s">
        <v>2248</v>
      </c>
    </row>
    <row r="5159" spans="1:25" ht="15" customHeight="1" x14ac:dyDescent="0.2">
      <c r="A5159" s="32"/>
      <c r="B5159" s="33"/>
      <c r="C5159" s="10"/>
      <c r="D5159" s="32"/>
      <c r="E5159" s="33"/>
      <c r="F5159" s="32"/>
      <c r="G5159" s="38"/>
      <c r="H5159" s="38"/>
      <c r="I5159" s="38"/>
      <c r="J5159" s="38"/>
      <c r="K5159" s="38"/>
      <c r="L5159" s="38"/>
      <c r="M5159" s="38"/>
      <c r="N5159" s="38"/>
      <c r="O5159" s="38"/>
      <c r="P5159" s="38"/>
      <c r="Q5159" s="38"/>
      <c r="R5159" s="38"/>
      <c r="S5159" s="33"/>
      <c r="T5159" s="10"/>
      <c r="U5159" s="12" t="s">
        <v>761</v>
      </c>
      <c r="V5159" s="12" t="s">
        <v>151</v>
      </c>
      <c r="W5159" s="12" t="s">
        <v>210</v>
      </c>
      <c r="X5159" s="10"/>
      <c r="Y5159" s="12" t="s">
        <v>2249</v>
      </c>
    </row>
    <row r="5160" spans="1:25" ht="2.25" customHeight="1" x14ac:dyDescent="0.2">
      <c r="A5160" s="14"/>
      <c r="B5160" s="15"/>
      <c r="C5160" s="15"/>
      <c r="D5160" s="15"/>
      <c r="E5160" s="15"/>
      <c r="F5160" s="15"/>
      <c r="G5160" s="15"/>
      <c r="H5160" s="15"/>
      <c r="I5160" s="15"/>
      <c r="J5160" s="15"/>
      <c r="K5160" s="15"/>
      <c r="L5160" s="15"/>
      <c r="M5160" s="15"/>
      <c r="N5160" s="15"/>
      <c r="O5160" s="15"/>
      <c r="P5160" s="15"/>
      <c r="Q5160" s="15"/>
      <c r="R5160" s="15"/>
      <c r="S5160" s="15"/>
      <c r="T5160" s="15"/>
      <c r="U5160" s="15"/>
      <c r="V5160" s="15"/>
      <c r="W5160" s="15"/>
      <c r="X5160" s="15"/>
      <c r="Y5160" s="15"/>
    </row>
    <row r="5161" spans="1:25" ht="12.75" customHeight="1" x14ac:dyDescent="0.2">
      <c r="A5161" s="7"/>
      <c r="B5161" s="6"/>
      <c r="C5161" s="6"/>
      <c r="D5161" s="6"/>
      <c r="E5161" s="6"/>
      <c r="F5161" s="6"/>
      <c r="G5161" s="6"/>
      <c r="H5161" s="6"/>
      <c r="I5161" s="6"/>
      <c r="J5161" s="23">
        <f>SUM(hList_Frame_1!B2952:B2953)</f>
        <v>34088.44</v>
      </c>
      <c r="K5161" s="23"/>
      <c r="L5161" s="23"/>
      <c r="M5161" s="23"/>
      <c r="N5161" s="23"/>
      <c r="O5161" s="23"/>
      <c r="P5161" s="23"/>
      <c r="Q5161" s="23"/>
      <c r="R5161" s="23"/>
      <c r="S5161" s="23"/>
      <c r="T5161" s="6"/>
      <c r="U5161" s="6"/>
      <c r="V5161" s="6"/>
      <c r="W5161" s="6"/>
      <c r="X5161" s="6"/>
      <c r="Y5161" s="6"/>
    </row>
    <row r="5162" spans="1:25" ht="14.25" customHeight="1" x14ac:dyDescent="0.2">
      <c r="A5162" s="9"/>
      <c r="B5162" s="17"/>
      <c r="C5162" s="17"/>
      <c r="D5162" s="17"/>
      <c r="E5162" s="17"/>
      <c r="F5162" s="17"/>
      <c r="G5162" s="17"/>
      <c r="H5162" s="17"/>
      <c r="I5162" s="17"/>
      <c r="J5162" s="17"/>
      <c r="K5162" s="17"/>
      <c r="L5162" s="17"/>
      <c r="M5162" s="17"/>
      <c r="N5162" s="17"/>
      <c r="O5162" s="17"/>
      <c r="P5162" s="17"/>
      <c r="Q5162" s="17"/>
      <c r="R5162" s="17"/>
      <c r="S5162" s="17"/>
      <c r="T5162" s="17"/>
      <c r="U5162" s="17"/>
      <c r="V5162" s="17"/>
      <c r="W5162" s="17"/>
      <c r="X5162" s="17"/>
      <c r="Y5162" s="17"/>
    </row>
    <row r="5163" spans="1:25" ht="15" customHeight="1" x14ac:dyDescent="0.2">
      <c r="A5163" s="27">
        <v>431493</v>
      </c>
      <c r="B5163" s="28"/>
      <c r="C5163" s="18">
        <v>42388</v>
      </c>
      <c r="D5163" s="36" t="s">
        <v>2250</v>
      </c>
      <c r="E5163" s="37"/>
      <c r="F5163" s="29">
        <v>800</v>
      </c>
      <c r="G5163" s="30"/>
      <c r="H5163" s="30"/>
      <c r="I5163" s="30"/>
      <c r="J5163" s="30"/>
      <c r="K5163" s="30"/>
      <c r="L5163" s="30"/>
      <c r="M5163" s="30"/>
      <c r="N5163" s="30"/>
      <c r="O5163" s="30"/>
      <c r="P5163" s="30"/>
      <c r="Q5163" s="30"/>
      <c r="R5163" s="30"/>
      <c r="S5163" s="31"/>
      <c r="T5163" s="12" t="s">
        <v>548</v>
      </c>
      <c r="U5163" s="12" t="s">
        <v>181</v>
      </c>
      <c r="V5163" s="12" t="s">
        <v>68</v>
      </c>
      <c r="W5163" s="12" t="s">
        <v>695</v>
      </c>
      <c r="X5163" s="12" t="s">
        <v>548</v>
      </c>
      <c r="Y5163" s="12" t="s">
        <v>15</v>
      </c>
    </row>
    <row r="5164" spans="1:25" ht="15" customHeight="1" x14ac:dyDescent="0.2">
      <c r="A5164" s="27">
        <v>431868</v>
      </c>
      <c r="B5164" s="28"/>
      <c r="C5164" s="18">
        <v>42395</v>
      </c>
      <c r="D5164" s="32"/>
      <c r="E5164" s="33"/>
      <c r="F5164" s="29">
        <v>800</v>
      </c>
      <c r="G5164" s="30"/>
      <c r="H5164" s="30"/>
      <c r="I5164" s="30"/>
      <c r="J5164" s="30"/>
      <c r="K5164" s="30"/>
      <c r="L5164" s="30"/>
      <c r="M5164" s="30"/>
      <c r="N5164" s="30"/>
      <c r="O5164" s="30"/>
      <c r="P5164" s="30"/>
      <c r="Q5164" s="30"/>
      <c r="R5164" s="30"/>
      <c r="S5164" s="31"/>
      <c r="T5164" s="12" t="s">
        <v>1611</v>
      </c>
      <c r="U5164" s="12" t="s">
        <v>181</v>
      </c>
      <c r="V5164" s="12" t="s">
        <v>68</v>
      </c>
      <c r="W5164" s="12" t="s">
        <v>695</v>
      </c>
      <c r="X5164" s="12" t="s">
        <v>1611</v>
      </c>
      <c r="Y5164" s="12" t="s">
        <v>15</v>
      </c>
    </row>
    <row r="5165" spans="1:25" ht="3" customHeight="1" x14ac:dyDescent="0.2">
      <c r="A5165" s="14"/>
      <c r="B5165" s="15"/>
      <c r="C5165" s="15"/>
      <c r="D5165" s="15"/>
      <c r="E5165" s="15"/>
      <c r="F5165" s="15"/>
      <c r="G5165" s="15"/>
      <c r="H5165" s="15"/>
      <c r="I5165" s="15"/>
      <c r="J5165" s="15"/>
      <c r="K5165" s="15"/>
      <c r="L5165" s="15"/>
      <c r="M5165" s="15"/>
      <c r="N5165" s="15"/>
      <c r="O5165" s="15"/>
      <c r="P5165" s="15"/>
      <c r="Q5165" s="15"/>
      <c r="R5165" s="15"/>
      <c r="S5165" s="15"/>
      <c r="T5165" s="15"/>
      <c r="U5165" s="15"/>
      <c r="V5165" s="15"/>
      <c r="W5165" s="15"/>
      <c r="X5165" s="15"/>
      <c r="Y5165" s="15"/>
    </row>
    <row r="5166" spans="1:25" ht="12.75" customHeight="1" x14ac:dyDescent="0.2">
      <c r="A5166" s="7"/>
      <c r="B5166" s="6"/>
      <c r="C5166" s="6"/>
      <c r="D5166" s="6"/>
      <c r="E5166" s="6"/>
      <c r="F5166" s="6"/>
      <c r="G5166" s="6"/>
      <c r="H5166" s="6"/>
      <c r="I5166" s="6"/>
      <c r="J5166" s="6"/>
      <c r="K5166" s="6"/>
      <c r="L5166" s="23">
        <f>SUM(hList_Frame_1!B2954:B2955)</f>
        <v>1600</v>
      </c>
      <c r="M5166" s="23"/>
      <c r="N5166" s="23"/>
      <c r="O5166" s="23"/>
      <c r="P5166" s="23"/>
      <c r="Q5166" s="23"/>
      <c r="R5166" s="23"/>
      <c r="S5166" s="23"/>
      <c r="T5166" s="6"/>
      <c r="U5166" s="6"/>
      <c r="V5166" s="6"/>
      <c r="W5166" s="6"/>
      <c r="X5166" s="6"/>
      <c r="Y5166" s="6"/>
    </row>
    <row r="5167" spans="1:25" ht="14.25" customHeight="1" x14ac:dyDescent="0.2">
      <c r="A5167" s="9"/>
      <c r="B5167" s="17"/>
      <c r="C5167" s="17"/>
      <c r="D5167" s="17"/>
      <c r="E5167" s="17"/>
      <c r="F5167" s="17"/>
      <c r="G5167" s="17"/>
      <c r="H5167" s="17"/>
      <c r="I5167" s="17"/>
      <c r="J5167" s="17"/>
      <c r="K5167" s="17"/>
      <c r="L5167" s="17"/>
      <c r="M5167" s="17"/>
      <c r="N5167" s="17"/>
      <c r="O5167" s="17"/>
      <c r="P5167" s="17"/>
      <c r="Q5167" s="17"/>
      <c r="R5167" s="17"/>
      <c r="S5167" s="17"/>
      <c r="T5167" s="17"/>
      <c r="U5167" s="17"/>
      <c r="V5167" s="17"/>
      <c r="W5167" s="17"/>
      <c r="X5167" s="17"/>
      <c r="Y5167" s="17"/>
    </row>
    <row r="5168" spans="1:25" ht="15" customHeight="1" x14ac:dyDescent="0.2">
      <c r="A5168" s="27">
        <v>431869</v>
      </c>
      <c r="B5168" s="28"/>
      <c r="C5168" s="18">
        <v>42395</v>
      </c>
      <c r="D5168" s="34" t="s">
        <v>2251</v>
      </c>
      <c r="E5168" s="35"/>
      <c r="F5168" s="29">
        <v>600</v>
      </c>
      <c r="G5168" s="30"/>
      <c r="H5168" s="30"/>
      <c r="I5168" s="30"/>
      <c r="J5168" s="30"/>
      <c r="K5168" s="30"/>
      <c r="L5168" s="30"/>
      <c r="M5168" s="30"/>
      <c r="N5168" s="30"/>
      <c r="O5168" s="30"/>
      <c r="P5168" s="30"/>
      <c r="Q5168" s="30"/>
      <c r="R5168" s="30"/>
      <c r="S5168" s="31"/>
      <c r="T5168" s="12" t="s">
        <v>2252</v>
      </c>
      <c r="U5168" s="12" t="s">
        <v>44</v>
      </c>
      <c r="V5168" s="12" t="s">
        <v>45</v>
      </c>
      <c r="W5168" s="12" t="s">
        <v>45</v>
      </c>
      <c r="X5168" s="12" t="s">
        <v>2252</v>
      </c>
      <c r="Y5168" s="12" t="s">
        <v>365</v>
      </c>
    </row>
    <row r="5169" spans="1:25" ht="2.25" customHeight="1" x14ac:dyDescent="0.2">
      <c r="A5169" s="14"/>
      <c r="B5169" s="15"/>
      <c r="C5169" s="15"/>
      <c r="D5169" s="15"/>
      <c r="E5169" s="15"/>
      <c r="F5169" s="15"/>
      <c r="G5169" s="15"/>
      <c r="H5169" s="15"/>
      <c r="I5169" s="15"/>
      <c r="J5169" s="15"/>
      <c r="K5169" s="15"/>
      <c r="L5169" s="15"/>
      <c r="M5169" s="15"/>
      <c r="N5169" s="15"/>
      <c r="O5169" s="15"/>
      <c r="P5169" s="15"/>
      <c r="Q5169" s="15"/>
      <c r="R5169" s="15"/>
      <c r="S5169" s="15"/>
      <c r="T5169" s="15"/>
      <c r="U5169" s="15"/>
      <c r="V5169" s="15"/>
      <c r="W5169" s="15"/>
      <c r="X5169" s="15"/>
      <c r="Y5169" s="15"/>
    </row>
    <row r="5170" spans="1:25" ht="13.5" customHeight="1" x14ac:dyDescent="0.2">
      <c r="A5170" s="7"/>
      <c r="B5170" s="6"/>
      <c r="C5170" s="6"/>
      <c r="D5170" s="6"/>
      <c r="E5170" s="6"/>
      <c r="F5170" s="6"/>
      <c r="G5170" s="6"/>
      <c r="H5170" s="6"/>
      <c r="I5170" s="6"/>
      <c r="J5170" s="6"/>
      <c r="K5170" s="6"/>
      <c r="L5170" s="6"/>
      <c r="M5170" s="6"/>
      <c r="N5170" s="23">
        <f>SUM(hList_Frame_1!B2956:B2956)</f>
        <v>600</v>
      </c>
      <c r="O5170" s="23"/>
      <c r="P5170" s="23"/>
      <c r="Q5170" s="23"/>
      <c r="R5170" s="23"/>
      <c r="S5170" s="23"/>
      <c r="T5170" s="6"/>
      <c r="U5170" s="6"/>
      <c r="V5170" s="6"/>
      <c r="W5170" s="6"/>
      <c r="X5170" s="6"/>
      <c r="Y5170" s="6"/>
    </row>
    <row r="5171" spans="1:25" ht="13.5" customHeight="1" x14ac:dyDescent="0.2">
      <c r="A5171" s="9"/>
      <c r="B5171" s="17"/>
      <c r="C5171" s="17"/>
      <c r="D5171" s="17"/>
      <c r="E5171" s="17"/>
      <c r="F5171" s="17"/>
      <c r="G5171" s="17"/>
      <c r="H5171" s="17"/>
      <c r="I5171" s="17"/>
      <c r="J5171" s="17"/>
      <c r="K5171" s="17"/>
      <c r="L5171" s="17"/>
      <c r="M5171" s="17"/>
      <c r="N5171" s="17"/>
      <c r="O5171" s="17"/>
      <c r="P5171" s="17"/>
      <c r="Q5171" s="17"/>
      <c r="R5171" s="17"/>
      <c r="S5171" s="17"/>
      <c r="T5171" s="17"/>
      <c r="U5171" s="17"/>
      <c r="V5171" s="17"/>
      <c r="W5171" s="17"/>
      <c r="X5171" s="17"/>
      <c r="Y5171" s="17"/>
    </row>
    <row r="5172" spans="1:25" ht="15" customHeight="1" x14ac:dyDescent="0.2">
      <c r="A5172" s="27">
        <v>431494</v>
      </c>
      <c r="B5172" s="28"/>
      <c r="C5172" s="18">
        <v>42388</v>
      </c>
      <c r="D5172" s="34" t="s">
        <v>2253</v>
      </c>
      <c r="E5172" s="35"/>
      <c r="F5172" s="29">
        <v>105</v>
      </c>
      <c r="G5172" s="30"/>
      <c r="H5172" s="30"/>
      <c r="I5172" s="30"/>
      <c r="J5172" s="30"/>
      <c r="K5172" s="30"/>
      <c r="L5172" s="30"/>
      <c r="M5172" s="30"/>
      <c r="N5172" s="30"/>
      <c r="O5172" s="30"/>
      <c r="P5172" s="30"/>
      <c r="Q5172" s="30"/>
      <c r="R5172" s="30"/>
      <c r="S5172" s="31"/>
      <c r="T5172" s="12" t="s">
        <v>97</v>
      </c>
      <c r="U5172" s="12" t="s">
        <v>70</v>
      </c>
      <c r="V5172" s="12" t="s">
        <v>71</v>
      </c>
      <c r="W5172" s="12" t="s">
        <v>72</v>
      </c>
      <c r="X5172" s="12" t="s">
        <v>97</v>
      </c>
      <c r="Y5172" s="12" t="s">
        <v>15</v>
      </c>
    </row>
    <row r="5173" spans="1:25" ht="2.25" customHeight="1" x14ac:dyDescent="0.2">
      <c r="A5173" s="14"/>
      <c r="B5173" s="15"/>
      <c r="C5173" s="15"/>
      <c r="D5173" s="15"/>
      <c r="E5173" s="15"/>
      <c r="F5173" s="15"/>
      <c r="G5173" s="15"/>
      <c r="H5173" s="15"/>
      <c r="I5173" s="15"/>
      <c r="J5173" s="15"/>
      <c r="K5173" s="15"/>
      <c r="L5173" s="15"/>
      <c r="M5173" s="15"/>
      <c r="N5173" s="15"/>
      <c r="O5173" s="15"/>
      <c r="P5173" s="15"/>
      <c r="Q5173" s="15"/>
      <c r="R5173" s="15"/>
      <c r="S5173" s="15"/>
      <c r="T5173" s="15"/>
      <c r="U5173" s="15"/>
      <c r="V5173" s="15"/>
      <c r="W5173" s="15"/>
      <c r="X5173" s="15"/>
      <c r="Y5173" s="15"/>
    </row>
    <row r="5174" spans="1:25" ht="12.75" customHeight="1" x14ac:dyDescent="0.2">
      <c r="A5174" s="7"/>
      <c r="B5174" s="6"/>
      <c r="C5174" s="6"/>
      <c r="D5174" s="6"/>
      <c r="E5174" s="6"/>
      <c r="F5174" s="6"/>
      <c r="G5174" s="6"/>
      <c r="H5174" s="6"/>
      <c r="I5174" s="6"/>
      <c r="J5174" s="6"/>
      <c r="K5174" s="6"/>
      <c r="L5174" s="6"/>
      <c r="M5174" s="6"/>
      <c r="N5174" s="23">
        <f>SUM(hList_Frame_1!B2957:B2957)</f>
        <v>105</v>
      </c>
      <c r="O5174" s="23"/>
      <c r="P5174" s="23"/>
      <c r="Q5174" s="23"/>
      <c r="R5174" s="23"/>
      <c r="S5174" s="23"/>
      <c r="T5174" s="6"/>
      <c r="U5174" s="6"/>
      <c r="V5174" s="6"/>
      <c r="W5174" s="6"/>
      <c r="X5174" s="6"/>
      <c r="Y5174" s="6"/>
    </row>
    <row r="5175" spans="1:25" ht="14.25" customHeight="1" x14ac:dyDescent="0.2">
      <c r="A5175" s="9"/>
      <c r="B5175" s="17"/>
      <c r="C5175" s="17"/>
      <c r="D5175" s="17"/>
      <c r="E5175" s="17"/>
      <c r="F5175" s="17"/>
      <c r="G5175" s="17"/>
      <c r="H5175" s="17"/>
      <c r="I5175" s="17"/>
      <c r="J5175" s="17"/>
      <c r="K5175" s="17"/>
      <c r="L5175" s="17"/>
      <c r="M5175" s="17"/>
      <c r="N5175" s="17"/>
      <c r="O5175" s="17"/>
      <c r="P5175" s="17"/>
      <c r="Q5175" s="17"/>
      <c r="R5175" s="17"/>
      <c r="S5175" s="17"/>
      <c r="T5175" s="17"/>
      <c r="U5175" s="17"/>
      <c r="V5175" s="17"/>
      <c r="W5175" s="17"/>
      <c r="X5175" s="17"/>
      <c r="Y5175" s="17"/>
    </row>
    <row r="5176" spans="1:25" ht="15" customHeight="1" x14ac:dyDescent="0.2">
      <c r="A5176" s="27">
        <v>431870</v>
      </c>
      <c r="B5176" s="28"/>
      <c r="C5176" s="18">
        <v>42395</v>
      </c>
      <c r="D5176" s="34" t="s">
        <v>2254</v>
      </c>
      <c r="E5176" s="35"/>
      <c r="F5176" s="29">
        <v>500</v>
      </c>
      <c r="G5176" s="30"/>
      <c r="H5176" s="30"/>
      <c r="I5176" s="30"/>
      <c r="J5176" s="30"/>
      <c r="K5176" s="30"/>
      <c r="L5176" s="30"/>
      <c r="M5176" s="30"/>
      <c r="N5176" s="30"/>
      <c r="O5176" s="30"/>
      <c r="P5176" s="30"/>
      <c r="Q5176" s="30"/>
      <c r="R5176" s="30"/>
      <c r="S5176" s="31"/>
      <c r="T5176" s="12" t="s">
        <v>2255</v>
      </c>
      <c r="U5176" s="12" t="s">
        <v>44</v>
      </c>
      <c r="V5176" s="12" t="s">
        <v>45</v>
      </c>
      <c r="W5176" s="12" t="s">
        <v>45</v>
      </c>
      <c r="X5176" s="12" t="s">
        <v>2255</v>
      </c>
      <c r="Y5176" s="12" t="s">
        <v>365</v>
      </c>
    </row>
    <row r="5177" spans="1:25" ht="2.25" customHeight="1" x14ac:dyDescent="0.2">
      <c r="A5177" s="14"/>
      <c r="B5177" s="15"/>
      <c r="C5177" s="15"/>
      <c r="D5177" s="15"/>
      <c r="E5177" s="15"/>
      <c r="F5177" s="15"/>
      <c r="G5177" s="15"/>
      <c r="H5177" s="15"/>
      <c r="I5177" s="15"/>
      <c r="J5177" s="15"/>
      <c r="K5177" s="15"/>
      <c r="L5177" s="15"/>
      <c r="M5177" s="15"/>
      <c r="N5177" s="15"/>
      <c r="O5177" s="15"/>
      <c r="P5177" s="15"/>
      <c r="Q5177" s="15"/>
      <c r="R5177" s="15"/>
      <c r="S5177" s="15"/>
      <c r="T5177" s="15"/>
      <c r="U5177" s="15"/>
      <c r="V5177" s="15"/>
      <c r="W5177" s="15"/>
      <c r="X5177" s="15"/>
      <c r="Y5177" s="15"/>
    </row>
    <row r="5178" spans="1:25" ht="13.5" customHeight="1" x14ac:dyDescent="0.2">
      <c r="A5178" s="7"/>
      <c r="B5178" s="6"/>
      <c r="C5178" s="6"/>
      <c r="D5178" s="6"/>
      <c r="E5178" s="6"/>
      <c r="F5178" s="6"/>
      <c r="G5178" s="6"/>
      <c r="H5178" s="6"/>
      <c r="I5178" s="6"/>
      <c r="J5178" s="6"/>
      <c r="K5178" s="6"/>
      <c r="L5178" s="6"/>
      <c r="M5178" s="6"/>
      <c r="N5178" s="23">
        <f>SUM(hList_Frame_1!B2958:B2958)</f>
        <v>500</v>
      </c>
      <c r="O5178" s="23"/>
      <c r="P5178" s="23"/>
      <c r="Q5178" s="23"/>
      <c r="R5178" s="23"/>
      <c r="S5178" s="23"/>
      <c r="T5178" s="6"/>
      <c r="U5178" s="6"/>
      <c r="V5178" s="6"/>
      <c r="W5178" s="6"/>
      <c r="X5178" s="6"/>
      <c r="Y5178" s="6"/>
    </row>
    <row r="5179" spans="1:25" ht="13.5" customHeight="1" x14ac:dyDescent="0.2">
      <c r="A5179" s="9"/>
      <c r="B5179" s="17"/>
      <c r="C5179" s="17"/>
      <c r="D5179" s="17"/>
      <c r="E5179" s="17"/>
      <c r="F5179" s="17"/>
      <c r="G5179" s="17"/>
      <c r="H5179" s="17"/>
      <c r="I5179" s="17"/>
      <c r="J5179" s="17"/>
      <c r="K5179" s="17"/>
      <c r="L5179" s="17"/>
      <c r="M5179" s="17"/>
      <c r="N5179" s="17"/>
      <c r="O5179" s="17"/>
      <c r="P5179" s="17"/>
      <c r="Q5179" s="17"/>
      <c r="R5179" s="17"/>
      <c r="S5179" s="17"/>
      <c r="T5179" s="17"/>
      <c r="U5179" s="17"/>
      <c r="V5179" s="17"/>
      <c r="W5179" s="17"/>
      <c r="X5179" s="17"/>
      <c r="Y5179" s="17"/>
    </row>
    <row r="5180" spans="1:25" ht="15" customHeight="1" x14ac:dyDescent="0.2">
      <c r="A5180" s="27">
        <v>431871</v>
      </c>
      <c r="B5180" s="28"/>
      <c r="C5180" s="18">
        <v>42395</v>
      </c>
      <c r="D5180" s="34" t="s">
        <v>2256</v>
      </c>
      <c r="E5180" s="35"/>
      <c r="F5180" s="29">
        <v>1018.18</v>
      </c>
      <c r="G5180" s="30"/>
      <c r="H5180" s="30"/>
      <c r="I5180" s="30"/>
      <c r="J5180" s="30"/>
      <c r="K5180" s="30"/>
      <c r="L5180" s="30"/>
      <c r="M5180" s="30"/>
      <c r="N5180" s="30"/>
      <c r="O5180" s="30"/>
      <c r="P5180" s="30"/>
      <c r="Q5180" s="30"/>
      <c r="R5180" s="30"/>
      <c r="S5180" s="31"/>
      <c r="T5180" s="12" t="s">
        <v>277</v>
      </c>
      <c r="U5180" s="12" t="s">
        <v>181</v>
      </c>
      <c r="V5180" s="12" t="s">
        <v>68</v>
      </c>
      <c r="W5180" s="12" t="s">
        <v>695</v>
      </c>
      <c r="X5180" s="12" t="s">
        <v>277</v>
      </c>
      <c r="Y5180" s="12" t="s">
        <v>15</v>
      </c>
    </row>
    <row r="5181" spans="1:25" ht="2.25" customHeight="1" x14ac:dyDescent="0.2">
      <c r="A5181" s="14"/>
      <c r="B5181" s="15"/>
      <c r="C5181" s="15"/>
      <c r="D5181" s="15"/>
      <c r="E5181" s="15"/>
      <c r="F5181" s="15"/>
      <c r="G5181" s="15"/>
      <c r="H5181" s="15"/>
      <c r="I5181" s="15"/>
      <c r="J5181" s="15"/>
      <c r="K5181" s="15"/>
      <c r="L5181" s="15"/>
      <c r="M5181" s="15"/>
      <c r="N5181" s="15"/>
      <c r="O5181" s="15"/>
      <c r="P5181" s="15"/>
      <c r="Q5181" s="15"/>
      <c r="R5181" s="15"/>
      <c r="S5181" s="15"/>
      <c r="T5181" s="15"/>
      <c r="U5181" s="15"/>
      <c r="V5181" s="15"/>
      <c r="W5181" s="15"/>
      <c r="X5181" s="15"/>
      <c r="Y5181" s="15"/>
    </row>
    <row r="5182" spans="1:25" ht="12.75" customHeight="1" x14ac:dyDescent="0.2">
      <c r="A5182" s="7"/>
      <c r="B5182" s="6"/>
      <c r="C5182" s="6"/>
      <c r="D5182" s="6"/>
      <c r="E5182" s="6"/>
      <c r="F5182" s="6"/>
      <c r="G5182" s="6"/>
      <c r="H5182" s="6"/>
      <c r="I5182" s="6"/>
      <c r="J5182" s="6"/>
      <c r="K5182" s="6"/>
      <c r="L5182" s="23">
        <f>SUM(hList_Frame_1!B2959:B2959)</f>
        <v>1018.18</v>
      </c>
      <c r="M5182" s="23"/>
      <c r="N5182" s="23"/>
      <c r="O5182" s="23"/>
      <c r="P5182" s="23"/>
      <c r="Q5182" s="23"/>
      <c r="R5182" s="23"/>
      <c r="S5182" s="23"/>
      <c r="T5182" s="6"/>
      <c r="U5182" s="6"/>
      <c r="V5182" s="6"/>
      <c r="W5182" s="6"/>
      <c r="X5182" s="6"/>
      <c r="Y5182" s="6"/>
    </row>
    <row r="5183" spans="1:25" ht="14.25" customHeight="1" x14ac:dyDescent="0.2">
      <c r="A5183" s="9"/>
      <c r="B5183" s="17"/>
      <c r="C5183" s="17"/>
      <c r="D5183" s="17"/>
      <c r="E5183" s="17"/>
      <c r="F5183" s="17"/>
      <c r="G5183" s="17"/>
      <c r="H5183" s="17"/>
      <c r="I5183" s="17"/>
      <c r="J5183" s="17"/>
      <c r="K5183" s="17"/>
      <c r="L5183" s="17"/>
      <c r="M5183" s="17"/>
      <c r="N5183" s="17"/>
      <c r="O5183" s="17"/>
      <c r="P5183" s="17"/>
      <c r="Q5183" s="17"/>
      <c r="R5183" s="17"/>
      <c r="S5183" s="17"/>
      <c r="T5183" s="17"/>
      <c r="U5183" s="17"/>
      <c r="V5183" s="17"/>
      <c r="W5183" s="17"/>
      <c r="X5183" s="17"/>
      <c r="Y5183" s="17"/>
    </row>
    <row r="5184" spans="1:25" ht="15" customHeight="1" x14ac:dyDescent="0.2">
      <c r="A5184" s="27">
        <v>430915</v>
      </c>
      <c r="B5184" s="28"/>
      <c r="C5184" s="18">
        <v>42374</v>
      </c>
      <c r="D5184" s="34" t="s">
        <v>2257</v>
      </c>
      <c r="E5184" s="35"/>
      <c r="F5184" s="29">
        <v>567.76</v>
      </c>
      <c r="G5184" s="30"/>
      <c r="H5184" s="30"/>
      <c r="I5184" s="30"/>
      <c r="J5184" s="30"/>
      <c r="K5184" s="30"/>
      <c r="L5184" s="30"/>
      <c r="M5184" s="30"/>
      <c r="N5184" s="30"/>
      <c r="O5184" s="30"/>
      <c r="P5184" s="30"/>
      <c r="Q5184" s="30"/>
      <c r="R5184" s="30"/>
      <c r="S5184" s="31"/>
      <c r="T5184" s="12" t="s">
        <v>52</v>
      </c>
      <c r="U5184" s="12" t="s">
        <v>53</v>
      </c>
      <c r="V5184" s="12" t="s">
        <v>54</v>
      </c>
      <c r="W5184" s="12" t="s">
        <v>55</v>
      </c>
      <c r="X5184" s="12" t="s">
        <v>52</v>
      </c>
      <c r="Y5184" s="12" t="s">
        <v>56</v>
      </c>
    </row>
    <row r="5185" spans="1:25" ht="2.25" customHeight="1" x14ac:dyDescent="0.2">
      <c r="A5185" s="14"/>
      <c r="B5185" s="15"/>
      <c r="C5185" s="15"/>
      <c r="D5185" s="15"/>
      <c r="E5185" s="15"/>
      <c r="F5185" s="15"/>
      <c r="G5185" s="15"/>
      <c r="H5185" s="15"/>
      <c r="I5185" s="15"/>
      <c r="J5185" s="15"/>
      <c r="K5185" s="15"/>
      <c r="L5185" s="15"/>
      <c r="M5185" s="15"/>
      <c r="N5185" s="15"/>
      <c r="O5185" s="15"/>
      <c r="P5185" s="15"/>
      <c r="Q5185" s="15"/>
      <c r="R5185" s="15"/>
      <c r="S5185" s="15"/>
      <c r="T5185" s="15"/>
      <c r="U5185" s="15"/>
      <c r="V5185" s="15"/>
      <c r="W5185" s="15"/>
      <c r="X5185" s="15"/>
      <c r="Y5185" s="15"/>
    </row>
    <row r="5186" spans="1:25" ht="13.5" customHeight="1" x14ac:dyDescent="0.2">
      <c r="A5186" s="7"/>
      <c r="B5186" s="6"/>
      <c r="C5186" s="6"/>
      <c r="D5186" s="6"/>
      <c r="E5186" s="6"/>
      <c r="F5186" s="6"/>
      <c r="G5186" s="6"/>
      <c r="H5186" s="6"/>
      <c r="I5186" s="6"/>
      <c r="J5186" s="6"/>
      <c r="K5186" s="6"/>
      <c r="L5186" s="6"/>
      <c r="M5186" s="6"/>
      <c r="N5186" s="23">
        <f>SUM(hList_Frame_1!B2960:B2960)</f>
        <v>567.76</v>
      </c>
      <c r="O5186" s="23"/>
      <c r="P5186" s="23"/>
      <c r="Q5186" s="23"/>
      <c r="R5186" s="23"/>
      <c r="S5186" s="23"/>
      <c r="T5186" s="6"/>
      <c r="U5186" s="6"/>
      <c r="V5186" s="6"/>
      <c r="W5186" s="6"/>
      <c r="X5186" s="6"/>
      <c r="Y5186" s="6"/>
    </row>
    <row r="5187" spans="1:25" ht="13.5" customHeight="1" x14ac:dyDescent="0.2">
      <c r="A5187" s="9"/>
      <c r="B5187" s="17"/>
      <c r="C5187" s="17"/>
      <c r="D5187" s="17"/>
      <c r="E5187" s="17"/>
      <c r="F5187" s="17"/>
      <c r="G5187" s="17"/>
      <c r="H5187" s="17"/>
      <c r="I5187" s="17"/>
      <c r="J5187" s="17"/>
      <c r="K5187" s="17"/>
      <c r="L5187" s="17"/>
      <c r="M5187" s="17"/>
      <c r="N5187" s="17"/>
      <c r="O5187" s="17"/>
      <c r="P5187" s="17"/>
      <c r="Q5187" s="17"/>
      <c r="R5187" s="17"/>
      <c r="S5187" s="17"/>
      <c r="T5187" s="17"/>
      <c r="U5187" s="17"/>
      <c r="V5187" s="17"/>
      <c r="W5187" s="17"/>
      <c r="X5187" s="17"/>
      <c r="Y5187" s="17"/>
    </row>
    <row r="5188" spans="1:25" ht="15" customHeight="1" x14ac:dyDescent="0.2">
      <c r="A5188" s="27">
        <v>431495</v>
      </c>
      <c r="B5188" s="28"/>
      <c r="C5188" s="18">
        <v>42388</v>
      </c>
      <c r="D5188" s="34" t="s">
        <v>2258</v>
      </c>
      <c r="E5188" s="35"/>
      <c r="F5188" s="29">
        <v>1670</v>
      </c>
      <c r="G5188" s="30"/>
      <c r="H5188" s="30"/>
      <c r="I5188" s="30"/>
      <c r="J5188" s="30"/>
      <c r="K5188" s="30"/>
      <c r="L5188" s="30"/>
      <c r="M5188" s="30"/>
      <c r="N5188" s="30"/>
      <c r="O5188" s="30"/>
      <c r="P5188" s="30"/>
      <c r="Q5188" s="30"/>
      <c r="R5188" s="30"/>
      <c r="S5188" s="31"/>
      <c r="T5188" s="12" t="s">
        <v>35</v>
      </c>
      <c r="U5188" s="12" t="s">
        <v>181</v>
      </c>
      <c r="V5188" s="12" t="s">
        <v>179</v>
      </c>
      <c r="W5188" s="12" t="s">
        <v>180</v>
      </c>
      <c r="X5188" s="12" t="s">
        <v>35</v>
      </c>
      <c r="Y5188" s="12" t="s">
        <v>15</v>
      </c>
    </row>
    <row r="5189" spans="1:25" ht="2.25" customHeight="1" x14ac:dyDescent="0.2">
      <c r="A5189" s="14"/>
      <c r="B5189" s="15"/>
      <c r="C5189" s="15"/>
      <c r="D5189" s="15"/>
      <c r="E5189" s="15"/>
      <c r="F5189" s="15"/>
      <c r="G5189" s="15"/>
      <c r="H5189" s="15"/>
      <c r="I5189" s="15"/>
      <c r="J5189" s="15"/>
      <c r="K5189" s="15"/>
      <c r="L5189" s="15"/>
      <c r="M5189" s="15"/>
      <c r="N5189" s="15"/>
      <c r="O5189" s="15"/>
      <c r="P5189" s="15"/>
      <c r="Q5189" s="15"/>
      <c r="R5189" s="15"/>
      <c r="S5189" s="15"/>
      <c r="T5189" s="15"/>
      <c r="U5189" s="15"/>
      <c r="V5189" s="15"/>
      <c r="W5189" s="15"/>
      <c r="X5189" s="15"/>
      <c r="Y5189" s="15"/>
    </row>
    <row r="5190" spans="1:25" ht="12.75" customHeight="1" x14ac:dyDescent="0.2">
      <c r="A5190" s="7"/>
      <c r="B5190" s="6"/>
      <c r="C5190" s="6"/>
      <c r="D5190" s="6"/>
      <c r="E5190" s="6"/>
      <c r="F5190" s="6"/>
      <c r="G5190" s="6"/>
      <c r="H5190" s="6"/>
      <c r="I5190" s="6"/>
      <c r="J5190" s="6"/>
      <c r="K5190" s="6"/>
      <c r="L5190" s="23">
        <f>SUM(hList_Frame_1!B2961:B2961)</f>
        <v>1670</v>
      </c>
      <c r="M5190" s="23"/>
      <c r="N5190" s="23"/>
      <c r="O5190" s="23"/>
      <c r="P5190" s="23"/>
      <c r="Q5190" s="23"/>
      <c r="R5190" s="23"/>
      <c r="S5190" s="23"/>
      <c r="T5190" s="6"/>
      <c r="U5190" s="6"/>
      <c r="V5190" s="6"/>
      <c r="W5190" s="6"/>
      <c r="X5190" s="6"/>
      <c r="Y5190" s="6"/>
    </row>
    <row r="5191" spans="1:25" ht="14.25" customHeight="1" x14ac:dyDescent="0.2">
      <c r="A5191" s="9"/>
      <c r="B5191" s="17"/>
      <c r="C5191" s="17"/>
      <c r="D5191" s="17"/>
      <c r="E5191" s="17"/>
      <c r="F5191" s="17"/>
      <c r="G5191" s="17"/>
      <c r="H5191" s="17"/>
      <c r="I5191" s="17"/>
      <c r="J5191" s="17"/>
      <c r="K5191" s="17"/>
      <c r="L5191" s="17"/>
      <c r="M5191" s="17"/>
      <c r="N5191" s="17"/>
      <c r="O5191" s="17"/>
      <c r="P5191" s="17"/>
      <c r="Q5191" s="17"/>
      <c r="R5191" s="17"/>
      <c r="S5191" s="17"/>
      <c r="T5191" s="17"/>
      <c r="U5191" s="17"/>
      <c r="V5191" s="17"/>
      <c r="W5191" s="17"/>
      <c r="X5191" s="17"/>
      <c r="Y5191" s="17"/>
    </row>
    <row r="5192" spans="1:25" ht="15" customHeight="1" x14ac:dyDescent="0.2">
      <c r="A5192" s="27">
        <v>431496</v>
      </c>
      <c r="B5192" s="28"/>
      <c r="C5192" s="18">
        <v>42388</v>
      </c>
      <c r="D5192" s="34" t="s">
        <v>2259</v>
      </c>
      <c r="E5192" s="35"/>
      <c r="F5192" s="29">
        <v>1203.04</v>
      </c>
      <c r="G5192" s="30"/>
      <c r="H5192" s="30"/>
      <c r="I5192" s="30"/>
      <c r="J5192" s="30"/>
      <c r="K5192" s="30"/>
      <c r="L5192" s="30"/>
      <c r="M5192" s="30"/>
      <c r="N5192" s="30"/>
      <c r="O5192" s="30"/>
      <c r="P5192" s="30"/>
      <c r="Q5192" s="30"/>
      <c r="R5192" s="30"/>
      <c r="S5192" s="31"/>
      <c r="T5192" s="12" t="s">
        <v>286</v>
      </c>
      <c r="U5192" s="12" t="s">
        <v>1422</v>
      </c>
      <c r="V5192" s="12" t="s">
        <v>13</v>
      </c>
      <c r="W5192" s="12" t="s">
        <v>14</v>
      </c>
      <c r="X5192" s="12" t="s">
        <v>286</v>
      </c>
      <c r="Y5192" s="12" t="s">
        <v>1859</v>
      </c>
    </row>
    <row r="5193" spans="1:25" ht="2.25" customHeight="1" x14ac:dyDescent="0.2">
      <c r="A5193" s="14"/>
      <c r="B5193" s="15"/>
      <c r="C5193" s="15"/>
      <c r="D5193" s="15"/>
      <c r="E5193" s="15"/>
      <c r="F5193" s="15"/>
      <c r="G5193" s="15"/>
      <c r="H5193" s="15"/>
      <c r="I5193" s="15"/>
      <c r="J5193" s="15"/>
      <c r="K5193" s="15"/>
      <c r="L5193" s="15"/>
      <c r="M5193" s="15"/>
      <c r="N5193" s="15"/>
      <c r="O5193" s="15"/>
      <c r="P5193" s="15"/>
      <c r="Q5193" s="15"/>
      <c r="R5193" s="15"/>
      <c r="S5193" s="15"/>
      <c r="T5193" s="15"/>
      <c r="U5193" s="15"/>
      <c r="V5193" s="15"/>
      <c r="W5193" s="15"/>
      <c r="X5193" s="15"/>
      <c r="Y5193" s="15"/>
    </row>
    <row r="5194" spans="1:25" ht="13.5" customHeight="1" x14ac:dyDescent="0.2">
      <c r="A5194" s="7"/>
      <c r="B5194" s="6"/>
      <c r="C5194" s="6"/>
      <c r="D5194" s="6"/>
      <c r="E5194" s="6"/>
      <c r="F5194" s="6"/>
      <c r="G5194" s="6"/>
      <c r="H5194" s="6"/>
      <c r="I5194" s="6"/>
      <c r="J5194" s="6"/>
      <c r="K5194" s="6"/>
      <c r="L5194" s="23">
        <f>SUM(hList_Frame_1!B2962:B2962)</f>
        <v>1203.04</v>
      </c>
      <c r="M5194" s="23"/>
      <c r="N5194" s="23"/>
      <c r="O5194" s="23"/>
      <c r="P5194" s="23"/>
      <c r="Q5194" s="23"/>
      <c r="R5194" s="23"/>
      <c r="S5194" s="23"/>
      <c r="T5194" s="6"/>
      <c r="U5194" s="6"/>
      <c r="V5194" s="6"/>
      <c r="W5194" s="6"/>
      <c r="X5194" s="6"/>
      <c r="Y5194" s="6"/>
    </row>
    <row r="5195" spans="1:25" ht="13.5" customHeight="1" x14ac:dyDescent="0.2">
      <c r="A5195" s="9"/>
      <c r="B5195" s="17"/>
      <c r="C5195" s="17"/>
      <c r="D5195" s="17"/>
      <c r="E5195" s="17"/>
      <c r="F5195" s="17"/>
      <c r="G5195" s="17"/>
      <c r="H5195" s="17"/>
      <c r="I5195" s="17"/>
      <c r="J5195" s="17"/>
      <c r="K5195" s="17"/>
      <c r="L5195" s="17"/>
      <c r="M5195" s="17"/>
      <c r="N5195" s="17"/>
      <c r="O5195" s="17"/>
      <c r="P5195" s="17"/>
      <c r="Q5195" s="17"/>
      <c r="R5195" s="17"/>
      <c r="S5195" s="17"/>
      <c r="T5195" s="17"/>
      <c r="U5195" s="17"/>
      <c r="V5195" s="17"/>
      <c r="W5195" s="17"/>
      <c r="X5195" s="17"/>
      <c r="Y5195" s="17"/>
    </row>
    <row r="5196" spans="1:25" ht="15" customHeight="1" x14ac:dyDescent="0.2">
      <c r="A5196" s="39">
        <v>430916</v>
      </c>
      <c r="B5196" s="40"/>
      <c r="C5196" s="3">
        <v>42374</v>
      </c>
      <c r="D5196" s="36" t="s">
        <v>2260</v>
      </c>
      <c r="E5196" s="37"/>
      <c r="F5196" s="41">
        <v>655</v>
      </c>
      <c r="G5196" s="42"/>
      <c r="H5196" s="42"/>
      <c r="I5196" s="42"/>
      <c r="J5196" s="42"/>
      <c r="K5196" s="42"/>
      <c r="L5196" s="42"/>
      <c r="M5196" s="42"/>
      <c r="N5196" s="42"/>
      <c r="O5196" s="42"/>
      <c r="P5196" s="42"/>
      <c r="Q5196" s="42"/>
      <c r="R5196" s="42"/>
      <c r="S5196" s="43"/>
      <c r="T5196" s="5" t="s">
        <v>662</v>
      </c>
      <c r="U5196" s="12" t="s">
        <v>44</v>
      </c>
      <c r="V5196" s="12" t="s">
        <v>45</v>
      </c>
      <c r="W5196" s="12" t="s">
        <v>45</v>
      </c>
      <c r="X5196" s="5" t="s">
        <v>662</v>
      </c>
      <c r="Y5196" s="12" t="s">
        <v>663</v>
      </c>
    </row>
    <row r="5197" spans="1:25" ht="15" customHeight="1" x14ac:dyDescent="0.2">
      <c r="A5197" s="24"/>
      <c r="B5197" s="26"/>
      <c r="C5197" s="8"/>
      <c r="D5197" s="24"/>
      <c r="E5197" s="26"/>
      <c r="F5197" s="32"/>
      <c r="G5197" s="38"/>
      <c r="H5197" s="38"/>
      <c r="I5197" s="38"/>
      <c r="J5197" s="38"/>
      <c r="K5197" s="38"/>
      <c r="L5197" s="38"/>
      <c r="M5197" s="38"/>
      <c r="N5197" s="38"/>
      <c r="O5197" s="38"/>
      <c r="P5197" s="38"/>
      <c r="Q5197" s="38"/>
      <c r="R5197" s="38"/>
      <c r="S5197" s="33"/>
      <c r="T5197" s="10"/>
      <c r="U5197" s="12" t="s">
        <v>226</v>
      </c>
      <c r="V5197" s="12" t="s">
        <v>92</v>
      </c>
      <c r="W5197" s="12" t="s">
        <v>176</v>
      </c>
      <c r="X5197" s="10"/>
      <c r="Y5197" s="12" t="s">
        <v>2077</v>
      </c>
    </row>
    <row r="5198" spans="1:25" ht="15" customHeight="1" x14ac:dyDescent="0.2">
      <c r="A5198" s="24"/>
      <c r="B5198" s="26"/>
      <c r="C5198" s="8"/>
      <c r="D5198" s="24"/>
      <c r="E5198" s="26"/>
      <c r="F5198" s="29">
        <v>960</v>
      </c>
      <c r="G5198" s="30"/>
      <c r="H5198" s="30"/>
      <c r="I5198" s="30"/>
      <c r="J5198" s="30"/>
      <c r="K5198" s="30"/>
      <c r="L5198" s="30"/>
      <c r="M5198" s="30"/>
      <c r="N5198" s="30"/>
      <c r="O5198" s="30"/>
      <c r="P5198" s="30"/>
      <c r="Q5198" s="30"/>
      <c r="R5198" s="30"/>
      <c r="S5198" s="31"/>
      <c r="T5198" s="12" t="s">
        <v>2261</v>
      </c>
      <c r="U5198" s="12" t="s">
        <v>44</v>
      </c>
      <c r="V5198" s="12" t="s">
        <v>45</v>
      </c>
      <c r="W5198" s="12" t="s">
        <v>45</v>
      </c>
      <c r="X5198" s="12" t="s">
        <v>2261</v>
      </c>
      <c r="Y5198" s="12" t="s">
        <v>663</v>
      </c>
    </row>
    <row r="5199" spans="1:25" ht="15" customHeight="1" x14ac:dyDescent="0.2">
      <c r="A5199" s="24"/>
      <c r="B5199" s="26"/>
      <c r="C5199" s="8"/>
      <c r="D5199" s="24"/>
      <c r="E5199" s="26"/>
      <c r="F5199" s="29">
        <v>263</v>
      </c>
      <c r="G5199" s="30"/>
      <c r="H5199" s="30"/>
      <c r="I5199" s="30"/>
      <c r="J5199" s="30"/>
      <c r="K5199" s="30"/>
      <c r="L5199" s="30"/>
      <c r="M5199" s="30"/>
      <c r="N5199" s="30"/>
      <c r="O5199" s="30"/>
      <c r="P5199" s="30"/>
      <c r="Q5199" s="30"/>
      <c r="R5199" s="30"/>
      <c r="S5199" s="31"/>
      <c r="T5199" s="12" t="s">
        <v>2262</v>
      </c>
      <c r="U5199" s="12" t="s">
        <v>44</v>
      </c>
      <c r="V5199" s="12" t="s">
        <v>45</v>
      </c>
      <c r="W5199" s="12" t="s">
        <v>45</v>
      </c>
      <c r="X5199" s="12" t="s">
        <v>2262</v>
      </c>
      <c r="Y5199" s="12" t="s">
        <v>663</v>
      </c>
    </row>
    <row r="5200" spans="1:25" ht="15" customHeight="1" x14ac:dyDescent="0.2">
      <c r="A5200" s="32"/>
      <c r="B5200" s="33"/>
      <c r="C5200" s="10"/>
      <c r="D5200" s="24"/>
      <c r="E5200" s="26"/>
      <c r="F5200" s="29">
        <v>1280</v>
      </c>
      <c r="G5200" s="30"/>
      <c r="H5200" s="30"/>
      <c r="I5200" s="30"/>
      <c r="J5200" s="30"/>
      <c r="K5200" s="30"/>
      <c r="L5200" s="30"/>
      <c r="M5200" s="30"/>
      <c r="N5200" s="30"/>
      <c r="O5200" s="30"/>
      <c r="P5200" s="30"/>
      <c r="Q5200" s="30"/>
      <c r="R5200" s="30"/>
      <c r="S5200" s="31"/>
      <c r="T5200" s="12" t="s">
        <v>2263</v>
      </c>
      <c r="U5200" s="12" t="s">
        <v>44</v>
      </c>
      <c r="V5200" s="12" t="s">
        <v>45</v>
      </c>
      <c r="W5200" s="12" t="s">
        <v>45</v>
      </c>
      <c r="X5200" s="12" t="s">
        <v>2263</v>
      </c>
      <c r="Y5200" s="12" t="s">
        <v>663</v>
      </c>
    </row>
    <row r="5201" spans="1:25" ht="15" customHeight="1" x14ac:dyDescent="0.2">
      <c r="A5201" s="39">
        <v>431497</v>
      </c>
      <c r="B5201" s="40"/>
      <c r="C5201" s="3">
        <v>42388</v>
      </c>
      <c r="D5201" s="24"/>
      <c r="E5201" s="26"/>
      <c r="F5201" s="41">
        <v>1000</v>
      </c>
      <c r="G5201" s="42"/>
      <c r="H5201" s="42"/>
      <c r="I5201" s="42"/>
      <c r="J5201" s="42"/>
      <c r="K5201" s="42"/>
      <c r="L5201" s="42"/>
      <c r="M5201" s="42"/>
      <c r="N5201" s="42"/>
      <c r="O5201" s="42"/>
      <c r="P5201" s="42"/>
      <c r="Q5201" s="42"/>
      <c r="R5201" s="42"/>
      <c r="S5201" s="43"/>
      <c r="T5201" s="5" t="s">
        <v>221</v>
      </c>
      <c r="U5201" s="12" t="s">
        <v>44</v>
      </c>
      <c r="V5201" s="12" t="s">
        <v>45</v>
      </c>
      <c r="W5201" s="12" t="s">
        <v>45</v>
      </c>
      <c r="X5201" s="5" t="s">
        <v>221</v>
      </c>
      <c r="Y5201" s="12" t="s">
        <v>222</v>
      </c>
    </row>
    <row r="5202" spans="1:25" ht="15" customHeight="1" x14ac:dyDescent="0.2">
      <c r="A5202" s="24"/>
      <c r="B5202" s="26"/>
      <c r="C5202" s="8"/>
      <c r="D5202" s="24"/>
      <c r="E5202" s="26"/>
      <c r="F5202" s="32"/>
      <c r="G5202" s="38"/>
      <c r="H5202" s="38"/>
      <c r="I5202" s="38"/>
      <c r="J5202" s="38"/>
      <c r="K5202" s="38"/>
      <c r="L5202" s="38"/>
      <c r="M5202" s="38"/>
      <c r="N5202" s="38"/>
      <c r="O5202" s="38"/>
      <c r="P5202" s="38"/>
      <c r="Q5202" s="38"/>
      <c r="R5202" s="38"/>
      <c r="S5202" s="33"/>
      <c r="T5202" s="10"/>
      <c r="U5202" s="12" t="s">
        <v>226</v>
      </c>
      <c r="V5202" s="12" t="s">
        <v>92</v>
      </c>
      <c r="W5202" s="12" t="s">
        <v>176</v>
      </c>
      <c r="X5202" s="10"/>
      <c r="Y5202" s="12" t="s">
        <v>227</v>
      </c>
    </row>
    <row r="5203" spans="1:25" ht="15" customHeight="1" x14ac:dyDescent="0.2">
      <c r="A5203" s="24"/>
      <c r="B5203" s="26"/>
      <c r="C5203" s="8"/>
      <c r="D5203" s="24"/>
      <c r="E5203" s="26"/>
      <c r="F5203" s="41">
        <v>265.42</v>
      </c>
      <c r="G5203" s="42"/>
      <c r="H5203" s="42"/>
      <c r="I5203" s="42"/>
      <c r="J5203" s="42"/>
      <c r="K5203" s="42"/>
      <c r="L5203" s="42"/>
      <c r="M5203" s="42"/>
      <c r="N5203" s="42"/>
      <c r="O5203" s="42"/>
      <c r="P5203" s="42"/>
      <c r="Q5203" s="42"/>
      <c r="R5203" s="42"/>
      <c r="S5203" s="43"/>
      <c r="T5203" s="5" t="s">
        <v>1369</v>
      </c>
      <c r="U5203" s="12" t="s">
        <v>44</v>
      </c>
      <c r="V5203" s="12" t="s">
        <v>45</v>
      </c>
      <c r="W5203" s="12" t="s">
        <v>45</v>
      </c>
      <c r="X5203" s="5" t="s">
        <v>1369</v>
      </c>
      <c r="Y5203" s="12" t="s">
        <v>222</v>
      </c>
    </row>
    <row r="5204" spans="1:25" ht="15" customHeight="1" x14ac:dyDescent="0.2">
      <c r="A5204" s="24"/>
      <c r="B5204" s="26"/>
      <c r="C5204" s="8"/>
      <c r="D5204" s="24"/>
      <c r="E5204" s="26"/>
      <c r="F5204" s="32"/>
      <c r="G5204" s="38"/>
      <c r="H5204" s="38"/>
      <c r="I5204" s="38"/>
      <c r="J5204" s="38"/>
      <c r="K5204" s="38"/>
      <c r="L5204" s="38"/>
      <c r="M5204" s="38"/>
      <c r="N5204" s="38"/>
      <c r="O5204" s="38"/>
      <c r="P5204" s="38"/>
      <c r="Q5204" s="38"/>
      <c r="R5204" s="38"/>
      <c r="S5204" s="33"/>
      <c r="T5204" s="10"/>
      <c r="U5204" s="12" t="s">
        <v>157</v>
      </c>
      <c r="V5204" s="12" t="s">
        <v>45</v>
      </c>
      <c r="W5204" s="12" t="s">
        <v>45</v>
      </c>
      <c r="X5204" s="10"/>
      <c r="Y5204" s="12" t="s">
        <v>222</v>
      </c>
    </row>
    <row r="5205" spans="1:25" ht="15" customHeight="1" x14ac:dyDescent="0.2">
      <c r="A5205" s="24"/>
      <c r="B5205" s="26"/>
      <c r="C5205" s="8"/>
      <c r="D5205" s="24"/>
      <c r="E5205" s="26"/>
      <c r="F5205" s="29">
        <v>440</v>
      </c>
      <c r="G5205" s="30"/>
      <c r="H5205" s="30"/>
      <c r="I5205" s="30"/>
      <c r="J5205" s="30"/>
      <c r="K5205" s="30"/>
      <c r="L5205" s="30"/>
      <c r="M5205" s="30"/>
      <c r="N5205" s="30"/>
      <c r="O5205" s="30"/>
      <c r="P5205" s="30"/>
      <c r="Q5205" s="30"/>
      <c r="R5205" s="30"/>
      <c r="S5205" s="31"/>
      <c r="T5205" s="12" t="s">
        <v>224</v>
      </c>
      <c r="U5205" s="12" t="s">
        <v>44</v>
      </c>
      <c r="V5205" s="12" t="s">
        <v>45</v>
      </c>
      <c r="W5205" s="12" t="s">
        <v>45</v>
      </c>
      <c r="X5205" s="12" t="s">
        <v>224</v>
      </c>
      <c r="Y5205" s="12" t="s">
        <v>222</v>
      </c>
    </row>
    <row r="5206" spans="1:25" ht="15" customHeight="1" x14ac:dyDescent="0.2">
      <c r="A5206" s="24"/>
      <c r="B5206" s="26"/>
      <c r="C5206" s="8"/>
      <c r="D5206" s="24"/>
      <c r="E5206" s="26"/>
      <c r="F5206" s="29">
        <v>3500</v>
      </c>
      <c r="G5206" s="30"/>
      <c r="H5206" s="30"/>
      <c r="I5206" s="30"/>
      <c r="J5206" s="30"/>
      <c r="K5206" s="30"/>
      <c r="L5206" s="30"/>
      <c r="M5206" s="30"/>
      <c r="N5206" s="30"/>
      <c r="O5206" s="30"/>
      <c r="P5206" s="30"/>
      <c r="Q5206" s="30"/>
      <c r="R5206" s="30"/>
      <c r="S5206" s="31"/>
      <c r="T5206" s="12" t="s">
        <v>225</v>
      </c>
      <c r="U5206" s="12" t="s">
        <v>44</v>
      </c>
      <c r="V5206" s="12" t="s">
        <v>45</v>
      </c>
      <c r="W5206" s="12" t="s">
        <v>45</v>
      </c>
      <c r="X5206" s="12" t="s">
        <v>225</v>
      </c>
      <c r="Y5206" s="12" t="s">
        <v>222</v>
      </c>
    </row>
    <row r="5207" spans="1:25" ht="15" customHeight="1" x14ac:dyDescent="0.2">
      <c r="A5207" s="24"/>
      <c r="B5207" s="26"/>
      <c r="C5207" s="8"/>
      <c r="D5207" s="24"/>
      <c r="E5207" s="26"/>
      <c r="F5207" s="29">
        <v>660</v>
      </c>
      <c r="G5207" s="30"/>
      <c r="H5207" s="30"/>
      <c r="I5207" s="30"/>
      <c r="J5207" s="30"/>
      <c r="K5207" s="30"/>
      <c r="L5207" s="30"/>
      <c r="M5207" s="30"/>
      <c r="N5207" s="30"/>
      <c r="O5207" s="30"/>
      <c r="P5207" s="30"/>
      <c r="Q5207" s="30"/>
      <c r="R5207" s="30"/>
      <c r="S5207" s="31"/>
      <c r="T5207" s="12" t="s">
        <v>2264</v>
      </c>
      <c r="U5207" s="12" t="s">
        <v>44</v>
      </c>
      <c r="V5207" s="12" t="s">
        <v>45</v>
      </c>
      <c r="W5207" s="12" t="s">
        <v>45</v>
      </c>
      <c r="X5207" s="12" t="s">
        <v>2264</v>
      </c>
      <c r="Y5207" s="12" t="s">
        <v>222</v>
      </c>
    </row>
    <row r="5208" spans="1:25" ht="15" customHeight="1" x14ac:dyDescent="0.2">
      <c r="A5208" s="24"/>
      <c r="B5208" s="26"/>
      <c r="C5208" s="8"/>
      <c r="D5208" s="24"/>
      <c r="E5208" s="26"/>
      <c r="F5208" s="29">
        <v>825</v>
      </c>
      <c r="G5208" s="30"/>
      <c r="H5208" s="30"/>
      <c r="I5208" s="30"/>
      <c r="J5208" s="30"/>
      <c r="K5208" s="30"/>
      <c r="L5208" s="30"/>
      <c r="M5208" s="30"/>
      <c r="N5208" s="30"/>
      <c r="O5208" s="30"/>
      <c r="P5208" s="30"/>
      <c r="Q5208" s="30"/>
      <c r="R5208" s="30"/>
      <c r="S5208" s="31"/>
      <c r="T5208" s="12" t="s">
        <v>1371</v>
      </c>
      <c r="U5208" s="12" t="s">
        <v>44</v>
      </c>
      <c r="V5208" s="12" t="s">
        <v>45</v>
      </c>
      <c r="W5208" s="12" t="s">
        <v>45</v>
      </c>
      <c r="X5208" s="12" t="s">
        <v>1371</v>
      </c>
      <c r="Y5208" s="12" t="s">
        <v>222</v>
      </c>
    </row>
    <row r="5209" spans="1:25" ht="15" customHeight="1" x14ac:dyDescent="0.2">
      <c r="A5209" s="24"/>
      <c r="B5209" s="26"/>
      <c r="C5209" s="8"/>
      <c r="D5209" s="24"/>
      <c r="E5209" s="26"/>
      <c r="F5209" s="29">
        <v>600</v>
      </c>
      <c r="G5209" s="30"/>
      <c r="H5209" s="30"/>
      <c r="I5209" s="30"/>
      <c r="J5209" s="30"/>
      <c r="K5209" s="30"/>
      <c r="L5209" s="30"/>
      <c r="M5209" s="30"/>
      <c r="N5209" s="30"/>
      <c r="O5209" s="30"/>
      <c r="P5209" s="30"/>
      <c r="Q5209" s="30"/>
      <c r="R5209" s="30"/>
      <c r="S5209" s="31"/>
      <c r="T5209" s="12" t="s">
        <v>2265</v>
      </c>
      <c r="U5209" s="12" t="s">
        <v>44</v>
      </c>
      <c r="V5209" s="12" t="s">
        <v>45</v>
      </c>
      <c r="W5209" s="12" t="s">
        <v>45</v>
      </c>
      <c r="X5209" s="12" t="s">
        <v>2265</v>
      </c>
      <c r="Y5209" s="12" t="s">
        <v>323</v>
      </c>
    </row>
    <row r="5210" spans="1:25" ht="15" customHeight="1" x14ac:dyDescent="0.2">
      <c r="A5210" s="32"/>
      <c r="B5210" s="33"/>
      <c r="C5210" s="10"/>
      <c r="D5210" s="32"/>
      <c r="E5210" s="33"/>
      <c r="F5210" s="29">
        <v>775</v>
      </c>
      <c r="G5210" s="30"/>
      <c r="H5210" s="30"/>
      <c r="I5210" s="30"/>
      <c r="J5210" s="30"/>
      <c r="K5210" s="30"/>
      <c r="L5210" s="30"/>
      <c r="M5210" s="30"/>
      <c r="N5210" s="30"/>
      <c r="O5210" s="30"/>
      <c r="P5210" s="30"/>
      <c r="Q5210" s="30"/>
      <c r="R5210" s="30"/>
      <c r="S5210" s="31"/>
      <c r="T5210" s="12" t="s">
        <v>2266</v>
      </c>
      <c r="U5210" s="12" t="s">
        <v>44</v>
      </c>
      <c r="V5210" s="12" t="s">
        <v>45</v>
      </c>
      <c r="W5210" s="12" t="s">
        <v>45</v>
      </c>
      <c r="X5210" s="12" t="s">
        <v>2266</v>
      </c>
      <c r="Y5210" s="12" t="s">
        <v>48</v>
      </c>
    </row>
    <row r="5211" spans="1:25" ht="2.25" customHeight="1" x14ac:dyDescent="0.2">
      <c r="A5211" s="14"/>
      <c r="B5211" s="15"/>
      <c r="C5211" s="15"/>
      <c r="D5211" s="15"/>
      <c r="E5211" s="15"/>
      <c r="F5211" s="15"/>
      <c r="G5211" s="15"/>
      <c r="H5211" s="15"/>
      <c r="I5211" s="15"/>
      <c r="J5211" s="15"/>
      <c r="K5211" s="15"/>
      <c r="L5211" s="15"/>
      <c r="M5211" s="15"/>
      <c r="N5211" s="15"/>
      <c r="O5211" s="15"/>
      <c r="P5211" s="15"/>
      <c r="Q5211" s="15"/>
      <c r="R5211" s="15"/>
      <c r="S5211" s="15"/>
      <c r="T5211" s="15"/>
      <c r="U5211" s="15"/>
      <c r="V5211" s="15"/>
      <c r="W5211" s="15"/>
      <c r="X5211" s="15"/>
      <c r="Y5211" s="15"/>
    </row>
    <row r="5212" spans="1:25" ht="13.5" customHeight="1" x14ac:dyDescent="0.2">
      <c r="A5212" s="7"/>
      <c r="B5212" s="6"/>
      <c r="C5212" s="6"/>
      <c r="D5212" s="6"/>
      <c r="E5212" s="6"/>
      <c r="F5212" s="6"/>
      <c r="G5212" s="6"/>
      <c r="H5212" s="6"/>
      <c r="I5212" s="6"/>
      <c r="J5212" s="6"/>
      <c r="K5212" s="23">
        <f>SUM(hList_Frame_1!B2963:B2977)</f>
        <v>11223.42</v>
      </c>
      <c r="L5212" s="23"/>
      <c r="M5212" s="23"/>
      <c r="N5212" s="23"/>
      <c r="O5212" s="23"/>
      <c r="P5212" s="23"/>
      <c r="Q5212" s="23"/>
      <c r="R5212" s="23"/>
      <c r="S5212" s="23"/>
      <c r="T5212" s="6"/>
      <c r="U5212" s="6"/>
      <c r="V5212" s="6"/>
      <c r="W5212" s="6"/>
      <c r="X5212" s="6"/>
      <c r="Y5212" s="6"/>
    </row>
    <row r="5213" spans="1:25" ht="13.5" customHeight="1" x14ac:dyDescent="0.2">
      <c r="A5213" s="9"/>
      <c r="B5213" s="17"/>
      <c r="C5213" s="17"/>
      <c r="D5213" s="17"/>
      <c r="E5213" s="17"/>
      <c r="F5213" s="17"/>
      <c r="G5213" s="17"/>
      <c r="H5213" s="17"/>
      <c r="I5213" s="17"/>
      <c r="J5213" s="17"/>
      <c r="K5213" s="17"/>
      <c r="L5213" s="17"/>
      <c r="M5213" s="17"/>
      <c r="N5213" s="17"/>
      <c r="O5213" s="17"/>
      <c r="P5213" s="17"/>
      <c r="Q5213" s="17"/>
      <c r="R5213" s="17"/>
      <c r="S5213" s="17"/>
      <c r="T5213" s="17"/>
      <c r="U5213" s="17"/>
      <c r="V5213" s="17"/>
      <c r="W5213" s="17"/>
      <c r="X5213" s="17"/>
      <c r="Y5213" s="17"/>
    </row>
    <row r="5214" spans="1:25" ht="15" customHeight="1" x14ac:dyDescent="0.2">
      <c r="A5214" s="27">
        <v>430917</v>
      </c>
      <c r="B5214" s="28"/>
      <c r="C5214" s="18">
        <v>42374</v>
      </c>
      <c r="D5214" s="34" t="s">
        <v>2267</v>
      </c>
      <c r="E5214" s="35"/>
      <c r="F5214" s="29">
        <v>40.83</v>
      </c>
      <c r="G5214" s="30"/>
      <c r="H5214" s="30"/>
      <c r="I5214" s="30"/>
      <c r="J5214" s="30"/>
      <c r="K5214" s="30"/>
      <c r="L5214" s="30"/>
      <c r="M5214" s="30"/>
      <c r="N5214" s="30"/>
      <c r="O5214" s="30"/>
      <c r="P5214" s="30"/>
      <c r="Q5214" s="30"/>
      <c r="R5214" s="30"/>
      <c r="S5214" s="31"/>
      <c r="T5214" s="12" t="s">
        <v>15</v>
      </c>
      <c r="U5214" s="12" t="s">
        <v>205</v>
      </c>
      <c r="V5214" s="12" t="s">
        <v>31</v>
      </c>
      <c r="W5214" s="12" t="s">
        <v>785</v>
      </c>
      <c r="X5214" s="12" t="s">
        <v>15</v>
      </c>
      <c r="Y5214" s="12" t="s">
        <v>15</v>
      </c>
    </row>
    <row r="5215" spans="1:25" ht="2.25" customHeight="1" x14ac:dyDescent="0.2">
      <c r="A5215" s="14"/>
      <c r="B5215" s="15"/>
      <c r="C5215" s="15"/>
      <c r="D5215" s="15"/>
      <c r="E5215" s="15"/>
      <c r="F5215" s="15"/>
      <c r="G5215" s="15"/>
      <c r="H5215" s="15"/>
      <c r="I5215" s="15"/>
      <c r="J5215" s="15"/>
      <c r="K5215" s="15"/>
      <c r="L5215" s="15"/>
      <c r="M5215" s="15"/>
      <c r="N5215" s="15"/>
      <c r="O5215" s="15"/>
      <c r="P5215" s="15"/>
      <c r="Q5215" s="15"/>
      <c r="R5215" s="15"/>
      <c r="S5215" s="15"/>
      <c r="T5215" s="15"/>
      <c r="U5215" s="15"/>
      <c r="V5215" s="15"/>
      <c r="W5215" s="15"/>
      <c r="X5215" s="15"/>
      <c r="Y5215" s="15"/>
    </row>
    <row r="5216" spans="1:25" ht="12.75" customHeight="1" x14ac:dyDescent="0.2">
      <c r="A5216" s="7"/>
      <c r="B5216" s="6"/>
      <c r="C5216" s="6"/>
      <c r="D5216" s="6"/>
      <c r="E5216" s="6"/>
      <c r="F5216" s="6"/>
      <c r="G5216" s="6"/>
      <c r="H5216" s="6"/>
      <c r="I5216" s="6"/>
      <c r="J5216" s="6"/>
      <c r="K5216" s="6"/>
      <c r="L5216" s="6"/>
      <c r="M5216" s="6"/>
      <c r="N5216" s="6"/>
      <c r="O5216" s="6"/>
      <c r="P5216" s="6"/>
      <c r="Q5216" s="23">
        <f>SUM(hList_Frame_1!B2978:B2978)</f>
        <v>40.83</v>
      </c>
      <c r="R5216" s="23"/>
      <c r="S5216" s="23"/>
      <c r="T5216" s="6"/>
      <c r="U5216" s="6"/>
      <c r="V5216" s="6"/>
      <c r="W5216" s="6"/>
      <c r="X5216" s="6"/>
      <c r="Y5216" s="6"/>
    </row>
    <row r="5217" spans="1:25" ht="14.25" customHeight="1" x14ac:dyDescent="0.2">
      <c r="A5217" s="9"/>
      <c r="B5217" s="17"/>
      <c r="C5217" s="17"/>
      <c r="D5217" s="17"/>
      <c r="E5217" s="17"/>
      <c r="F5217" s="17"/>
      <c r="G5217" s="17"/>
      <c r="H5217" s="17"/>
      <c r="I5217" s="17"/>
      <c r="J5217" s="17"/>
      <c r="K5217" s="17"/>
      <c r="L5217" s="17"/>
      <c r="M5217" s="17"/>
      <c r="N5217" s="17"/>
      <c r="O5217" s="17"/>
      <c r="P5217" s="17"/>
      <c r="Q5217" s="17"/>
      <c r="R5217" s="17"/>
      <c r="S5217" s="17"/>
      <c r="T5217" s="17"/>
      <c r="U5217" s="17"/>
      <c r="V5217" s="17"/>
      <c r="W5217" s="17"/>
      <c r="X5217" s="17"/>
      <c r="Y5217" s="17"/>
    </row>
    <row r="5218" spans="1:25" ht="15" customHeight="1" x14ac:dyDescent="0.2">
      <c r="A5218" s="27">
        <v>431872</v>
      </c>
      <c r="B5218" s="28"/>
      <c r="C5218" s="18">
        <v>42395</v>
      </c>
      <c r="D5218" s="34" t="s">
        <v>2268</v>
      </c>
      <c r="E5218" s="35"/>
      <c r="F5218" s="29">
        <v>3101.54</v>
      </c>
      <c r="G5218" s="30"/>
      <c r="H5218" s="30"/>
      <c r="I5218" s="30"/>
      <c r="J5218" s="30"/>
      <c r="K5218" s="30"/>
      <c r="L5218" s="30"/>
      <c r="M5218" s="30"/>
      <c r="N5218" s="30"/>
      <c r="O5218" s="30"/>
      <c r="P5218" s="30"/>
      <c r="Q5218" s="30"/>
      <c r="R5218" s="30"/>
      <c r="S5218" s="31"/>
      <c r="T5218" s="12" t="s">
        <v>237</v>
      </c>
      <c r="U5218" s="12" t="s">
        <v>57</v>
      </c>
      <c r="V5218" s="12" t="s">
        <v>54</v>
      </c>
      <c r="W5218" s="12" t="s">
        <v>55</v>
      </c>
      <c r="X5218" s="12" t="s">
        <v>237</v>
      </c>
      <c r="Y5218" s="12" t="s">
        <v>56</v>
      </c>
    </row>
    <row r="5219" spans="1:25" ht="2.25" customHeight="1" x14ac:dyDescent="0.2">
      <c r="A5219" s="14"/>
      <c r="B5219" s="15"/>
      <c r="C5219" s="15"/>
      <c r="D5219" s="15"/>
      <c r="E5219" s="15"/>
      <c r="F5219" s="15"/>
      <c r="G5219" s="15"/>
      <c r="H5219" s="15"/>
      <c r="I5219" s="15"/>
      <c r="J5219" s="15"/>
      <c r="K5219" s="15"/>
      <c r="L5219" s="15"/>
      <c r="M5219" s="15"/>
      <c r="N5219" s="15"/>
      <c r="O5219" s="15"/>
      <c r="P5219" s="15"/>
      <c r="Q5219" s="15"/>
      <c r="R5219" s="15"/>
      <c r="S5219" s="15"/>
      <c r="T5219" s="15"/>
      <c r="U5219" s="15"/>
      <c r="V5219" s="15"/>
      <c r="W5219" s="15"/>
      <c r="X5219" s="15"/>
      <c r="Y5219" s="15"/>
    </row>
    <row r="5220" spans="1:25" ht="13.5" customHeight="1" x14ac:dyDescent="0.2">
      <c r="A5220" s="7"/>
      <c r="B5220" s="6"/>
      <c r="C5220" s="6"/>
      <c r="D5220" s="6"/>
      <c r="E5220" s="6"/>
      <c r="F5220" s="6"/>
      <c r="G5220" s="6"/>
      <c r="H5220" s="6"/>
      <c r="I5220" s="6"/>
      <c r="J5220" s="6"/>
      <c r="K5220" s="6"/>
      <c r="L5220" s="23">
        <f>SUM(hList_Frame_1!B2979:B2979)</f>
        <v>3101.54</v>
      </c>
      <c r="M5220" s="23"/>
      <c r="N5220" s="23"/>
      <c r="O5220" s="23"/>
      <c r="P5220" s="23"/>
      <c r="Q5220" s="23"/>
      <c r="R5220" s="23"/>
      <c r="S5220" s="23"/>
      <c r="T5220" s="6"/>
      <c r="U5220" s="6"/>
      <c r="V5220" s="6"/>
      <c r="W5220" s="6"/>
      <c r="X5220" s="6"/>
      <c r="Y5220" s="6"/>
    </row>
    <row r="5221" spans="1:25" ht="13.5" customHeight="1" x14ac:dyDescent="0.2">
      <c r="A5221" s="9"/>
      <c r="B5221" s="17"/>
      <c r="C5221" s="17"/>
      <c r="D5221" s="17"/>
      <c r="E5221" s="17"/>
      <c r="F5221" s="17"/>
      <c r="G5221" s="17"/>
      <c r="H5221" s="17"/>
      <c r="I5221" s="17"/>
      <c r="J5221" s="17"/>
      <c r="K5221" s="17"/>
      <c r="L5221" s="17"/>
      <c r="M5221" s="17"/>
      <c r="N5221" s="17"/>
      <c r="O5221" s="17"/>
      <c r="P5221" s="17"/>
      <c r="Q5221" s="17"/>
      <c r="R5221" s="17"/>
      <c r="S5221" s="17"/>
      <c r="T5221" s="17"/>
      <c r="U5221" s="17"/>
      <c r="V5221" s="17"/>
      <c r="W5221" s="17"/>
      <c r="X5221" s="17"/>
      <c r="Y5221" s="17"/>
    </row>
    <row r="5222" spans="1:25" ht="15" customHeight="1" x14ac:dyDescent="0.2">
      <c r="A5222" s="39">
        <v>431498</v>
      </c>
      <c r="B5222" s="40"/>
      <c r="C5222" s="3">
        <v>42388</v>
      </c>
      <c r="D5222" s="36" t="s">
        <v>2269</v>
      </c>
      <c r="E5222" s="37"/>
      <c r="F5222" s="29">
        <v>1900</v>
      </c>
      <c r="G5222" s="30"/>
      <c r="H5222" s="30"/>
      <c r="I5222" s="30"/>
      <c r="J5222" s="30"/>
      <c r="K5222" s="30"/>
      <c r="L5222" s="30"/>
      <c r="M5222" s="30"/>
      <c r="N5222" s="30"/>
      <c r="O5222" s="30"/>
      <c r="P5222" s="30"/>
      <c r="Q5222" s="30"/>
      <c r="R5222" s="30"/>
      <c r="S5222" s="31"/>
      <c r="T5222" s="12" t="s">
        <v>224</v>
      </c>
      <c r="U5222" s="12" t="s">
        <v>44</v>
      </c>
      <c r="V5222" s="12" t="s">
        <v>45</v>
      </c>
      <c r="W5222" s="12" t="s">
        <v>45</v>
      </c>
      <c r="X5222" s="12" t="s">
        <v>224</v>
      </c>
      <c r="Y5222" s="12" t="s">
        <v>222</v>
      </c>
    </row>
    <row r="5223" spans="1:25" ht="15" customHeight="1" x14ac:dyDescent="0.2">
      <c r="A5223" s="32"/>
      <c r="B5223" s="33"/>
      <c r="C5223" s="10"/>
      <c r="D5223" s="32"/>
      <c r="E5223" s="33"/>
      <c r="F5223" s="29">
        <v>5100</v>
      </c>
      <c r="G5223" s="30"/>
      <c r="H5223" s="30"/>
      <c r="I5223" s="30"/>
      <c r="J5223" s="30"/>
      <c r="K5223" s="30"/>
      <c r="L5223" s="30"/>
      <c r="M5223" s="30"/>
      <c r="N5223" s="30"/>
      <c r="O5223" s="30"/>
      <c r="P5223" s="30"/>
      <c r="Q5223" s="30"/>
      <c r="R5223" s="30"/>
      <c r="S5223" s="31"/>
      <c r="T5223" s="12" t="s">
        <v>2063</v>
      </c>
      <c r="U5223" s="12" t="s">
        <v>44</v>
      </c>
      <c r="V5223" s="12" t="s">
        <v>45</v>
      </c>
      <c r="W5223" s="12" t="s">
        <v>45</v>
      </c>
      <c r="X5223" s="12" t="s">
        <v>2063</v>
      </c>
      <c r="Y5223" s="12" t="s">
        <v>48</v>
      </c>
    </row>
    <row r="5224" spans="1:25" ht="2.25" customHeight="1" x14ac:dyDescent="0.2">
      <c r="A5224" s="14"/>
      <c r="B5224" s="15"/>
      <c r="C5224" s="15"/>
      <c r="D5224" s="15"/>
      <c r="E5224" s="15"/>
      <c r="F5224" s="15"/>
      <c r="G5224" s="15"/>
      <c r="H5224" s="15"/>
      <c r="I5224" s="15"/>
      <c r="J5224" s="15"/>
      <c r="K5224" s="15"/>
      <c r="L5224" s="15"/>
      <c r="M5224" s="15"/>
      <c r="N5224" s="15"/>
      <c r="O5224" s="15"/>
      <c r="P5224" s="15"/>
      <c r="Q5224" s="15"/>
      <c r="R5224" s="15"/>
      <c r="S5224" s="15"/>
      <c r="T5224" s="15"/>
      <c r="U5224" s="15"/>
      <c r="V5224" s="15"/>
      <c r="W5224" s="15"/>
      <c r="X5224" s="15"/>
      <c r="Y5224" s="15"/>
    </row>
    <row r="5225" spans="1:25" ht="13.5" customHeight="1" x14ac:dyDescent="0.2">
      <c r="A5225" s="7"/>
      <c r="B5225" s="6"/>
      <c r="C5225" s="6"/>
      <c r="D5225" s="6"/>
      <c r="E5225" s="6"/>
      <c r="F5225" s="6"/>
      <c r="G5225" s="6"/>
      <c r="H5225" s="6"/>
      <c r="I5225" s="6"/>
      <c r="J5225" s="6"/>
      <c r="K5225" s="6"/>
      <c r="L5225" s="23">
        <f>SUM(hList_Frame_1!B2980:B2981)</f>
        <v>7000</v>
      </c>
      <c r="M5225" s="23"/>
      <c r="N5225" s="23"/>
      <c r="O5225" s="23"/>
      <c r="P5225" s="23"/>
      <c r="Q5225" s="23"/>
      <c r="R5225" s="23"/>
      <c r="S5225" s="23"/>
      <c r="T5225" s="6"/>
      <c r="U5225" s="6"/>
      <c r="V5225" s="6"/>
      <c r="W5225" s="6"/>
      <c r="X5225" s="6"/>
      <c r="Y5225" s="6"/>
    </row>
    <row r="5226" spans="1:25" ht="13.5" customHeight="1" x14ac:dyDescent="0.2">
      <c r="A5226" s="9"/>
      <c r="B5226" s="17"/>
      <c r="C5226" s="17"/>
      <c r="D5226" s="17"/>
      <c r="E5226" s="17"/>
      <c r="F5226" s="17"/>
      <c r="G5226" s="17"/>
      <c r="H5226" s="17"/>
      <c r="I5226" s="17"/>
      <c r="J5226" s="17"/>
      <c r="K5226" s="17"/>
      <c r="L5226" s="17"/>
      <c r="M5226" s="17"/>
      <c r="N5226" s="17"/>
      <c r="O5226" s="17"/>
      <c r="P5226" s="17"/>
      <c r="Q5226" s="17"/>
      <c r="R5226" s="17"/>
      <c r="S5226" s="17"/>
      <c r="T5226" s="17"/>
      <c r="U5226" s="17"/>
      <c r="V5226" s="17"/>
      <c r="W5226" s="17"/>
      <c r="X5226" s="17"/>
      <c r="Y5226" s="17"/>
    </row>
    <row r="5227" spans="1:25" ht="15" customHeight="1" x14ac:dyDescent="0.2">
      <c r="A5227" s="27">
        <v>431873</v>
      </c>
      <c r="B5227" s="28"/>
      <c r="C5227" s="18">
        <v>42395</v>
      </c>
      <c r="D5227" s="34" t="s">
        <v>2270</v>
      </c>
      <c r="E5227" s="35"/>
      <c r="F5227" s="29">
        <v>12.2</v>
      </c>
      <c r="G5227" s="30"/>
      <c r="H5227" s="30"/>
      <c r="I5227" s="30"/>
      <c r="J5227" s="30"/>
      <c r="K5227" s="30"/>
      <c r="L5227" s="30"/>
      <c r="M5227" s="30"/>
      <c r="N5227" s="30"/>
      <c r="O5227" s="30"/>
      <c r="P5227" s="30"/>
      <c r="Q5227" s="30"/>
      <c r="R5227" s="30"/>
      <c r="S5227" s="31"/>
      <c r="T5227" s="12" t="s">
        <v>15</v>
      </c>
      <c r="U5227" s="12" t="s">
        <v>243</v>
      </c>
      <c r="V5227" s="12" t="s">
        <v>31</v>
      </c>
      <c r="W5227" s="12" t="s">
        <v>153</v>
      </c>
      <c r="X5227" s="12" t="s">
        <v>15</v>
      </c>
      <c r="Y5227" s="12" t="s">
        <v>15</v>
      </c>
    </row>
    <row r="5228" spans="1:25" ht="2.25" customHeight="1" x14ac:dyDescent="0.2">
      <c r="A5228" s="14"/>
      <c r="B5228" s="15"/>
      <c r="C5228" s="15"/>
      <c r="D5228" s="15"/>
      <c r="E5228" s="15"/>
      <c r="F5228" s="15"/>
      <c r="G5228" s="15"/>
      <c r="H5228" s="15"/>
      <c r="I5228" s="15"/>
      <c r="J5228" s="15"/>
      <c r="K5228" s="15"/>
      <c r="L5228" s="15"/>
      <c r="M5228" s="15"/>
      <c r="N5228" s="15"/>
      <c r="O5228" s="15"/>
      <c r="P5228" s="15"/>
      <c r="Q5228" s="15"/>
      <c r="R5228" s="15"/>
      <c r="S5228" s="15"/>
      <c r="T5228" s="15"/>
      <c r="U5228" s="15"/>
      <c r="V5228" s="15"/>
      <c r="W5228" s="15"/>
      <c r="X5228" s="15"/>
      <c r="Y5228" s="15"/>
    </row>
    <row r="5229" spans="1:25" ht="12.75" customHeight="1" x14ac:dyDescent="0.2">
      <c r="A5229" s="7"/>
      <c r="B5229" s="6"/>
      <c r="C5229" s="6"/>
      <c r="D5229" s="6"/>
      <c r="E5229" s="6"/>
      <c r="F5229" s="6"/>
      <c r="G5229" s="6"/>
      <c r="H5229" s="6"/>
      <c r="I5229" s="6"/>
      <c r="J5229" s="6"/>
      <c r="K5229" s="6"/>
      <c r="L5229" s="6"/>
      <c r="M5229" s="6"/>
      <c r="N5229" s="6"/>
      <c r="O5229" s="6"/>
      <c r="P5229" s="6"/>
      <c r="Q5229" s="23">
        <f>SUM(hList_Frame_1!B2982:B2982)</f>
        <v>12.2</v>
      </c>
      <c r="R5229" s="23"/>
      <c r="S5229" s="23"/>
      <c r="T5229" s="6"/>
      <c r="U5229" s="6"/>
      <c r="V5229" s="6"/>
      <c r="W5229" s="6"/>
      <c r="X5229" s="6"/>
      <c r="Y5229" s="6"/>
    </row>
    <row r="5230" spans="1:25" ht="14.25" customHeight="1" x14ac:dyDescent="0.2">
      <c r="A5230" s="9"/>
      <c r="B5230" s="17"/>
      <c r="C5230" s="17"/>
      <c r="D5230" s="17"/>
      <c r="E5230" s="17"/>
      <c r="F5230" s="17"/>
      <c r="G5230" s="17"/>
      <c r="H5230" s="17"/>
      <c r="I5230" s="17"/>
      <c r="J5230" s="17"/>
      <c r="K5230" s="17"/>
      <c r="L5230" s="17"/>
      <c r="M5230" s="17"/>
      <c r="N5230" s="17"/>
      <c r="O5230" s="17"/>
      <c r="P5230" s="17"/>
      <c r="Q5230" s="17"/>
      <c r="R5230" s="17"/>
      <c r="S5230" s="17"/>
      <c r="T5230" s="17"/>
      <c r="U5230" s="17"/>
      <c r="V5230" s="17"/>
      <c r="W5230" s="17"/>
      <c r="X5230" s="17"/>
      <c r="Y5230" s="17"/>
    </row>
    <row r="5231" spans="1:25" ht="15" customHeight="1" x14ac:dyDescent="0.2">
      <c r="A5231" s="27">
        <v>430918</v>
      </c>
      <c r="B5231" s="28"/>
      <c r="C5231" s="18">
        <v>42374</v>
      </c>
      <c r="D5231" s="36" t="s">
        <v>2271</v>
      </c>
      <c r="E5231" s="37"/>
      <c r="F5231" s="29">
        <v>47.07</v>
      </c>
      <c r="G5231" s="30"/>
      <c r="H5231" s="30"/>
      <c r="I5231" s="30"/>
      <c r="J5231" s="30"/>
      <c r="K5231" s="30"/>
      <c r="L5231" s="30"/>
      <c r="M5231" s="30"/>
      <c r="N5231" s="30"/>
      <c r="O5231" s="30"/>
      <c r="P5231" s="30"/>
      <c r="Q5231" s="30"/>
      <c r="R5231" s="30"/>
      <c r="S5231" s="31"/>
      <c r="T5231" s="12" t="s">
        <v>15</v>
      </c>
      <c r="U5231" s="12" t="s">
        <v>205</v>
      </c>
      <c r="V5231" s="12" t="s">
        <v>182</v>
      </c>
      <c r="W5231" s="12" t="s">
        <v>183</v>
      </c>
      <c r="X5231" s="12" t="s">
        <v>15</v>
      </c>
      <c r="Y5231" s="12" t="s">
        <v>15</v>
      </c>
    </row>
    <row r="5232" spans="1:25" ht="15" customHeight="1" x14ac:dyDescent="0.2">
      <c r="A5232" s="27">
        <v>431499</v>
      </c>
      <c r="B5232" s="28"/>
      <c r="C5232" s="18">
        <v>42388</v>
      </c>
      <c r="D5232" s="32"/>
      <c r="E5232" s="33"/>
      <c r="F5232" s="29">
        <v>227.59</v>
      </c>
      <c r="G5232" s="30"/>
      <c r="H5232" s="30"/>
      <c r="I5232" s="30"/>
      <c r="J5232" s="30"/>
      <c r="K5232" s="30"/>
      <c r="L5232" s="30"/>
      <c r="M5232" s="30"/>
      <c r="N5232" s="30"/>
      <c r="O5232" s="30"/>
      <c r="P5232" s="30"/>
      <c r="Q5232" s="30"/>
      <c r="R5232" s="30"/>
      <c r="S5232" s="31"/>
      <c r="T5232" s="12" t="s">
        <v>15</v>
      </c>
      <c r="U5232" s="12" t="s">
        <v>205</v>
      </c>
      <c r="V5232" s="12" t="s">
        <v>182</v>
      </c>
      <c r="W5232" s="12" t="s">
        <v>183</v>
      </c>
      <c r="X5232" s="12" t="s">
        <v>15</v>
      </c>
      <c r="Y5232" s="12" t="s">
        <v>15</v>
      </c>
    </row>
    <row r="5233" spans="1:25" ht="2.25" customHeight="1" x14ac:dyDescent="0.2">
      <c r="A5233" s="14"/>
      <c r="B5233" s="15"/>
      <c r="C5233" s="15"/>
      <c r="D5233" s="15"/>
      <c r="E5233" s="15"/>
      <c r="F5233" s="15"/>
      <c r="G5233" s="15"/>
      <c r="H5233" s="15"/>
      <c r="I5233" s="15"/>
      <c r="J5233" s="15"/>
      <c r="K5233" s="15"/>
      <c r="L5233" s="15"/>
      <c r="M5233" s="15"/>
      <c r="N5233" s="15"/>
      <c r="O5233" s="15"/>
      <c r="P5233" s="15"/>
      <c r="Q5233" s="15"/>
      <c r="R5233" s="15"/>
      <c r="S5233" s="15"/>
      <c r="T5233" s="15"/>
      <c r="U5233" s="15"/>
      <c r="V5233" s="15"/>
      <c r="W5233" s="15"/>
      <c r="X5233" s="15"/>
      <c r="Y5233" s="15"/>
    </row>
    <row r="5234" spans="1:25" ht="12.75" customHeight="1" x14ac:dyDescent="0.2">
      <c r="A5234" s="7"/>
      <c r="B5234" s="6"/>
      <c r="C5234" s="6"/>
      <c r="D5234" s="6"/>
      <c r="E5234" s="6"/>
      <c r="F5234" s="6"/>
      <c r="G5234" s="6"/>
      <c r="H5234" s="6"/>
      <c r="I5234" s="6"/>
      <c r="J5234" s="6"/>
      <c r="K5234" s="6"/>
      <c r="L5234" s="6"/>
      <c r="M5234" s="6"/>
      <c r="N5234" s="23">
        <f>SUM(hList_Frame_1!B2983:B2984)</f>
        <v>274.66000000000003</v>
      </c>
      <c r="O5234" s="23"/>
      <c r="P5234" s="23"/>
      <c r="Q5234" s="23"/>
      <c r="R5234" s="23"/>
      <c r="S5234" s="23"/>
      <c r="T5234" s="6"/>
      <c r="U5234" s="6"/>
      <c r="V5234" s="6"/>
      <c r="W5234" s="6"/>
      <c r="X5234" s="6"/>
      <c r="Y5234" s="6"/>
    </row>
    <row r="5235" spans="1:25" ht="14.25" customHeight="1" x14ac:dyDescent="0.2">
      <c r="A5235" s="9"/>
      <c r="B5235" s="17"/>
      <c r="C5235" s="17"/>
      <c r="D5235" s="17"/>
      <c r="E5235" s="17"/>
      <c r="F5235" s="17"/>
      <c r="G5235" s="17"/>
      <c r="H5235" s="17"/>
      <c r="I5235" s="17"/>
      <c r="J5235" s="17"/>
      <c r="K5235" s="17"/>
      <c r="L5235" s="17"/>
      <c r="M5235" s="17"/>
      <c r="N5235" s="17"/>
      <c r="O5235" s="17"/>
      <c r="P5235" s="17"/>
      <c r="Q5235" s="17"/>
      <c r="R5235" s="17"/>
      <c r="S5235" s="17"/>
      <c r="T5235" s="17"/>
      <c r="U5235" s="17"/>
      <c r="V5235" s="17"/>
      <c r="W5235" s="17"/>
      <c r="X5235" s="17"/>
      <c r="Y5235" s="17"/>
    </row>
    <row r="5236" spans="1:25" ht="15" customHeight="1" x14ac:dyDescent="0.2">
      <c r="A5236" s="27">
        <v>431500</v>
      </c>
      <c r="B5236" s="28"/>
      <c r="C5236" s="18">
        <v>42388</v>
      </c>
      <c r="D5236" s="34" t="s">
        <v>2272</v>
      </c>
      <c r="E5236" s="35"/>
      <c r="F5236" s="29">
        <v>14630.26</v>
      </c>
      <c r="G5236" s="30"/>
      <c r="H5236" s="30"/>
      <c r="I5236" s="30"/>
      <c r="J5236" s="30"/>
      <c r="K5236" s="30"/>
      <c r="L5236" s="30"/>
      <c r="M5236" s="30"/>
      <c r="N5236" s="30"/>
      <c r="O5236" s="30"/>
      <c r="P5236" s="30"/>
      <c r="Q5236" s="30"/>
      <c r="R5236" s="30"/>
      <c r="S5236" s="31"/>
      <c r="T5236" s="12" t="s">
        <v>2273</v>
      </c>
      <c r="U5236" s="12" t="s">
        <v>1448</v>
      </c>
      <c r="V5236" s="12" t="s">
        <v>54</v>
      </c>
      <c r="W5236" s="12" t="s">
        <v>2274</v>
      </c>
      <c r="X5236" s="12" t="s">
        <v>2273</v>
      </c>
      <c r="Y5236" s="12" t="s">
        <v>2275</v>
      </c>
    </row>
    <row r="5237" spans="1:25" ht="2.25" customHeight="1" x14ac:dyDescent="0.2">
      <c r="A5237" s="14"/>
      <c r="B5237" s="15"/>
      <c r="C5237" s="15"/>
      <c r="D5237" s="15"/>
      <c r="E5237" s="15"/>
      <c r="F5237" s="15"/>
      <c r="G5237" s="15"/>
      <c r="H5237" s="15"/>
      <c r="I5237" s="15"/>
      <c r="J5237" s="15"/>
      <c r="K5237" s="15"/>
      <c r="L5237" s="15"/>
      <c r="M5237" s="15"/>
      <c r="N5237" s="15"/>
      <c r="O5237" s="15"/>
      <c r="P5237" s="15"/>
      <c r="Q5237" s="15"/>
      <c r="R5237" s="15"/>
      <c r="S5237" s="15"/>
      <c r="T5237" s="15"/>
      <c r="U5237" s="15"/>
      <c r="V5237" s="15"/>
      <c r="W5237" s="15"/>
      <c r="X5237" s="15"/>
      <c r="Y5237" s="15"/>
    </row>
    <row r="5238" spans="1:25" ht="13.5" customHeight="1" x14ac:dyDescent="0.2">
      <c r="A5238" s="7"/>
      <c r="B5238" s="6"/>
      <c r="C5238" s="6"/>
      <c r="D5238" s="6"/>
      <c r="E5238" s="6"/>
      <c r="F5238" s="6"/>
      <c r="G5238" s="6"/>
      <c r="H5238" s="6"/>
      <c r="I5238" s="6"/>
      <c r="J5238" s="23">
        <f>SUM(hList_Frame_1!B2985:B2985)</f>
        <v>14630.26</v>
      </c>
      <c r="K5238" s="23"/>
      <c r="L5238" s="23"/>
      <c r="M5238" s="23"/>
      <c r="N5238" s="23"/>
      <c r="O5238" s="23"/>
      <c r="P5238" s="23"/>
      <c r="Q5238" s="23"/>
      <c r="R5238" s="23"/>
      <c r="S5238" s="23"/>
      <c r="T5238" s="6"/>
      <c r="U5238" s="6"/>
      <c r="V5238" s="6"/>
      <c r="W5238" s="6"/>
      <c r="X5238" s="6"/>
      <c r="Y5238" s="6"/>
    </row>
    <row r="5239" spans="1:25" ht="13.5" customHeight="1" x14ac:dyDescent="0.2">
      <c r="A5239" s="9"/>
      <c r="B5239" s="17"/>
      <c r="C5239" s="17"/>
      <c r="D5239" s="17"/>
      <c r="E5239" s="17"/>
      <c r="F5239" s="17"/>
      <c r="G5239" s="17"/>
      <c r="H5239" s="17"/>
      <c r="I5239" s="17"/>
      <c r="J5239" s="17"/>
      <c r="K5239" s="17"/>
      <c r="L5239" s="17"/>
      <c r="M5239" s="17"/>
      <c r="N5239" s="17"/>
      <c r="O5239" s="17"/>
      <c r="P5239" s="17"/>
      <c r="Q5239" s="17"/>
      <c r="R5239" s="17"/>
      <c r="S5239" s="17"/>
      <c r="T5239" s="17"/>
      <c r="U5239" s="17"/>
      <c r="V5239" s="17"/>
      <c r="W5239" s="17"/>
      <c r="X5239" s="17"/>
      <c r="Y5239" s="17"/>
    </row>
    <row r="5240" spans="1:25" ht="15" customHeight="1" x14ac:dyDescent="0.2">
      <c r="A5240" s="27">
        <v>431501</v>
      </c>
      <c r="B5240" s="28"/>
      <c r="C5240" s="18">
        <v>42388</v>
      </c>
      <c r="D5240" s="34" t="s">
        <v>2276</v>
      </c>
      <c r="E5240" s="35"/>
      <c r="F5240" s="29">
        <v>1350</v>
      </c>
      <c r="G5240" s="30"/>
      <c r="H5240" s="30"/>
      <c r="I5240" s="30"/>
      <c r="J5240" s="30"/>
      <c r="K5240" s="30"/>
      <c r="L5240" s="30"/>
      <c r="M5240" s="30"/>
      <c r="N5240" s="30"/>
      <c r="O5240" s="30"/>
      <c r="P5240" s="30"/>
      <c r="Q5240" s="30"/>
      <c r="R5240" s="30"/>
      <c r="S5240" s="31"/>
      <c r="T5240" s="12" t="s">
        <v>2277</v>
      </c>
      <c r="U5240" s="12" t="s">
        <v>181</v>
      </c>
      <c r="V5240" s="12" t="s">
        <v>68</v>
      </c>
      <c r="W5240" s="12" t="s">
        <v>69</v>
      </c>
      <c r="X5240" s="12" t="s">
        <v>2277</v>
      </c>
      <c r="Y5240" s="12" t="s">
        <v>15</v>
      </c>
    </row>
    <row r="5241" spans="1:25" ht="2.25" customHeight="1" x14ac:dyDescent="0.2">
      <c r="A5241" s="14"/>
      <c r="B5241" s="15"/>
      <c r="C5241" s="15"/>
      <c r="D5241" s="15"/>
      <c r="E5241" s="15"/>
      <c r="F5241" s="15"/>
      <c r="G5241" s="15"/>
      <c r="H5241" s="15"/>
      <c r="I5241" s="15"/>
      <c r="J5241" s="15"/>
      <c r="K5241" s="15"/>
      <c r="L5241" s="15"/>
      <c r="M5241" s="15"/>
      <c r="N5241" s="15"/>
      <c r="O5241" s="15"/>
      <c r="P5241" s="15"/>
      <c r="Q5241" s="15"/>
      <c r="R5241" s="15"/>
      <c r="S5241" s="15"/>
      <c r="T5241" s="15"/>
      <c r="U5241" s="15"/>
      <c r="V5241" s="15"/>
      <c r="W5241" s="15"/>
      <c r="X5241" s="15"/>
      <c r="Y5241" s="15"/>
    </row>
    <row r="5242" spans="1:25" ht="12.75" customHeight="1" x14ac:dyDescent="0.2">
      <c r="A5242" s="7"/>
      <c r="B5242" s="6"/>
      <c r="C5242" s="6"/>
      <c r="D5242" s="6"/>
      <c r="E5242" s="6"/>
      <c r="F5242" s="6"/>
      <c r="G5242" s="6"/>
      <c r="H5242" s="6"/>
      <c r="I5242" s="6"/>
      <c r="J5242" s="6"/>
      <c r="K5242" s="6"/>
      <c r="L5242" s="23">
        <f>SUM(hList_Frame_1!B2986:B2986)</f>
        <v>1350</v>
      </c>
      <c r="M5242" s="23"/>
      <c r="N5242" s="23"/>
      <c r="O5242" s="23"/>
      <c r="P5242" s="23"/>
      <c r="Q5242" s="23"/>
      <c r="R5242" s="23"/>
      <c r="S5242" s="23"/>
      <c r="T5242" s="6"/>
      <c r="U5242" s="6"/>
      <c r="V5242" s="6"/>
      <c r="W5242" s="6"/>
      <c r="X5242" s="6"/>
      <c r="Y5242" s="6"/>
    </row>
    <row r="5243" spans="1:25" ht="14.25" customHeight="1" x14ac:dyDescent="0.2">
      <c r="A5243" s="9"/>
      <c r="B5243" s="17"/>
      <c r="C5243" s="17"/>
      <c r="D5243" s="17"/>
      <c r="E5243" s="17"/>
      <c r="F5243" s="17"/>
      <c r="G5243" s="17"/>
      <c r="H5243" s="17"/>
      <c r="I5243" s="17"/>
      <c r="J5243" s="17"/>
      <c r="K5243" s="17"/>
      <c r="L5243" s="17"/>
      <c r="M5243" s="17"/>
      <c r="N5243" s="17"/>
      <c r="O5243" s="17"/>
      <c r="P5243" s="17"/>
      <c r="Q5243" s="17"/>
      <c r="R5243" s="17"/>
      <c r="S5243" s="17"/>
      <c r="T5243" s="17"/>
      <c r="U5243" s="17"/>
      <c r="V5243" s="17"/>
      <c r="W5243" s="17"/>
      <c r="X5243" s="17"/>
      <c r="Y5243" s="17"/>
    </row>
    <row r="5244" spans="1:25" ht="15" customHeight="1" x14ac:dyDescent="0.2">
      <c r="A5244" s="27">
        <v>430919</v>
      </c>
      <c r="B5244" s="28"/>
      <c r="C5244" s="18">
        <v>42374</v>
      </c>
      <c r="D5244" s="36" t="s">
        <v>2278</v>
      </c>
      <c r="E5244" s="37"/>
      <c r="F5244" s="29">
        <v>1494</v>
      </c>
      <c r="G5244" s="30"/>
      <c r="H5244" s="30"/>
      <c r="I5244" s="30"/>
      <c r="J5244" s="30"/>
      <c r="K5244" s="30"/>
      <c r="L5244" s="30"/>
      <c r="M5244" s="30"/>
      <c r="N5244" s="30"/>
      <c r="O5244" s="30"/>
      <c r="P5244" s="30"/>
      <c r="Q5244" s="30"/>
      <c r="R5244" s="30"/>
      <c r="S5244" s="31"/>
      <c r="T5244" s="12" t="s">
        <v>15</v>
      </c>
      <c r="U5244" s="12" t="s">
        <v>114</v>
      </c>
      <c r="V5244" s="12" t="s">
        <v>15</v>
      </c>
      <c r="W5244" s="12" t="s">
        <v>15</v>
      </c>
      <c r="X5244" s="12" t="s">
        <v>15</v>
      </c>
      <c r="Y5244" s="12" t="s">
        <v>15</v>
      </c>
    </row>
    <row r="5245" spans="1:25" ht="15" customHeight="1" x14ac:dyDescent="0.2">
      <c r="A5245" s="27">
        <v>431874</v>
      </c>
      <c r="B5245" s="28"/>
      <c r="C5245" s="18">
        <v>42395</v>
      </c>
      <c r="D5245" s="32"/>
      <c r="E5245" s="33"/>
      <c r="F5245" s="29">
        <v>457</v>
      </c>
      <c r="G5245" s="30"/>
      <c r="H5245" s="30"/>
      <c r="I5245" s="30"/>
      <c r="J5245" s="30"/>
      <c r="K5245" s="30"/>
      <c r="L5245" s="30"/>
      <c r="M5245" s="30"/>
      <c r="N5245" s="30"/>
      <c r="O5245" s="30"/>
      <c r="P5245" s="30"/>
      <c r="Q5245" s="30"/>
      <c r="R5245" s="30"/>
      <c r="S5245" s="31"/>
      <c r="T5245" s="12" t="s">
        <v>15</v>
      </c>
      <c r="U5245" s="12" t="s">
        <v>114</v>
      </c>
      <c r="V5245" s="12" t="s">
        <v>15</v>
      </c>
      <c r="W5245" s="12" t="s">
        <v>15</v>
      </c>
      <c r="X5245" s="12" t="s">
        <v>15</v>
      </c>
      <c r="Y5245" s="12" t="s">
        <v>15</v>
      </c>
    </row>
    <row r="5246" spans="1:25" ht="2.25" customHeight="1" x14ac:dyDescent="0.2">
      <c r="A5246" s="14"/>
      <c r="B5246" s="15"/>
      <c r="C5246" s="15"/>
      <c r="D5246" s="15"/>
      <c r="E5246" s="15"/>
      <c r="F5246" s="15"/>
      <c r="G5246" s="15"/>
      <c r="H5246" s="15"/>
      <c r="I5246" s="15"/>
      <c r="J5246" s="15"/>
      <c r="K5246" s="15"/>
      <c r="L5246" s="15"/>
      <c r="M5246" s="15"/>
      <c r="N5246" s="15"/>
      <c r="O5246" s="15"/>
      <c r="P5246" s="15"/>
      <c r="Q5246" s="15"/>
      <c r="R5246" s="15"/>
      <c r="S5246" s="15"/>
      <c r="T5246" s="15"/>
      <c r="U5246" s="15"/>
      <c r="V5246" s="15"/>
      <c r="W5246" s="15"/>
      <c r="X5246" s="15"/>
      <c r="Y5246" s="15"/>
    </row>
    <row r="5247" spans="1:25" ht="12.75" customHeight="1" x14ac:dyDescent="0.2">
      <c r="A5247" s="7"/>
      <c r="B5247" s="6"/>
      <c r="C5247" s="6"/>
      <c r="D5247" s="6"/>
      <c r="E5247" s="6"/>
      <c r="F5247" s="6"/>
      <c r="G5247" s="6"/>
      <c r="H5247" s="6"/>
      <c r="I5247" s="6"/>
      <c r="J5247" s="6"/>
      <c r="K5247" s="6"/>
      <c r="L5247" s="23">
        <f>SUM(hList_Frame_1!B2987:B2988)</f>
        <v>1951</v>
      </c>
      <c r="M5247" s="23"/>
      <c r="N5247" s="23"/>
      <c r="O5247" s="23"/>
      <c r="P5247" s="23"/>
      <c r="Q5247" s="23"/>
      <c r="R5247" s="23"/>
      <c r="S5247" s="23"/>
      <c r="T5247" s="6"/>
      <c r="U5247" s="6"/>
      <c r="V5247" s="6"/>
      <c r="W5247" s="6"/>
      <c r="X5247" s="6"/>
      <c r="Y5247" s="6"/>
    </row>
    <row r="5248" spans="1:25" ht="14.25" customHeight="1" x14ac:dyDescent="0.2">
      <c r="A5248" s="9"/>
      <c r="B5248" s="17"/>
      <c r="C5248" s="17"/>
      <c r="D5248" s="17"/>
      <c r="E5248" s="17"/>
      <c r="F5248" s="17"/>
      <c r="G5248" s="17"/>
      <c r="H5248" s="17"/>
      <c r="I5248" s="17"/>
      <c r="J5248" s="17"/>
      <c r="K5248" s="17"/>
      <c r="L5248" s="17"/>
      <c r="M5248" s="17"/>
      <c r="N5248" s="17"/>
      <c r="O5248" s="17"/>
      <c r="P5248" s="17"/>
      <c r="Q5248" s="17"/>
      <c r="R5248" s="17"/>
      <c r="S5248" s="17"/>
      <c r="T5248" s="17"/>
      <c r="U5248" s="17"/>
      <c r="V5248" s="17"/>
      <c r="W5248" s="17"/>
      <c r="X5248" s="17"/>
      <c r="Y5248" s="17"/>
    </row>
    <row r="5249" spans="1:25" ht="15" customHeight="1" x14ac:dyDescent="0.2">
      <c r="A5249" s="27">
        <v>430943</v>
      </c>
      <c r="B5249" s="28"/>
      <c r="C5249" s="18">
        <v>42376</v>
      </c>
      <c r="D5249" s="34" t="s">
        <v>1141</v>
      </c>
      <c r="E5249" s="35"/>
      <c r="F5249" s="29">
        <v>253.28</v>
      </c>
      <c r="G5249" s="30"/>
      <c r="H5249" s="30"/>
      <c r="I5249" s="30"/>
      <c r="J5249" s="30"/>
      <c r="K5249" s="30"/>
      <c r="L5249" s="30"/>
      <c r="M5249" s="30"/>
      <c r="N5249" s="30"/>
      <c r="O5249" s="30"/>
      <c r="P5249" s="30"/>
      <c r="Q5249" s="30"/>
      <c r="R5249" s="30"/>
      <c r="S5249" s="31"/>
      <c r="T5249" s="12" t="s">
        <v>469</v>
      </c>
      <c r="U5249" s="12" t="s">
        <v>1168</v>
      </c>
      <c r="V5249" s="12" t="s">
        <v>15</v>
      </c>
      <c r="W5249" s="12" t="s">
        <v>15</v>
      </c>
      <c r="X5249" s="12" t="s">
        <v>469</v>
      </c>
      <c r="Y5249" s="12" t="s">
        <v>15</v>
      </c>
    </row>
    <row r="5250" spans="1:25" ht="2.25" customHeight="1" x14ac:dyDescent="0.2">
      <c r="A5250" s="14"/>
      <c r="B5250" s="15"/>
      <c r="C5250" s="15"/>
      <c r="D5250" s="15"/>
      <c r="E5250" s="15"/>
      <c r="F5250" s="15"/>
      <c r="G5250" s="15"/>
      <c r="H5250" s="15"/>
      <c r="I5250" s="15"/>
      <c r="J5250" s="15"/>
      <c r="K5250" s="15"/>
      <c r="L5250" s="15"/>
      <c r="M5250" s="15"/>
      <c r="N5250" s="15"/>
      <c r="O5250" s="15"/>
      <c r="P5250" s="15"/>
      <c r="Q5250" s="15"/>
      <c r="R5250" s="15"/>
      <c r="S5250" s="15"/>
      <c r="T5250" s="15"/>
      <c r="U5250" s="15"/>
      <c r="V5250" s="15"/>
      <c r="W5250" s="15"/>
      <c r="X5250" s="15"/>
      <c r="Y5250" s="15"/>
    </row>
    <row r="5251" spans="1:25" ht="13.5" customHeight="1" x14ac:dyDescent="0.2">
      <c r="A5251" s="7"/>
      <c r="B5251" s="6"/>
      <c r="C5251" s="6"/>
      <c r="D5251" s="6"/>
      <c r="E5251" s="6"/>
      <c r="F5251" s="6"/>
      <c r="G5251" s="6"/>
      <c r="H5251" s="6"/>
      <c r="I5251" s="6"/>
      <c r="J5251" s="6"/>
      <c r="K5251" s="6"/>
      <c r="L5251" s="6"/>
      <c r="M5251" s="6"/>
      <c r="N5251" s="23">
        <f>SUM(hList_Frame_1!B2989:B2989)</f>
        <v>253.28</v>
      </c>
      <c r="O5251" s="23"/>
      <c r="P5251" s="23"/>
      <c r="Q5251" s="23"/>
      <c r="R5251" s="23"/>
      <c r="S5251" s="23"/>
      <c r="T5251" s="6"/>
      <c r="U5251" s="6"/>
      <c r="V5251" s="6"/>
      <c r="W5251" s="6"/>
      <c r="X5251" s="6"/>
      <c r="Y5251" s="6"/>
    </row>
    <row r="5252" spans="1:25" ht="13.5" customHeight="1" x14ac:dyDescent="0.2">
      <c r="A5252" s="9"/>
      <c r="B5252" s="17"/>
      <c r="C5252" s="17"/>
      <c r="D5252" s="17"/>
      <c r="E5252" s="17"/>
      <c r="F5252" s="17"/>
      <c r="G5252" s="17"/>
      <c r="H5252" s="17"/>
      <c r="I5252" s="17"/>
      <c r="J5252" s="17"/>
      <c r="K5252" s="17"/>
      <c r="L5252" s="17"/>
      <c r="M5252" s="17"/>
      <c r="N5252" s="17"/>
      <c r="O5252" s="17"/>
      <c r="P5252" s="17"/>
      <c r="Q5252" s="17"/>
      <c r="R5252" s="17"/>
      <c r="S5252" s="17"/>
      <c r="T5252" s="17"/>
      <c r="U5252" s="17"/>
      <c r="V5252" s="17"/>
      <c r="W5252" s="17"/>
      <c r="X5252" s="17"/>
      <c r="Y5252" s="17"/>
    </row>
    <row r="5253" spans="1:25" ht="15" customHeight="1" x14ac:dyDescent="0.2">
      <c r="A5253" s="27">
        <v>430944</v>
      </c>
      <c r="B5253" s="28"/>
      <c r="C5253" s="18">
        <v>42376</v>
      </c>
      <c r="D5253" s="36" t="s">
        <v>1141</v>
      </c>
      <c r="E5253" s="37"/>
      <c r="F5253" s="29">
        <v>186.94</v>
      </c>
      <c r="G5253" s="30"/>
      <c r="H5253" s="30"/>
      <c r="I5253" s="30"/>
      <c r="J5253" s="30"/>
      <c r="K5253" s="30"/>
      <c r="L5253" s="30"/>
      <c r="M5253" s="30"/>
      <c r="N5253" s="30"/>
      <c r="O5253" s="30"/>
      <c r="P5253" s="30"/>
      <c r="Q5253" s="30"/>
      <c r="R5253" s="30"/>
      <c r="S5253" s="31"/>
      <c r="T5253" s="12" t="s">
        <v>469</v>
      </c>
      <c r="U5253" s="12" t="s">
        <v>1168</v>
      </c>
      <c r="V5253" s="12" t="s">
        <v>15</v>
      </c>
      <c r="W5253" s="12" t="s">
        <v>15</v>
      </c>
      <c r="X5253" s="12" t="s">
        <v>469</v>
      </c>
      <c r="Y5253" s="12" t="s">
        <v>15</v>
      </c>
    </row>
    <row r="5254" spans="1:25" ht="15" customHeight="1" x14ac:dyDescent="0.2">
      <c r="A5254" s="27">
        <v>431531</v>
      </c>
      <c r="B5254" s="28"/>
      <c r="C5254" s="18">
        <v>42391</v>
      </c>
      <c r="D5254" s="32"/>
      <c r="E5254" s="33"/>
      <c r="F5254" s="29">
        <v>150.01</v>
      </c>
      <c r="G5254" s="30"/>
      <c r="H5254" s="30"/>
      <c r="I5254" s="30"/>
      <c r="J5254" s="30"/>
      <c r="K5254" s="30"/>
      <c r="L5254" s="30"/>
      <c r="M5254" s="30"/>
      <c r="N5254" s="30"/>
      <c r="O5254" s="30"/>
      <c r="P5254" s="30"/>
      <c r="Q5254" s="30"/>
      <c r="R5254" s="30"/>
      <c r="S5254" s="31"/>
      <c r="T5254" s="12" t="s">
        <v>471</v>
      </c>
      <c r="U5254" s="12" t="s">
        <v>1168</v>
      </c>
      <c r="V5254" s="12" t="s">
        <v>15</v>
      </c>
      <c r="W5254" s="12" t="s">
        <v>15</v>
      </c>
      <c r="X5254" s="12" t="s">
        <v>471</v>
      </c>
      <c r="Y5254" s="12" t="s">
        <v>15</v>
      </c>
    </row>
    <row r="5255" spans="1:25" ht="2.25" customHeight="1" x14ac:dyDescent="0.2">
      <c r="A5255" s="14"/>
      <c r="B5255" s="15"/>
      <c r="C5255" s="15"/>
      <c r="D5255" s="15"/>
      <c r="E5255" s="15"/>
      <c r="F5255" s="15"/>
      <c r="G5255" s="15"/>
      <c r="H5255" s="15"/>
      <c r="I5255" s="15"/>
      <c r="J5255" s="15"/>
      <c r="K5255" s="15"/>
      <c r="L5255" s="15"/>
      <c r="M5255" s="15"/>
      <c r="N5255" s="15"/>
      <c r="O5255" s="15"/>
      <c r="P5255" s="15"/>
      <c r="Q5255" s="15"/>
      <c r="R5255" s="15"/>
      <c r="S5255" s="15"/>
      <c r="T5255" s="15"/>
      <c r="U5255" s="15"/>
      <c r="V5255" s="15"/>
      <c r="W5255" s="15"/>
      <c r="X5255" s="15"/>
      <c r="Y5255" s="15"/>
    </row>
    <row r="5256" spans="1:25" ht="13.5" customHeight="1" x14ac:dyDescent="0.2">
      <c r="A5256" s="7"/>
      <c r="B5256" s="6"/>
      <c r="C5256" s="6"/>
      <c r="D5256" s="6"/>
      <c r="E5256" s="6"/>
      <c r="F5256" s="6"/>
      <c r="G5256" s="6"/>
      <c r="H5256" s="6"/>
      <c r="I5256" s="6"/>
      <c r="J5256" s="6"/>
      <c r="K5256" s="6"/>
      <c r="L5256" s="6"/>
      <c r="M5256" s="6"/>
      <c r="N5256" s="23">
        <f>SUM(hList_Frame_1!B2990:B2991)</f>
        <v>336.95</v>
      </c>
      <c r="O5256" s="23"/>
      <c r="P5256" s="23"/>
      <c r="Q5256" s="23"/>
      <c r="R5256" s="23"/>
      <c r="S5256" s="23"/>
      <c r="T5256" s="6"/>
      <c r="U5256" s="6"/>
      <c r="V5256" s="6"/>
      <c r="W5256" s="6"/>
      <c r="X5256" s="6"/>
      <c r="Y5256" s="6"/>
    </row>
    <row r="5257" spans="1:25" ht="13.5" customHeight="1" x14ac:dyDescent="0.2">
      <c r="A5257" s="9"/>
      <c r="B5257" s="17"/>
      <c r="C5257" s="17"/>
      <c r="D5257" s="17"/>
      <c r="E5257" s="17"/>
      <c r="F5257" s="17"/>
      <c r="G5257" s="17"/>
      <c r="H5257" s="17"/>
      <c r="I5257" s="17"/>
      <c r="J5257" s="17"/>
      <c r="K5257" s="17"/>
      <c r="L5257" s="17"/>
      <c r="M5257" s="17"/>
      <c r="N5257" s="17"/>
      <c r="O5257" s="17"/>
      <c r="P5257" s="17"/>
      <c r="Q5257" s="17"/>
      <c r="R5257" s="17"/>
      <c r="S5257" s="17"/>
      <c r="T5257" s="17"/>
      <c r="U5257" s="17"/>
      <c r="V5257" s="17"/>
      <c r="W5257" s="17"/>
      <c r="X5257" s="17"/>
      <c r="Y5257" s="17"/>
    </row>
    <row r="5258" spans="1:25" ht="15" customHeight="1" x14ac:dyDescent="0.2">
      <c r="A5258" s="27">
        <v>430920</v>
      </c>
      <c r="B5258" s="28"/>
      <c r="C5258" s="18">
        <v>42374</v>
      </c>
      <c r="D5258" s="34" t="s">
        <v>2279</v>
      </c>
      <c r="E5258" s="35"/>
      <c r="F5258" s="29">
        <v>322.38</v>
      </c>
      <c r="G5258" s="30"/>
      <c r="H5258" s="30"/>
      <c r="I5258" s="30"/>
      <c r="J5258" s="30"/>
      <c r="K5258" s="30"/>
      <c r="L5258" s="30"/>
      <c r="M5258" s="30"/>
      <c r="N5258" s="30"/>
      <c r="O5258" s="30"/>
      <c r="P5258" s="30"/>
      <c r="Q5258" s="30"/>
      <c r="R5258" s="30"/>
      <c r="S5258" s="31"/>
      <c r="T5258" s="12" t="s">
        <v>15</v>
      </c>
      <c r="U5258" s="12" t="s">
        <v>514</v>
      </c>
      <c r="V5258" s="12" t="s">
        <v>31</v>
      </c>
      <c r="W5258" s="12" t="s">
        <v>32</v>
      </c>
      <c r="X5258" s="12" t="s">
        <v>15</v>
      </c>
      <c r="Y5258" s="12" t="s">
        <v>15</v>
      </c>
    </row>
    <row r="5259" spans="1:25" ht="3" customHeight="1" x14ac:dyDescent="0.2">
      <c r="A5259" s="14"/>
      <c r="B5259" s="15"/>
      <c r="C5259" s="15"/>
      <c r="D5259" s="15"/>
      <c r="E5259" s="15"/>
      <c r="F5259" s="15"/>
      <c r="G5259" s="15"/>
      <c r="H5259" s="15"/>
      <c r="I5259" s="15"/>
      <c r="J5259" s="15"/>
      <c r="K5259" s="15"/>
      <c r="L5259" s="15"/>
      <c r="M5259" s="15"/>
      <c r="N5259" s="15"/>
      <c r="O5259" s="15"/>
      <c r="P5259" s="15"/>
      <c r="Q5259" s="15"/>
      <c r="R5259" s="15"/>
      <c r="S5259" s="15"/>
      <c r="T5259" s="15"/>
      <c r="U5259" s="15"/>
      <c r="V5259" s="15"/>
      <c r="W5259" s="15"/>
      <c r="X5259" s="15"/>
      <c r="Y5259" s="15"/>
    </row>
    <row r="5260" spans="1:25" ht="12.75" customHeight="1" x14ac:dyDescent="0.2">
      <c r="A5260" s="7"/>
      <c r="B5260" s="6"/>
      <c r="C5260" s="6"/>
      <c r="D5260" s="6"/>
      <c r="E5260" s="6"/>
      <c r="F5260" s="6"/>
      <c r="G5260" s="6"/>
      <c r="H5260" s="6"/>
      <c r="I5260" s="6"/>
      <c r="J5260" s="6"/>
      <c r="K5260" s="6"/>
      <c r="L5260" s="6"/>
      <c r="M5260" s="6"/>
      <c r="N5260" s="23">
        <f>SUM(hList_Frame_1!B2992:B2992)</f>
        <v>322.38</v>
      </c>
      <c r="O5260" s="23"/>
      <c r="P5260" s="23"/>
      <c r="Q5260" s="23"/>
      <c r="R5260" s="23"/>
      <c r="S5260" s="23"/>
      <c r="T5260" s="6"/>
      <c r="U5260" s="6"/>
      <c r="V5260" s="6"/>
      <c r="W5260" s="6"/>
      <c r="X5260" s="6"/>
      <c r="Y5260" s="6"/>
    </row>
    <row r="5261" spans="1:25" ht="14.25" customHeight="1" x14ac:dyDescent="0.2">
      <c r="A5261" s="9"/>
      <c r="B5261" s="17"/>
      <c r="C5261" s="17"/>
      <c r="D5261" s="17"/>
      <c r="E5261" s="17"/>
      <c r="F5261" s="17"/>
      <c r="G5261" s="17"/>
      <c r="H5261" s="17"/>
      <c r="I5261" s="17"/>
      <c r="J5261" s="17"/>
      <c r="K5261" s="17"/>
      <c r="L5261" s="17"/>
      <c r="M5261" s="17"/>
      <c r="N5261" s="17"/>
      <c r="O5261" s="17"/>
      <c r="P5261" s="17"/>
      <c r="Q5261" s="17"/>
      <c r="R5261" s="17"/>
      <c r="S5261" s="17"/>
      <c r="T5261" s="17"/>
      <c r="U5261" s="17"/>
      <c r="V5261" s="17"/>
      <c r="W5261" s="17"/>
      <c r="X5261" s="17"/>
      <c r="Y5261" s="17"/>
    </row>
    <row r="5262" spans="1:25" ht="15" customHeight="1" x14ac:dyDescent="0.2">
      <c r="A5262" s="39">
        <v>431875</v>
      </c>
      <c r="B5262" s="40"/>
      <c r="C5262" s="3">
        <v>42395</v>
      </c>
      <c r="D5262" s="36" t="s">
        <v>2280</v>
      </c>
      <c r="E5262" s="37"/>
      <c r="F5262" s="41">
        <v>1521.05</v>
      </c>
      <c r="G5262" s="42"/>
      <c r="H5262" s="42"/>
      <c r="I5262" s="42"/>
      <c r="J5262" s="42"/>
      <c r="K5262" s="42"/>
      <c r="L5262" s="42"/>
      <c r="M5262" s="42"/>
      <c r="N5262" s="42"/>
      <c r="O5262" s="42"/>
      <c r="P5262" s="42"/>
      <c r="Q5262" s="42"/>
      <c r="R5262" s="42"/>
      <c r="S5262" s="43"/>
      <c r="T5262" s="5" t="s">
        <v>2281</v>
      </c>
      <c r="U5262" s="12" t="s">
        <v>44</v>
      </c>
      <c r="V5262" s="12" t="s">
        <v>45</v>
      </c>
      <c r="W5262" s="12" t="s">
        <v>45</v>
      </c>
      <c r="X5262" s="5" t="s">
        <v>2281</v>
      </c>
      <c r="Y5262" s="12" t="s">
        <v>2282</v>
      </c>
    </row>
    <row r="5263" spans="1:25" ht="15" customHeight="1" x14ac:dyDescent="0.2">
      <c r="A5263" s="32"/>
      <c r="B5263" s="33"/>
      <c r="C5263" s="10"/>
      <c r="D5263" s="32"/>
      <c r="E5263" s="33"/>
      <c r="F5263" s="32"/>
      <c r="G5263" s="38"/>
      <c r="H5263" s="38"/>
      <c r="I5263" s="38"/>
      <c r="J5263" s="38"/>
      <c r="K5263" s="38"/>
      <c r="L5263" s="38"/>
      <c r="M5263" s="38"/>
      <c r="N5263" s="38"/>
      <c r="O5263" s="38"/>
      <c r="P5263" s="38"/>
      <c r="Q5263" s="38"/>
      <c r="R5263" s="38"/>
      <c r="S5263" s="33"/>
      <c r="T5263" s="10"/>
      <c r="U5263" s="12" t="s">
        <v>157</v>
      </c>
      <c r="V5263" s="12" t="s">
        <v>45</v>
      </c>
      <c r="W5263" s="12" t="s">
        <v>45</v>
      </c>
      <c r="X5263" s="10"/>
      <c r="Y5263" s="12" t="s">
        <v>2282</v>
      </c>
    </row>
    <row r="5264" spans="1:25" ht="2.25" customHeight="1" x14ac:dyDescent="0.2">
      <c r="A5264" s="14"/>
      <c r="B5264" s="15"/>
      <c r="C5264" s="15"/>
      <c r="D5264" s="15"/>
      <c r="E5264" s="15"/>
      <c r="F5264" s="15"/>
      <c r="G5264" s="15"/>
      <c r="H5264" s="15"/>
      <c r="I5264" s="15"/>
      <c r="J5264" s="15"/>
      <c r="K5264" s="15"/>
      <c r="L5264" s="15"/>
      <c r="M5264" s="15"/>
      <c r="N5264" s="15"/>
      <c r="O5264" s="15"/>
      <c r="P5264" s="15"/>
      <c r="Q5264" s="15"/>
      <c r="R5264" s="15"/>
      <c r="S5264" s="15"/>
      <c r="T5264" s="15"/>
      <c r="U5264" s="15"/>
      <c r="V5264" s="15"/>
      <c r="W5264" s="15"/>
      <c r="X5264" s="15"/>
      <c r="Y5264" s="15"/>
    </row>
    <row r="5265" spans="1:25" ht="13.5" customHeight="1" x14ac:dyDescent="0.2">
      <c r="A5265" s="7"/>
      <c r="B5265" s="6"/>
      <c r="C5265" s="6"/>
      <c r="D5265" s="6"/>
      <c r="E5265" s="6"/>
      <c r="F5265" s="6"/>
      <c r="G5265" s="6"/>
      <c r="H5265" s="6"/>
      <c r="I5265" s="6"/>
      <c r="J5265" s="6"/>
      <c r="K5265" s="6"/>
      <c r="L5265" s="23">
        <f>SUM(hList_Frame_1!B2993:B2994)</f>
        <v>1521.05</v>
      </c>
      <c r="M5265" s="23"/>
      <c r="N5265" s="23"/>
      <c r="O5265" s="23"/>
      <c r="P5265" s="23"/>
      <c r="Q5265" s="23"/>
      <c r="R5265" s="23"/>
      <c r="S5265" s="23"/>
      <c r="T5265" s="6"/>
      <c r="U5265" s="6"/>
      <c r="V5265" s="6"/>
      <c r="W5265" s="6"/>
      <c r="X5265" s="6"/>
      <c r="Y5265" s="6"/>
    </row>
    <row r="5266" spans="1:25" ht="13.5" customHeight="1" x14ac:dyDescent="0.2">
      <c r="A5266" s="9"/>
      <c r="B5266" s="17"/>
      <c r="C5266" s="17"/>
      <c r="D5266" s="17"/>
      <c r="E5266" s="17"/>
      <c r="F5266" s="17"/>
      <c r="G5266" s="17"/>
      <c r="H5266" s="17"/>
      <c r="I5266" s="17"/>
      <c r="J5266" s="17"/>
      <c r="K5266" s="17"/>
      <c r="L5266" s="17"/>
      <c r="M5266" s="17"/>
      <c r="N5266" s="17"/>
      <c r="O5266" s="17"/>
      <c r="P5266" s="17"/>
      <c r="Q5266" s="17"/>
      <c r="R5266" s="17"/>
      <c r="S5266" s="17"/>
      <c r="T5266" s="17"/>
      <c r="U5266" s="17"/>
      <c r="V5266" s="17"/>
      <c r="W5266" s="17"/>
      <c r="X5266" s="17"/>
      <c r="Y5266" s="17"/>
    </row>
    <row r="5267" spans="1:25" ht="15" customHeight="1" x14ac:dyDescent="0.2">
      <c r="A5267" s="27">
        <v>430921</v>
      </c>
      <c r="B5267" s="28"/>
      <c r="C5267" s="18">
        <v>42374</v>
      </c>
      <c r="D5267" s="34" t="s">
        <v>2283</v>
      </c>
      <c r="E5267" s="35"/>
      <c r="F5267" s="29">
        <v>541</v>
      </c>
      <c r="G5267" s="30"/>
      <c r="H5267" s="30"/>
      <c r="I5267" s="30"/>
      <c r="J5267" s="30"/>
      <c r="K5267" s="30"/>
      <c r="L5267" s="30"/>
      <c r="M5267" s="30"/>
      <c r="N5267" s="30"/>
      <c r="O5267" s="30"/>
      <c r="P5267" s="30"/>
      <c r="Q5267" s="30"/>
      <c r="R5267" s="30"/>
      <c r="S5267" s="31"/>
      <c r="T5267" s="12" t="s">
        <v>15</v>
      </c>
      <c r="U5267" s="12" t="s">
        <v>114</v>
      </c>
      <c r="V5267" s="12" t="s">
        <v>15</v>
      </c>
      <c r="W5267" s="12" t="s">
        <v>15</v>
      </c>
      <c r="X5267" s="12" t="s">
        <v>15</v>
      </c>
      <c r="Y5267" s="12" t="s">
        <v>15</v>
      </c>
    </row>
    <row r="5268" spans="1:25" ht="2.25" customHeight="1" x14ac:dyDescent="0.2">
      <c r="A5268" s="14"/>
      <c r="B5268" s="15"/>
      <c r="C5268" s="15"/>
      <c r="D5268" s="15"/>
      <c r="E5268" s="15"/>
      <c r="F5268" s="15"/>
      <c r="G5268" s="15"/>
      <c r="H5268" s="15"/>
      <c r="I5268" s="15"/>
      <c r="J5268" s="15"/>
      <c r="K5268" s="15"/>
      <c r="L5268" s="15"/>
      <c r="M5268" s="15"/>
      <c r="N5268" s="15"/>
      <c r="O5268" s="15"/>
      <c r="P5268" s="15"/>
      <c r="Q5268" s="15"/>
      <c r="R5268" s="15"/>
      <c r="S5268" s="15"/>
      <c r="T5268" s="15"/>
      <c r="U5268" s="15"/>
      <c r="V5268" s="15"/>
      <c r="W5268" s="15"/>
      <c r="X5268" s="15"/>
      <c r="Y5268" s="15"/>
    </row>
    <row r="5269" spans="1:25" ht="13.5" customHeight="1" x14ac:dyDescent="0.2">
      <c r="A5269" s="7"/>
      <c r="B5269" s="6"/>
      <c r="C5269" s="6"/>
      <c r="D5269" s="6"/>
      <c r="E5269" s="6"/>
      <c r="F5269" s="6"/>
      <c r="G5269" s="6"/>
      <c r="H5269" s="6"/>
      <c r="I5269" s="6"/>
      <c r="J5269" s="6"/>
      <c r="K5269" s="6"/>
      <c r="L5269" s="6"/>
      <c r="M5269" s="6"/>
      <c r="N5269" s="23">
        <f>SUM(hList_Frame_1!B2995:B2995)</f>
        <v>541</v>
      </c>
      <c r="O5269" s="23"/>
      <c r="P5269" s="23"/>
      <c r="Q5269" s="23"/>
      <c r="R5269" s="23"/>
      <c r="S5269" s="23"/>
      <c r="T5269" s="6"/>
      <c r="U5269" s="6"/>
      <c r="V5269" s="6"/>
      <c r="W5269" s="6"/>
      <c r="X5269" s="6"/>
      <c r="Y5269" s="6"/>
    </row>
    <row r="5270" spans="1:25" ht="13.5" customHeight="1" x14ac:dyDescent="0.2">
      <c r="A5270" s="9"/>
      <c r="B5270" s="17"/>
      <c r="C5270" s="17"/>
      <c r="D5270" s="17"/>
      <c r="E5270" s="17"/>
      <c r="F5270" s="17"/>
      <c r="G5270" s="17"/>
      <c r="H5270" s="17"/>
      <c r="I5270" s="17"/>
      <c r="J5270" s="17"/>
      <c r="K5270" s="17"/>
      <c r="L5270" s="17"/>
      <c r="M5270" s="17"/>
      <c r="N5270" s="17"/>
      <c r="O5270" s="17"/>
      <c r="P5270" s="17"/>
      <c r="Q5270" s="17"/>
      <c r="R5270" s="17"/>
      <c r="S5270" s="17"/>
      <c r="T5270" s="17"/>
      <c r="U5270" s="17"/>
      <c r="V5270" s="17"/>
      <c r="W5270" s="17"/>
      <c r="X5270" s="17"/>
      <c r="Y5270" s="17"/>
    </row>
    <row r="5271" spans="1:25" ht="15" customHeight="1" x14ac:dyDescent="0.2">
      <c r="A5271" s="27">
        <v>430922</v>
      </c>
      <c r="B5271" s="28"/>
      <c r="C5271" s="18">
        <v>42374</v>
      </c>
      <c r="D5271" s="34" t="s">
        <v>2284</v>
      </c>
      <c r="E5271" s="35"/>
      <c r="F5271" s="29">
        <v>55.2</v>
      </c>
      <c r="G5271" s="30"/>
      <c r="H5271" s="30"/>
      <c r="I5271" s="30"/>
      <c r="J5271" s="30"/>
      <c r="K5271" s="30"/>
      <c r="L5271" s="30"/>
      <c r="M5271" s="30"/>
      <c r="N5271" s="30"/>
      <c r="O5271" s="30"/>
      <c r="P5271" s="30"/>
      <c r="Q5271" s="30"/>
      <c r="R5271" s="30"/>
      <c r="S5271" s="31"/>
      <c r="T5271" s="12" t="s">
        <v>15</v>
      </c>
      <c r="U5271" s="12" t="s">
        <v>205</v>
      </c>
      <c r="V5271" s="12" t="s">
        <v>31</v>
      </c>
      <c r="W5271" s="12" t="s">
        <v>785</v>
      </c>
      <c r="X5271" s="12" t="s">
        <v>15</v>
      </c>
      <c r="Y5271" s="12" t="s">
        <v>15</v>
      </c>
    </row>
    <row r="5272" spans="1:25" ht="3" customHeight="1" x14ac:dyDescent="0.2">
      <c r="A5272" s="14"/>
      <c r="B5272" s="15"/>
      <c r="C5272" s="15"/>
      <c r="D5272" s="15"/>
      <c r="E5272" s="15"/>
      <c r="F5272" s="15"/>
      <c r="G5272" s="15"/>
      <c r="H5272" s="15"/>
      <c r="I5272" s="15"/>
      <c r="J5272" s="15"/>
      <c r="K5272" s="15"/>
      <c r="L5272" s="15"/>
      <c r="M5272" s="15"/>
      <c r="N5272" s="15"/>
      <c r="O5272" s="15"/>
      <c r="P5272" s="15"/>
      <c r="Q5272" s="15"/>
      <c r="R5272" s="15"/>
      <c r="S5272" s="15"/>
      <c r="T5272" s="15"/>
      <c r="U5272" s="15"/>
      <c r="V5272" s="15"/>
      <c r="W5272" s="15"/>
      <c r="X5272" s="15"/>
      <c r="Y5272" s="15"/>
    </row>
    <row r="5273" spans="1:25" ht="12.75" customHeight="1" x14ac:dyDescent="0.2">
      <c r="A5273" s="7"/>
      <c r="B5273" s="6"/>
      <c r="C5273" s="6"/>
      <c r="D5273" s="6"/>
      <c r="E5273" s="6"/>
      <c r="F5273" s="6"/>
      <c r="G5273" s="6"/>
      <c r="H5273" s="6"/>
      <c r="I5273" s="6"/>
      <c r="J5273" s="6"/>
      <c r="K5273" s="6"/>
      <c r="L5273" s="6"/>
      <c r="M5273" s="6"/>
      <c r="N5273" s="6"/>
      <c r="O5273" s="6"/>
      <c r="P5273" s="6"/>
      <c r="Q5273" s="23">
        <f>SUM(hList_Frame_1!B2996:B2996)</f>
        <v>55.2</v>
      </c>
      <c r="R5273" s="23"/>
      <c r="S5273" s="23"/>
      <c r="T5273" s="6"/>
      <c r="U5273" s="6"/>
      <c r="V5273" s="6"/>
      <c r="W5273" s="6"/>
      <c r="X5273" s="6"/>
      <c r="Y5273" s="6"/>
    </row>
    <row r="5274" spans="1:25" ht="13.5" customHeight="1" x14ac:dyDescent="0.2">
      <c r="A5274" s="9"/>
      <c r="B5274" s="17"/>
      <c r="C5274" s="17"/>
      <c r="D5274" s="17"/>
      <c r="E5274" s="17"/>
      <c r="F5274" s="17"/>
      <c r="G5274" s="17"/>
      <c r="H5274" s="17"/>
      <c r="I5274" s="17"/>
      <c r="J5274" s="17"/>
      <c r="K5274" s="17"/>
      <c r="L5274" s="17"/>
      <c r="M5274" s="17"/>
      <c r="N5274" s="17"/>
      <c r="O5274" s="17"/>
      <c r="P5274" s="17"/>
      <c r="Q5274" s="17"/>
      <c r="R5274" s="17"/>
      <c r="S5274" s="17"/>
      <c r="T5274" s="17"/>
      <c r="U5274" s="17"/>
      <c r="V5274" s="17"/>
      <c r="W5274" s="17"/>
      <c r="X5274" s="17"/>
      <c r="Y5274" s="17"/>
    </row>
    <row r="5275" spans="1:25" ht="15" customHeight="1" x14ac:dyDescent="0.2">
      <c r="A5275" s="27">
        <v>431502</v>
      </c>
      <c r="B5275" s="28"/>
      <c r="C5275" s="18">
        <v>42388</v>
      </c>
      <c r="D5275" s="34" t="s">
        <v>2285</v>
      </c>
      <c r="E5275" s="35"/>
      <c r="F5275" s="29">
        <v>400</v>
      </c>
      <c r="G5275" s="30"/>
      <c r="H5275" s="30"/>
      <c r="I5275" s="30"/>
      <c r="J5275" s="30"/>
      <c r="K5275" s="30"/>
      <c r="L5275" s="30"/>
      <c r="M5275" s="30"/>
      <c r="N5275" s="30"/>
      <c r="O5275" s="30"/>
      <c r="P5275" s="30"/>
      <c r="Q5275" s="30"/>
      <c r="R5275" s="30"/>
      <c r="S5275" s="31"/>
      <c r="T5275" s="12" t="s">
        <v>2286</v>
      </c>
      <c r="U5275" s="12" t="s">
        <v>575</v>
      </c>
      <c r="V5275" s="12" t="s">
        <v>73</v>
      </c>
      <c r="W5275" s="12" t="s">
        <v>74</v>
      </c>
      <c r="X5275" s="12" t="s">
        <v>2286</v>
      </c>
      <c r="Y5275" s="12" t="s">
        <v>15</v>
      </c>
    </row>
    <row r="5276" spans="1:25" ht="2.25" customHeight="1" x14ac:dyDescent="0.2">
      <c r="A5276" s="14"/>
      <c r="B5276" s="15"/>
      <c r="C5276" s="15"/>
      <c r="D5276" s="15"/>
      <c r="E5276" s="15"/>
      <c r="F5276" s="15"/>
      <c r="G5276" s="15"/>
      <c r="H5276" s="15"/>
      <c r="I5276" s="15"/>
      <c r="J5276" s="15"/>
      <c r="K5276" s="15"/>
      <c r="L5276" s="15"/>
      <c r="M5276" s="15"/>
      <c r="N5276" s="15"/>
      <c r="O5276" s="15"/>
      <c r="P5276" s="15"/>
      <c r="Q5276" s="15"/>
      <c r="R5276" s="15"/>
      <c r="S5276" s="15"/>
      <c r="T5276" s="15"/>
      <c r="U5276" s="15"/>
      <c r="V5276" s="15"/>
      <c r="W5276" s="15"/>
      <c r="X5276" s="15"/>
      <c r="Y5276" s="15"/>
    </row>
    <row r="5277" spans="1:25" ht="13.5" customHeight="1" x14ac:dyDescent="0.2">
      <c r="A5277" s="7"/>
      <c r="B5277" s="6"/>
      <c r="C5277" s="6"/>
      <c r="D5277" s="6"/>
      <c r="E5277" s="6"/>
      <c r="F5277" s="6"/>
      <c r="G5277" s="6"/>
      <c r="H5277" s="6"/>
      <c r="I5277" s="6"/>
      <c r="J5277" s="6"/>
      <c r="K5277" s="6"/>
      <c r="L5277" s="6"/>
      <c r="M5277" s="6"/>
      <c r="N5277" s="23">
        <f>SUM(hList_Frame_1!B2997:B2997)</f>
        <v>400</v>
      </c>
      <c r="O5277" s="23"/>
      <c r="P5277" s="23"/>
      <c r="Q5277" s="23"/>
      <c r="R5277" s="23"/>
      <c r="S5277" s="23"/>
      <c r="T5277" s="6"/>
      <c r="U5277" s="6"/>
      <c r="V5277" s="6"/>
      <c r="W5277" s="6"/>
      <c r="X5277" s="6"/>
      <c r="Y5277" s="6"/>
    </row>
    <row r="5278" spans="1:25" ht="13.5" customHeight="1" x14ac:dyDescent="0.2">
      <c r="A5278" s="9"/>
      <c r="B5278" s="17"/>
      <c r="C5278" s="17"/>
      <c r="D5278" s="17"/>
      <c r="E5278" s="17"/>
      <c r="F5278" s="17"/>
      <c r="G5278" s="17"/>
      <c r="H5278" s="17"/>
      <c r="I5278" s="17"/>
      <c r="J5278" s="17"/>
      <c r="K5278" s="17"/>
      <c r="L5278" s="17"/>
      <c r="M5278" s="17"/>
      <c r="N5278" s="17"/>
      <c r="O5278" s="17"/>
      <c r="P5278" s="17"/>
      <c r="Q5278" s="17"/>
      <c r="R5278" s="17"/>
      <c r="S5278" s="17"/>
      <c r="T5278" s="17"/>
      <c r="U5278" s="17"/>
      <c r="V5278" s="17"/>
      <c r="W5278" s="17"/>
      <c r="X5278" s="17"/>
      <c r="Y5278" s="17"/>
    </row>
    <row r="5279" spans="1:25" ht="15" customHeight="1" x14ac:dyDescent="0.2">
      <c r="A5279" s="27">
        <v>431503</v>
      </c>
      <c r="B5279" s="28"/>
      <c r="C5279" s="18">
        <v>42388</v>
      </c>
      <c r="D5279" s="34" t="s">
        <v>2287</v>
      </c>
      <c r="E5279" s="35"/>
      <c r="F5279" s="29">
        <v>38</v>
      </c>
      <c r="G5279" s="30"/>
      <c r="H5279" s="30"/>
      <c r="I5279" s="30"/>
      <c r="J5279" s="30"/>
      <c r="K5279" s="30"/>
      <c r="L5279" s="30"/>
      <c r="M5279" s="30"/>
      <c r="N5279" s="30"/>
      <c r="O5279" s="30"/>
      <c r="P5279" s="30"/>
      <c r="Q5279" s="30"/>
      <c r="R5279" s="30"/>
      <c r="S5279" s="31"/>
      <c r="T5279" s="12" t="s">
        <v>262</v>
      </c>
      <c r="U5279" s="12" t="s">
        <v>575</v>
      </c>
      <c r="V5279" s="12" t="s">
        <v>73</v>
      </c>
      <c r="W5279" s="12" t="s">
        <v>74</v>
      </c>
      <c r="X5279" s="12" t="s">
        <v>262</v>
      </c>
      <c r="Y5279" s="12" t="s">
        <v>15</v>
      </c>
    </row>
    <row r="5280" spans="1:25" ht="2.25" customHeight="1" x14ac:dyDescent="0.2">
      <c r="A5280" s="14"/>
      <c r="B5280" s="15"/>
      <c r="C5280" s="15"/>
      <c r="D5280" s="15"/>
      <c r="E5280" s="15"/>
      <c r="F5280" s="15"/>
      <c r="G5280" s="15"/>
      <c r="H5280" s="15"/>
      <c r="I5280" s="15"/>
      <c r="J5280" s="15"/>
      <c r="K5280" s="15"/>
      <c r="L5280" s="15"/>
      <c r="M5280" s="15"/>
      <c r="N5280" s="15"/>
      <c r="O5280" s="15"/>
      <c r="P5280" s="15"/>
      <c r="Q5280" s="15"/>
      <c r="R5280" s="15"/>
      <c r="S5280" s="15"/>
      <c r="T5280" s="15"/>
      <c r="U5280" s="15"/>
      <c r="V5280" s="15"/>
      <c r="W5280" s="15"/>
      <c r="X5280" s="15"/>
      <c r="Y5280" s="15"/>
    </row>
    <row r="5281" spans="1:25" ht="12.75" customHeight="1" x14ac:dyDescent="0.2">
      <c r="A5281" s="7"/>
      <c r="B5281" s="6"/>
      <c r="C5281" s="6"/>
      <c r="D5281" s="6"/>
      <c r="E5281" s="6"/>
      <c r="F5281" s="6"/>
      <c r="G5281" s="6"/>
      <c r="H5281" s="6"/>
      <c r="I5281" s="6"/>
      <c r="J5281" s="6"/>
      <c r="K5281" s="6"/>
      <c r="L5281" s="6"/>
      <c r="M5281" s="6"/>
      <c r="N5281" s="6"/>
      <c r="O5281" s="6"/>
      <c r="P5281" s="6"/>
      <c r="Q5281" s="23">
        <f>SUM(hList_Frame_1!B2998:B2998)</f>
        <v>38</v>
      </c>
      <c r="R5281" s="23"/>
      <c r="S5281" s="23"/>
      <c r="T5281" s="6"/>
      <c r="U5281" s="6"/>
      <c r="V5281" s="6"/>
      <c r="W5281" s="6"/>
      <c r="X5281" s="6"/>
      <c r="Y5281" s="6"/>
    </row>
    <row r="5282" spans="1:25" ht="14.25" customHeight="1" x14ac:dyDescent="0.2">
      <c r="A5282" s="9"/>
      <c r="B5282" s="17"/>
      <c r="C5282" s="17"/>
      <c r="D5282" s="17"/>
      <c r="E5282" s="17"/>
      <c r="F5282" s="17"/>
      <c r="G5282" s="17"/>
      <c r="H5282" s="17"/>
      <c r="I5282" s="17"/>
      <c r="J5282" s="17"/>
      <c r="K5282" s="17"/>
      <c r="L5282" s="17"/>
      <c r="M5282" s="17"/>
      <c r="N5282" s="17"/>
      <c r="O5282" s="17"/>
      <c r="P5282" s="17"/>
      <c r="Q5282" s="17"/>
      <c r="R5282" s="17"/>
      <c r="S5282" s="17"/>
      <c r="T5282" s="17"/>
      <c r="U5282" s="17"/>
      <c r="V5282" s="17"/>
      <c r="W5282" s="17"/>
      <c r="X5282" s="17"/>
      <c r="Y5282" s="17"/>
    </row>
    <row r="5283" spans="1:25" ht="15" customHeight="1" x14ac:dyDescent="0.2">
      <c r="A5283" s="27">
        <v>431504</v>
      </c>
      <c r="B5283" s="28"/>
      <c r="C5283" s="18">
        <v>42388</v>
      </c>
      <c r="D5283" s="34" t="s">
        <v>2288</v>
      </c>
      <c r="E5283" s="35"/>
      <c r="F5283" s="29">
        <v>86.25</v>
      </c>
      <c r="G5283" s="30"/>
      <c r="H5283" s="30"/>
      <c r="I5283" s="30"/>
      <c r="J5283" s="30"/>
      <c r="K5283" s="30"/>
      <c r="L5283" s="30"/>
      <c r="M5283" s="30"/>
      <c r="N5283" s="30"/>
      <c r="O5283" s="30"/>
      <c r="P5283" s="30"/>
      <c r="Q5283" s="30"/>
      <c r="R5283" s="30"/>
      <c r="S5283" s="31"/>
      <c r="T5283" s="12" t="s">
        <v>15</v>
      </c>
      <c r="U5283" s="12" t="s">
        <v>1048</v>
      </c>
      <c r="V5283" s="12" t="s">
        <v>92</v>
      </c>
      <c r="W5283" s="12" t="s">
        <v>176</v>
      </c>
      <c r="X5283" s="12" t="s">
        <v>15</v>
      </c>
      <c r="Y5283" s="12" t="s">
        <v>2289</v>
      </c>
    </row>
    <row r="5284" spans="1:25" ht="2.25" customHeight="1" x14ac:dyDescent="0.2">
      <c r="A5284" s="14"/>
      <c r="B5284" s="15"/>
      <c r="C5284" s="15"/>
      <c r="D5284" s="15"/>
      <c r="E5284" s="15"/>
      <c r="F5284" s="15"/>
      <c r="G5284" s="15"/>
      <c r="H5284" s="15"/>
      <c r="I5284" s="15"/>
      <c r="J5284" s="15"/>
      <c r="K5284" s="15"/>
      <c r="L5284" s="15"/>
      <c r="M5284" s="15"/>
      <c r="N5284" s="15"/>
      <c r="O5284" s="15"/>
      <c r="P5284" s="15"/>
      <c r="Q5284" s="15"/>
      <c r="R5284" s="15"/>
      <c r="S5284" s="15"/>
      <c r="T5284" s="15"/>
      <c r="U5284" s="15"/>
      <c r="V5284" s="15"/>
      <c r="W5284" s="15"/>
      <c r="X5284" s="15"/>
      <c r="Y5284" s="15"/>
    </row>
    <row r="5285" spans="1:25" ht="13.5" customHeight="1" x14ac:dyDescent="0.2">
      <c r="A5285" s="7"/>
      <c r="B5285" s="6"/>
      <c r="C5285" s="6"/>
      <c r="D5285" s="6"/>
      <c r="E5285" s="6"/>
      <c r="F5285" s="6"/>
      <c r="G5285" s="6"/>
      <c r="H5285" s="6"/>
      <c r="I5285" s="6"/>
      <c r="J5285" s="6"/>
      <c r="K5285" s="6"/>
      <c r="L5285" s="6"/>
      <c r="M5285" s="6"/>
      <c r="N5285" s="6"/>
      <c r="O5285" s="6"/>
      <c r="P5285" s="6"/>
      <c r="Q5285" s="23">
        <f>SUM(hList_Frame_1!B2999:B2999)</f>
        <v>86.25</v>
      </c>
      <c r="R5285" s="23"/>
      <c r="S5285" s="23"/>
      <c r="T5285" s="6"/>
      <c r="U5285" s="6"/>
      <c r="V5285" s="6"/>
      <c r="W5285" s="6"/>
      <c r="X5285" s="6"/>
      <c r="Y5285" s="6"/>
    </row>
    <row r="5286" spans="1:25" ht="13.5" customHeight="1" x14ac:dyDescent="0.2">
      <c r="A5286" s="9"/>
      <c r="B5286" s="17"/>
      <c r="C5286" s="17"/>
      <c r="D5286" s="17"/>
      <c r="E5286" s="17"/>
      <c r="F5286" s="17"/>
      <c r="G5286" s="17"/>
      <c r="H5286" s="17"/>
      <c r="I5286" s="17"/>
      <c r="J5286" s="17"/>
      <c r="K5286" s="17"/>
      <c r="L5286" s="17"/>
      <c r="M5286" s="17"/>
      <c r="N5286" s="17"/>
      <c r="O5286" s="17"/>
      <c r="P5286" s="17"/>
      <c r="Q5286" s="17"/>
      <c r="R5286" s="17"/>
      <c r="S5286" s="17"/>
      <c r="T5286" s="17"/>
      <c r="U5286" s="17"/>
      <c r="V5286" s="17"/>
      <c r="W5286" s="17"/>
      <c r="X5286" s="17"/>
      <c r="Y5286" s="17"/>
    </row>
    <row r="5287" spans="1:25" ht="15" customHeight="1" x14ac:dyDescent="0.2">
      <c r="A5287" s="27">
        <v>430927</v>
      </c>
      <c r="B5287" s="28"/>
      <c r="C5287" s="18">
        <v>42375</v>
      </c>
      <c r="D5287" s="34" t="s">
        <v>2290</v>
      </c>
      <c r="E5287" s="35"/>
      <c r="F5287" s="29">
        <v>115290.47</v>
      </c>
      <c r="G5287" s="30"/>
      <c r="H5287" s="30"/>
      <c r="I5287" s="30"/>
      <c r="J5287" s="30"/>
      <c r="K5287" s="30"/>
      <c r="L5287" s="30"/>
      <c r="M5287" s="30"/>
      <c r="N5287" s="30"/>
      <c r="O5287" s="30"/>
      <c r="P5287" s="30"/>
      <c r="Q5287" s="30"/>
      <c r="R5287" s="30"/>
      <c r="S5287" s="31"/>
      <c r="T5287" s="12" t="s">
        <v>2291</v>
      </c>
      <c r="U5287" s="12" t="s">
        <v>2292</v>
      </c>
      <c r="V5287" s="12" t="s">
        <v>68</v>
      </c>
      <c r="W5287" s="12" t="s">
        <v>2292</v>
      </c>
      <c r="X5287" s="12" t="s">
        <v>2291</v>
      </c>
      <c r="Y5287" s="12" t="s">
        <v>2293</v>
      </c>
    </row>
    <row r="5288" spans="1:25" ht="2.25" customHeight="1" x14ac:dyDescent="0.2">
      <c r="A5288" s="14"/>
      <c r="B5288" s="15"/>
      <c r="C5288" s="15"/>
      <c r="D5288" s="15"/>
      <c r="E5288" s="15"/>
      <c r="F5288" s="15"/>
      <c r="G5288" s="15"/>
      <c r="H5288" s="15"/>
      <c r="I5288" s="15"/>
      <c r="J5288" s="15"/>
      <c r="K5288" s="15"/>
      <c r="L5288" s="15"/>
      <c r="M5288" s="15"/>
      <c r="N5288" s="15"/>
      <c r="O5288" s="15"/>
      <c r="P5288" s="15"/>
      <c r="Q5288" s="15"/>
      <c r="R5288" s="15"/>
      <c r="S5288" s="15"/>
      <c r="T5288" s="15"/>
      <c r="U5288" s="15"/>
      <c r="V5288" s="15"/>
      <c r="W5288" s="15"/>
      <c r="X5288" s="15"/>
      <c r="Y5288" s="15"/>
    </row>
    <row r="5289" spans="1:25" ht="12.75" customHeight="1" x14ac:dyDescent="0.2">
      <c r="A5289" s="7"/>
      <c r="B5289" s="6"/>
      <c r="C5289" s="6"/>
      <c r="D5289" s="6"/>
      <c r="E5289" s="6"/>
      <c r="F5289" s="6"/>
      <c r="G5289" s="6"/>
      <c r="H5289" s="6"/>
      <c r="I5289" s="23">
        <f>SUM(hList_Frame_1!B3000:B3000)</f>
        <v>115290.47</v>
      </c>
      <c r="J5289" s="23"/>
      <c r="K5289" s="23"/>
      <c r="L5289" s="23"/>
      <c r="M5289" s="23"/>
      <c r="N5289" s="23"/>
      <c r="O5289" s="23"/>
      <c r="P5289" s="23"/>
      <c r="Q5289" s="23"/>
      <c r="R5289" s="23"/>
      <c r="S5289" s="23"/>
      <c r="T5289" s="6"/>
      <c r="U5289" s="6"/>
      <c r="V5289" s="6"/>
      <c r="W5289" s="6"/>
      <c r="X5289" s="6"/>
      <c r="Y5289" s="6"/>
    </row>
    <row r="5290" spans="1:25" ht="14.25" customHeight="1" x14ac:dyDescent="0.2">
      <c r="A5290" s="9"/>
      <c r="B5290" s="17"/>
      <c r="C5290" s="17"/>
      <c r="D5290" s="17"/>
      <c r="E5290" s="17"/>
      <c r="F5290" s="17"/>
      <c r="G5290" s="17"/>
      <c r="H5290" s="17"/>
      <c r="I5290" s="17"/>
      <c r="J5290" s="17"/>
      <c r="K5290" s="17"/>
      <c r="L5290" s="17"/>
      <c r="M5290" s="17"/>
      <c r="N5290" s="17"/>
      <c r="O5290" s="17"/>
      <c r="P5290" s="17"/>
      <c r="Q5290" s="17"/>
      <c r="R5290" s="17"/>
      <c r="S5290" s="17"/>
      <c r="T5290" s="17"/>
      <c r="U5290" s="17"/>
      <c r="V5290" s="17"/>
      <c r="W5290" s="17"/>
      <c r="X5290" s="17"/>
      <c r="Y5290" s="17"/>
    </row>
    <row r="5291" spans="1:25" ht="15" customHeight="1" x14ac:dyDescent="0.2">
      <c r="A5291" s="27">
        <v>430928</v>
      </c>
      <c r="B5291" s="28"/>
      <c r="C5291" s="18">
        <v>42375</v>
      </c>
      <c r="D5291" s="34" t="s">
        <v>2294</v>
      </c>
      <c r="E5291" s="35"/>
      <c r="F5291" s="29">
        <v>31137.93</v>
      </c>
      <c r="G5291" s="30"/>
      <c r="H5291" s="30"/>
      <c r="I5291" s="30"/>
      <c r="J5291" s="30"/>
      <c r="K5291" s="30"/>
      <c r="L5291" s="30"/>
      <c r="M5291" s="30"/>
      <c r="N5291" s="30"/>
      <c r="O5291" s="30"/>
      <c r="P5291" s="30"/>
      <c r="Q5291" s="30"/>
      <c r="R5291" s="30"/>
      <c r="S5291" s="31"/>
      <c r="T5291" s="12" t="s">
        <v>2291</v>
      </c>
      <c r="U5291" s="12" t="s">
        <v>2292</v>
      </c>
      <c r="V5291" s="12" t="s">
        <v>68</v>
      </c>
      <c r="W5291" s="12" t="s">
        <v>2292</v>
      </c>
      <c r="X5291" s="12" t="s">
        <v>2291</v>
      </c>
      <c r="Y5291" s="12" t="s">
        <v>2293</v>
      </c>
    </row>
    <row r="5292" spans="1:25" ht="2.25" customHeight="1" x14ac:dyDescent="0.2">
      <c r="A5292" s="14"/>
      <c r="B5292" s="15"/>
      <c r="C5292" s="15"/>
      <c r="D5292" s="15"/>
      <c r="E5292" s="15"/>
      <c r="F5292" s="15"/>
      <c r="G5292" s="15"/>
      <c r="H5292" s="15"/>
      <c r="I5292" s="15"/>
      <c r="J5292" s="15"/>
      <c r="K5292" s="15"/>
      <c r="L5292" s="15"/>
      <c r="M5292" s="15"/>
      <c r="N5292" s="15"/>
      <c r="O5292" s="15"/>
      <c r="P5292" s="15"/>
      <c r="Q5292" s="15"/>
      <c r="R5292" s="15"/>
      <c r="S5292" s="15"/>
      <c r="T5292" s="15"/>
      <c r="U5292" s="15"/>
      <c r="V5292" s="15"/>
      <c r="W5292" s="15"/>
      <c r="X5292" s="15"/>
      <c r="Y5292" s="15"/>
    </row>
    <row r="5293" spans="1:25" ht="13.5" customHeight="1" x14ac:dyDescent="0.2">
      <c r="A5293" s="7"/>
      <c r="B5293" s="6"/>
      <c r="C5293" s="6"/>
      <c r="D5293" s="6"/>
      <c r="E5293" s="6"/>
      <c r="F5293" s="6"/>
      <c r="G5293" s="6"/>
      <c r="H5293" s="6"/>
      <c r="I5293" s="6"/>
      <c r="J5293" s="23">
        <f>SUM(hList_Frame_1!B3001:B3001)</f>
        <v>31137.93</v>
      </c>
      <c r="K5293" s="23"/>
      <c r="L5293" s="23"/>
      <c r="M5293" s="23"/>
      <c r="N5293" s="23"/>
      <c r="O5293" s="23"/>
      <c r="P5293" s="23"/>
      <c r="Q5293" s="23"/>
      <c r="R5293" s="23"/>
      <c r="S5293" s="23"/>
      <c r="T5293" s="6"/>
      <c r="U5293" s="6"/>
      <c r="V5293" s="6"/>
      <c r="W5293" s="6"/>
      <c r="X5293" s="6"/>
      <c r="Y5293" s="6"/>
    </row>
    <row r="5294" spans="1:25" ht="13.5" customHeight="1" x14ac:dyDescent="0.2">
      <c r="A5294" s="9"/>
      <c r="B5294" s="17"/>
      <c r="C5294" s="17"/>
      <c r="D5294" s="17"/>
      <c r="E5294" s="17"/>
      <c r="F5294" s="17"/>
      <c r="G5294" s="17"/>
      <c r="H5294" s="17"/>
      <c r="I5294" s="17"/>
      <c r="J5294" s="17"/>
      <c r="K5294" s="17"/>
      <c r="L5294" s="17"/>
      <c r="M5294" s="17"/>
      <c r="N5294" s="17"/>
      <c r="O5294" s="17"/>
      <c r="P5294" s="17"/>
      <c r="Q5294" s="17"/>
      <c r="R5294" s="17"/>
      <c r="S5294" s="17"/>
      <c r="T5294" s="17"/>
      <c r="U5294" s="17"/>
      <c r="V5294" s="17"/>
      <c r="W5294" s="17"/>
      <c r="X5294" s="17"/>
      <c r="Y5294" s="17"/>
    </row>
    <row r="5295" spans="1:25" ht="15" customHeight="1" x14ac:dyDescent="0.2">
      <c r="A5295" s="27">
        <v>430929</v>
      </c>
      <c r="B5295" s="28"/>
      <c r="C5295" s="18">
        <v>42375</v>
      </c>
      <c r="D5295" s="34" t="s">
        <v>2295</v>
      </c>
      <c r="E5295" s="35"/>
      <c r="F5295" s="29">
        <v>108480.45</v>
      </c>
      <c r="G5295" s="30"/>
      <c r="H5295" s="30"/>
      <c r="I5295" s="30"/>
      <c r="J5295" s="30"/>
      <c r="K5295" s="30"/>
      <c r="L5295" s="30"/>
      <c r="M5295" s="30"/>
      <c r="N5295" s="30"/>
      <c r="O5295" s="30"/>
      <c r="P5295" s="30"/>
      <c r="Q5295" s="30"/>
      <c r="R5295" s="30"/>
      <c r="S5295" s="31"/>
      <c r="T5295" s="12" t="s">
        <v>2291</v>
      </c>
      <c r="U5295" s="12" t="s">
        <v>2292</v>
      </c>
      <c r="V5295" s="12" t="s">
        <v>68</v>
      </c>
      <c r="W5295" s="12" t="s">
        <v>2292</v>
      </c>
      <c r="X5295" s="12" t="s">
        <v>2291</v>
      </c>
      <c r="Y5295" s="12" t="s">
        <v>2293</v>
      </c>
    </row>
    <row r="5296" spans="1:25" ht="2.25" customHeight="1" x14ac:dyDescent="0.2">
      <c r="A5296" s="14"/>
      <c r="B5296" s="15"/>
      <c r="C5296" s="15"/>
      <c r="D5296" s="15"/>
      <c r="E5296" s="15"/>
      <c r="F5296" s="15"/>
      <c r="G5296" s="15"/>
      <c r="H5296" s="15"/>
      <c r="I5296" s="15"/>
      <c r="J5296" s="15"/>
      <c r="K5296" s="15"/>
      <c r="L5296" s="15"/>
      <c r="M5296" s="15"/>
      <c r="N5296" s="15"/>
      <c r="O5296" s="15"/>
      <c r="P5296" s="15"/>
      <c r="Q5296" s="15"/>
      <c r="R5296" s="15"/>
      <c r="S5296" s="15"/>
      <c r="T5296" s="15"/>
      <c r="U5296" s="15"/>
      <c r="V5296" s="15"/>
      <c r="W5296" s="15"/>
      <c r="X5296" s="15"/>
      <c r="Y5296" s="15"/>
    </row>
    <row r="5297" spans="1:25" ht="12.75" customHeight="1" x14ac:dyDescent="0.2">
      <c r="A5297" s="7"/>
      <c r="B5297" s="6"/>
      <c r="C5297" s="6"/>
      <c r="D5297" s="6"/>
      <c r="E5297" s="6"/>
      <c r="F5297" s="6"/>
      <c r="G5297" s="6"/>
      <c r="H5297" s="23">
        <f>SUM(hList_Frame_1!B3002:B3002)</f>
        <v>108480.45</v>
      </c>
      <c r="I5297" s="23"/>
      <c r="J5297" s="23"/>
      <c r="K5297" s="23"/>
      <c r="L5297" s="23"/>
      <c r="M5297" s="23"/>
      <c r="N5297" s="23"/>
      <c r="O5297" s="23"/>
      <c r="P5297" s="23"/>
      <c r="Q5297" s="23"/>
      <c r="R5297" s="23"/>
      <c r="S5297" s="23"/>
      <c r="T5297" s="6"/>
      <c r="U5297" s="6"/>
      <c r="V5297" s="6"/>
      <c r="W5297" s="6"/>
      <c r="X5297" s="6"/>
      <c r="Y5297" s="6"/>
    </row>
    <row r="5298" spans="1:25" ht="14.25" customHeight="1" x14ac:dyDescent="0.2">
      <c r="A5298" s="9"/>
      <c r="B5298" s="17"/>
      <c r="C5298" s="17"/>
      <c r="D5298" s="17"/>
      <c r="E5298" s="17"/>
      <c r="F5298" s="17"/>
      <c r="G5298" s="17"/>
      <c r="H5298" s="17"/>
      <c r="I5298" s="17"/>
      <c r="J5298" s="17"/>
      <c r="K5298" s="17"/>
      <c r="L5298" s="17"/>
      <c r="M5298" s="17"/>
      <c r="N5298" s="17"/>
      <c r="O5298" s="17"/>
      <c r="P5298" s="17"/>
      <c r="Q5298" s="17"/>
      <c r="R5298" s="17"/>
      <c r="S5298" s="17"/>
      <c r="T5298" s="17"/>
      <c r="U5298" s="17"/>
      <c r="V5298" s="17"/>
      <c r="W5298" s="17"/>
      <c r="X5298" s="17"/>
      <c r="Y5298" s="17"/>
    </row>
    <row r="5299" spans="1:25" ht="15" customHeight="1" x14ac:dyDescent="0.2">
      <c r="A5299" s="27">
        <v>431505</v>
      </c>
      <c r="B5299" s="28"/>
      <c r="C5299" s="18">
        <v>42388</v>
      </c>
      <c r="D5299" s="34" t="s">
        <v>2296</v>
      </c>
      <c r="E5299" s="35"/>
      <c r="F5299" s="29">
        <v>556.58000000000004</v>
      </c>
      <c r="G5299" s="30"/>
      <c r="H5299" s="30"/>
      <c r="I5299" s="30"/>
      <c r="J5299" s="30"/>
      <c r="K5299" s="30"/>
      <c r="L5299" s="30"/>
      <c r="M5299" s="30"/>
      <c r="N5299" s="30"/>
      <c r="O5299" s="30"/>
      <c r="P5299" s="30"/>
      <c r="Q5299" s="30"/>
      <c r="R5299" s="30"/>
      <c r="S5299" s="31"/>
      <c r="T5299" s="12" t="s">
        <v>15</v>
      </c>
      <c r="U5299" s="12" t="s">
        <v>514</v>
      </c>
      <c r="V5299" s="12" t="s">
        <v>31</v>
      </c>
      <c r="W5299" s="12" t="s">
        <v>32</v>
      </c>
      <c r="X5299" s="12" t="s">
        <v>15</v>
      </c>
      <c r="Y5299" s="12" t="s">
        <v>15</v>
      </c>
    </row>
    <row r="5300" spans="1:25" ht="2.25" customHeight="1" x14ac:dyDescent="0.2">
      <c r="A5300" s="14"/>
      <c r="B5300" s="15"/>
      <c r="C5300" s="15"/>
      <c r="D5300" s="15"/>
      <c r="E5300" s="15"/>
      <c r="F5300" s="15"/>
      <c r="G5300" s="15"/>
      <c r="H5300" s="15"/>
      <c r="I5300" s="15"/>
      <c r="J5300" s="15"/>
      <c r="K5300" s="15"/>
      <c r="L5300" s="15"/>
      <c r="M5300" s="15"/>
      <c r="N5300" s="15"/>
      <c r="O5300" s="15"/>
      <c r="P5300" s="15"/>
      <c r="Q5300" s="15"/>
      <c r="R5300" s="15"/>
      <c r="S5300" s="15"/>
      <c r="T5300" s="15"/>
      <c r="U5300" s="15"/>
      <c r="V5300" s="15"/>
      <c r="W5300" s="15"/>
      <c r="X5300" s="15"/>
      <c r="Y5300" s="15"/>
    </row>
    <row r="5301" spans="1:25" ht="13.5" customHeight="1" x14ac:dyDescent="0.2">
      <c r="A5301" s="7"/>
      <c r="B5301" s="6"/>
      <c r="C5301" s="6"/>
      <c r="D5301" s="6"/>
      <c r="E5301" s="6"/>
      <c r="F5301" s="6"/>
      <c r="G5301" s="6"/>
      <c r="H5301" s="6"/>
      <c r="I5301" s="6"/>
      <c r="J5301" s="6"/>
      <c r="K5301" s="6"/>
      <c r="L5301" s="6"/>
      <c r="M5301" s="6"/>
      <c r="N5301" s="23">
        <f>SUM(hList_Frame_1!B3003:B3003)</f>
        <v>556.58000000000004</v>
      </c>
      <c r="O5301" s="23"/>
      <c r="P5301" s="23"/>
      <c r="Q5301" s="23"/>
      <c r="R5301" s="23"/>
      <c r="S5301" s="23"/>
      <c r="T5301" s="6"/>
      <c r="U5301" s="6"/>
      <c r="V5301" s="6"/>
      <c r="W5301" s="6"/>
      <c r="X5301" s="6"/>
      <c r="Y5301" s="6"/>
    </row>
    <row r="5302" spans="1:25" ht="13.5" customHeight="1" x14ac:dyDescent="0.2">
      <c r="A5302" s="9"/>
      <c r="B5302" s="17"/>
      <c r="C5302" s="17"/>
      <c r="D5302" s="17"/>
      <c r="E5302" s="17"/>
      <c r="F5302" s="17"/>
      <c r="G5302" s="17"/>
      <c r="H5302" s="17"/>
      <c r="I5302" s="17"/>
      <c r="J5302" s="17"/>
      <c r="K5302" s="17"/>
      <c r="L5302" s="17"/>
      <c r="M5302" s="17"/>
      <c r="N5302" s="17"/>
      <c r="O5302" s="17"/>
      <c r="P5302" s="17"/>
      <c r="Q5302" s="17"/>
      <c r="R5302" s="17"/>
      <c r="S5302" s="17"/>
      <c r="T5302" s="17"/>
      <c r="U5302" s="17"/>
      <c r="V5302" s="17"/>
      <c r="W5302" s="17"/>
      <c r="X5302" s="17"/>
      <c r="Y5302" s="17"/>
    </row>
    <row r="5303" spans="1:25" ht="15" customHeight="1" x14ac:dyDescent="0.2">
      <c r="A5303" s="27">
        <v>431506</v>
      </c>
      <c r="B5303" s="28"/>
      <c r="C5303" s="18">
        <v>42388</v>
      </c>
      <c r="D5303" s="34" t="s">
        <v>2297</v>
      </c>
      <c r="E5303" s="35"/>
      <c r="F5303" s="29">
        <v>1170.06</v>
      </c>
      <c r="G5303" s="30"/>
      <c r="H5303" s="30"/>
      <c r="I5303" s="30"/>
      <c r="J5303" s="30"/>
      <c r="K5303" s="30"/>
      <c r="L5303" s="30"/>
      <c r="M5303" s="30"/>
      <c r="N5303" s="30"/>
      <c r="O5303" s="30"/>
      <c r="P5303" s="30"/>
      <c r="Q5303" s="30"/>
      <c r="R5303" s="30"/>
      <c r="S5303" s="31"/>
      <c r="T5303" s="12" t="s">
        <v>262</v>
      </c>
      <c r="U5303" s="12" t="s">
        <v>560</v>
      </c>
      <c r="V5303" s="12" t="s">
        <v>92</v>
      </c>
      <c r="W5303" s="12" t="s">
        <v>959</v>
      </c>
      <c r="X5303" s="12" t="s">
        <v>262</v>
      </c>
      <c r="Y5303" s="12" t="s">
        <v>2298</v>
      </c>
    </row>
    <row r="5304" spans="1:25" ht="2.25" customHeight="1" x14ac:dyDescent="0.2">
      <c r="A5304" s="14"/>
      <c r="B5304" s="15"/>
      <c r="C5304" s="15"/>
      <c r="D5304" s="15"/>
      <c r="E5304" s="15"/>
      <c r="F5304" s="15"/>
      <c r="G5304" s="15"/>
      <c r="H5304" s="15"/>
      <c r="I5304" s="15"/>
      <c r="J5304" s="15"/>
      <c r="K5304" s="15"/>
      <c r="L5304" s="15"/>
      <c r="M5304" s="15"/>
      <c r="N5304" s="15"/>
      <c r="O5304" s="15"/>
      <c r="P5304" s="15"/>
      <c r="Q5304" s="15"/>
      <c r="R5304" s="15"/>
      <c r="S5304" s="15"/>
      <c r="T5304" s="15"/>
      <c r="U5304" s="15"/>
      <c r="V5304" s="15"/>
      <c r="W5304" s="15"/>
      <c r="X5304" s="15"/>
      <c r="Y5304" s="15"/>
    </row>
    <row r="5305" spans="1:25" ht="13.5" customHeight="1" x14ac:dyDescent="0.2">
      <c r="A5305" s="7"/>
      <c r="B5305" s="6"/>
      <c r="C5305" s="6"/>
      <c r="D5305" s="6"/>
      <c r="E5305" s="6"/>
      <c r="F5305" s="6"/>
      <c r="G5305" s="6"/>
      <c r="H5305" s="6"/>
      <c r="I5305" s="6"/>
      <c r="J5305" s="6"/>
      <c r="K5305" s="6"/>
      <c r="L5305" s="23">
        <f>SUM(hList_Frame_1!B3004:B3004)</f>
        <v>1170.06</v>
      </c>
      <c r="M5305" s="23"/>
      <c r="N5305" s="23"/>
      <c r="O5305" s="23"/>
      <c r="P5305" s="23"/>
      <c r="Q5305" s="23"/>
      <c r="R5305" s="23"/>
      <c r="S5305" s="23"/>
      <c r="T5305" s="6"/>
      <c r="U5305" s="6"/>
      <c r="V5305" s="6"/>
      <c r="W5305" s="6"/>
      <c r="X5305" s="6"/>
      <c r="Y5305" s="6"/>
    </row>
    <row r="5306" spans="1:25" ht="13.5" customHeight="1" x14ac:dyDescent="0.2">
      <c r="A5306" s="9"/>
      <c r="B5306" s="17"/>
      <c r="C5306" s="17"/>
      <c r="D5306" s="17"/>
      <c r="E5306" s="17"/>
      <c r="F5306" s="17"/>
      <c r="G5306" s="17"/>
      <c r="H5306" s="17"/>
      <c r="I5306" s="17"/>
      <c r="J5306" s="17"/>
      <c r="K5306" s="17"/>
      <c r="L5306" s="17"/>
      <c r="M5306" s="17"/>
      <c r="N5306" s="17"/>
      <c r="O5306" s="17"/>
      <c r="P5306" s="17"/>
      <c r="Q5306" s="17"/>
      <c r="R5306" s="17"/>
      <c r="S5306" s="17"/>
      <c r="T5306" s="17"/>
      <c r="U5306" s="17"/>
      <c r="V5306" s="17"/>
      <c r="W5306" s="17"/>
      <c r="X5306" s="17"/>
      <c r="Y5306" s="17"/>
    </row>
    <row r="5307" spans="1:25" ht="15" customHeight="1" x14ac:dyDescent="0.2">
      <c r="A5307" s="27">
        <v>430948</v>
      </c>
      <c r="B5307" s="28"/>
      <c r="C5307" s="18">
        <v>42377</v>
      </c>
      <c r="D5307" s="36" t="s">
        <v>2299</v>
      </c>
      <c r="E5307" s="37"/>
      <c r="F5307" s="29">
        <v>3000</v>
      </c>
      <c r="G5307" s="30"/>
      <c r="H5307" s="30"/>
      <c r="I5307" s="30"/>
      <c r="J5307" s="30"/>
      <c r="K5307" s="30"/>
      <c r="L5307" s="30"/>
      <c r="M5307" s="30"/>
      <c r="N5307" s="30"/>
      <c r="O5307" s="30"/>
      <c r="P5307" s="30"/>
      <c r="Q5307" s="30"/>
      <c r="R5307" s="30"/>
      <c r="S5307" s="31"/>
      <c r="T5307" s="12" t="s">
        <v>2300</v>
      </c>
      <c r="U5307" s="12" t="s">
        <v>15</v>
      </c>
      <c r="V5307" s="12" t="s">
        <v>15</v>
      </c>
      <c r="W5307" s="12" t="s">
        <v>15</v>
      </c>
      <c r="X5307" s="12" t="s">
        <v>2300</v>
      </c>
      <c r="Y5307" s="12" t="s">
        <v>15</v>
      </c>
    </row>
    <row r="5308" spans="1:25" ht="15" customHeight="1" x14ac:dyDescent="0.2">
      <c r="A5308" s="27">
        <v>431507</v>
      </c>
      <c r="B5308" s="28"/>
      <c r="C5308" s="18">
        <v>42388</v>
      </c>
      <c r="D5308" s="32"/>
      <c r="E5308" s="33"/>
      <c r="F5308" s="29">
        <v>719.06</v>
      </c>
      <c r="G5308" s="30"/>
      <c r="H5308" s="30"/>
      <c r="I5308" s="30"/>
      <c r="J5308" s="30"/>
      <c r="K5308" s="30"/>
      <c r="L5308" s="30"/>
      <c r="M5308" s="30"/>
      <c r="N5308" s="30"/>
      <c r="O5308" s="30"/>
      <c r="P5308" s="30"/>
      <c r="Q5308" s="30"/>
      <c r="R5308" s="30"/>
      <c r="S5308" s="31"/>
      <c r="T5308" s="12" t="s">
        <v>15</v>
      </c>
      <c r="U5308" s="12" t="s">
        <v>2301</v>
      </c>
      <c r="V5308" s="12" t="s">
        <v>105</v>
      </c>
      <c r="W5308" s="12" t="s">
        <v>1139</v>
      </c>
      <c r="X5308" s="12" t="s">
        <v>15</v>
      </c>
      <c r="Y5308" s="12" t="s">
        <v>15</v>
      </c>
    </row>
    <row r="5309" spans="1:25" ht="2.25" customHeight="1" x14ac:dyDescent="0.2">
      <c r="A5309" s="14"/>
      <c r="B5309" s="15"/>
      <c r="C5309" s="15"/>
      <c r="D5309" s="15"/>
      <c r="E5309" s="15"/>
      <c r="F5309" s="15"/>
      <c r="G5309" s="15"/>
      <c r="H5309" s="15"/>
      <c r="I5309" s="15"/>
      <c r="J5309" s="15"/>
      <c r="K5309" s="15"/>
      <c r="L5309" s="15"/>
      <c r="M5309" s="15"/>
      <c r="N5309" s="15"/>
      <c r="O5309" s="15"/>
      <c r="P5309" s="15"/>
      <c r="Q5309" s="15"/>
      <c r="R5309" s="15"/>
      <c r="S5309" s="15"/>
      <c r="T5309" s="15"/>
      <c r="U5309" s="15"/>
      <c r="V5309" s="15"/>
      <c r="W5309" s="15"/>
      <c r="X5309" s="15"/>
      <c r="Y5309" s="15"/>
    </row>
    <row r="5310" spans="1:25" ht="12.75" customHeight="1" x14ac:dyDescent="0.2">
      <c r="A5310" s="7"/>
      <c r="B5310" s="6"/>
      <c r="C5310" s="6"/>
      <c r="D5310" s="6"/>
      <c r="E5310" s="6"/>
      <c r="F5310" s="6"/>
      <c r="G5310" s="6"/>
      <c r="H5310" s="6"/>
      <c r="I5310" s="6"/>
      <c r="J5310" s="6"/>
      <c r="K5310" s="6"/>
      <c r="L5310" s="23">
        <f>SUM(hList_Frame_1!B3005:B3006)</f>
        <v>3719.06</v>
      </c>
      <c r="M5310" s="23"/>
      <c r="N5310" s="23"/>
      <c r="O5310" s="23"/>
      <c r="P5310" s="23"/>
      <c r="Q5310" s="23"/>
      <c r="R5310" s="23"/>
      <c r="S5310" s="23"/>
      <c r="T5310" s="6"/>
      <c r="U5310" s="6"/>
      <c r="V5310" s="6"/>
      <c r="W5310" s="6"/>
      <c r="X5310" s="6"/>
      <c r="Y5310" s="6"/>
    </row>
    <row r="5311" spans="1:25" ht="14.25" customHeight="1" x14ac:dyDescent="0.2">
      <c r="A5311" s="9"/>
      <c r="B5311" s="17"/>
      <c r="C5311" s="17"/>
      <c r="D5311" s="17"/>
      <c r="E5311" s="17"/>
      <c r="F5311" s="17"/>
      <c r="G5311" s="17"/>
      <c r="H5311" s="17"/>
      <c r="I5311" s="17"/>
      <c r="J5311" s="17"/>
      <c r="K5311" s="17"/>
      <c r="L5311" s="17"/>
      <c r="M5311" s="17"/>
      <c r="N5311" s="17"/>
      <c r="O5311" s="17"/>
      <c r="P5311" s="17"/>
      <c r="Q5311" s="17"/>
      <c r="R5311" s="17"/>
      <c r="S5311" s="17"/>
      <c r="T5311" s="17"/>
      <c r="U5311" s="17"/>
      <c r="V5311" s="17"/>
      <c r="W5311" s="17"/>
      <c r="X5311" s="17"/>
      <c r="Y5311" s="17"/>
    </row>
    <row r="5312" spans="1:25" ht="15" customHeight="1" x14ac:dyDescent="0.2">
      <c r="A5312" s="27">
        <v>431508</v>
      </c>
      <c r="B5312" s="28"/>
      <c r="C5312" s="18">
        <v>42388</v>
      </c>
      <c r="D5312" s="34" t="s">
        <v>2302</v>
      </c>
      <c r="E5312" s="35"/>
      <c r="F5312" s="29">
        <v>1860</v>
      </c>
      <c r="G5312" s="30"/>
      <c r="H5312" s="30"/>
      <c r="I5312" s="30"/>
      <c r="J5312" s="30"/>
      <c r="K5312" s="30"/>
      <c r="L5312" s="30"/>
      <c r="M5312" s="30"/>
      <c r="N5312" s="30"/>
      <c r="O5312" s="30"/>
      <c r="P5312" s="30"/>
      <c r="Q5312" s="30"/>
      <c r="R5312" s="30"/>
      <c r="S5312" s="31"/>
      <c r="T5312" s="12" t="s">
        <v>15</v>
      </c>
      <c r="U5312" s="12" t="s">
        <v>260</v>
      </c>
      <c r="V5312" s="12" t="s">
        <v>151</v>
      </c>
      <c r="W5312" s="12" t="s">
        <v>210</v>
      </c>
      <c r="X5312" s="12" t="s">
        <v>15</v>
      </c>
      <c r="Y5312" s="12" t="s">
        <v>15</v>
      </c>
    </row>
    <row r="5313" spans="1:25" ht="2.25" customHeight="1" x14ac:dyDescent="0.2">
      <c r="A5313" s="14"/>
      <c r="B5313" s="15"/>
      <c r="C5313" s="15"/>
      <c r="D5313" s="15"/>
      <c r="E5313" s="15"/>
      <c r="F5313" s="15"/>
      <c r="G5313" s="15"/>
      <c r="H5313" s="15"/>
      <c r="I5313" s="15"/>
      <c r="J5313" s="15"/>
      <c r="K5313" s="15"/>
      <c r="L5313" s="15"/>
      <c r="M5313" s="15"/>
      <c r="N5313" s="15"/>
      <c r="O5313" s="15"/>
      <c r="P5313" s="15"/>
      <c r="Q5313" s="15"/>
      <c r="R5313" s="15"/>
      <c r="S5313" s="15"/>
      <c r="T5313" s="15"/>
      <c r="U5313" s="15"/>
      <c r="V5313" s="15"/>
      <c r="W5313" s="15"/>
      <c r="X5313" s="15"/>
      <c r="Y5313" s="15"/>
    </row>
    <row r="5314" spans="1:25" ht="13.5" customHeight="1" x14ac:dyDescent="0.2">
      <c r="A5314" s="7"/>
      <c r="B5314" s="6"/>
      <c r="C5314" s="6"/>
      <c r="D5314" s="6"/>
      <c r="E5314" s="6"/>
      <c r="F5314" s="6"/>
      <c r="G5314" s="6"/>
      <c r="H5314" s="6"/>
      <c r="I5314" s="6"/>
      <c r="J5314" s="6"/>
      <c r="K5314" s="6"/>
      <c r="L5314" s="23">
        <f>SUM(hList_Frame_1!B3007:B3007)</f>
        <v>1860</v>
      </c>
      <c r="M5314" s="23"/>
      <c r="N5314" s="23"/>
      <c r="O5314" s="23"/>
      <c r="P5314" s="23"/>
      <c r="Q5314" s="23"/>
      <c r="R5314" s="23"/>
      <c r="S5314" s="23"/>
      <c r="T5314" s="6"/>
      <c r="U5314" s="6"/>
      <c r="V5314" s="6"/>
      <c r="W5314" s="6"/>
      <c r="X5314" s="6"/>
      <c r="Y5314" s="6"/>
    </row>
    <row r="5315" spans="1:25" ht="13.5" customHeight="1" x14ac:dyDescent="0.2">
      <c r="A5315" s="9"/>
      <c r="B5315" s="17"/>
      <c r="C5315" s="17"/>
      <c r="D5315" s="17"/>
      <c r="E5315" s="17"/>
      <c r="F5315" s="17"/>
      <c r="G5315" s="17"/>
      <c r="H5315" s="17"/>
      <c r="I5315" s="17"/>
      <c r="J5315" s="17"/>
      <c r="K5315" s="17"/>
      <c r="L5315" s="17"/>
      <c r="M5315" s="17"/>
      <c r="N5315" s="17"/>
      <c r="O5315" s="17"/>
      <c r="P5315" s="17"/>
      <c r="Q5315" s="17"/>
      <c r="R5315" s="17"/>
      <c r="S5315" s="17"/>
      <c r="T5315" s="17"/>
      <c r="U5315" s="17"/>
      <c r="V5315" s="17"/>
      <c r="W5315" s="17"/>
      <c r="X5315" s="17"/>
      <c r="Y5315" s="17"/>
    </row>
    <row r="5316" spans="1:25" ht="15" customHeight="1" x14ac:dyDescent="0.2">
      <c r="A5316" s="27">
        <v>431509</v>
      </c>
      <c r="B5316" s="28"/>
      <c r="C5316" s="18">
        <v>42388</v>
      </c>
      <c r="D5316" s="34" t="s">
        <v>2303</v>
      </c>
      <c r="E5316" s="35"/>
      <c r="F5316" s="29">
        <v>63</v>
      </c>
      <c r="G5316" s="30"/>
      <c r="H5316" s="30"/>
      <c r="I5316" s="30"/>
      <c r="J5316" s="30"/>
      <c r="K5316" s="30"/>
      <c r="L5316" s="30"/>
      <c r="M5316" s="30"/>
      <c r="N5316" s="30"/>
      <c r="O5316" s="30"/>
      <c r="P5316" s="30"/>
      <c r="Q5316" s="30"/>
      <c r="R5316" s="30"/>
      <c r="S5316" s="31"/>
      <c r="T5316" s="12" t="s">
        <v>2304</v>
      </c>
      <c r="U5316" s="12" t="s">
        <v>575</v>
      </c>
      <c r="V5316" s="12" t="s">
        <v>73</v>
      </c>
      <c r="W5316" s="12" t="s">
        <v>74</v>
      </c>
      <c r="X5316" s="12" t="s">
        <v>2304</v>
      </c>
      <c r="Y5316" s="12" t="s">
        <v>15</v>
      </c>
    </row>
    <row r="5317" spans="1:25" ht="2.25" customHeight="1" x14ac:dyDescent="0.2">
      <c r="A5317" s="14"/>
      <c r="B5317" s="15"/>
      <c r="C5317" s="15"/>
      <c r="D5317" s="15"/>
      <c r="E5317" s="15"/>
      <c r="F5317" s="15"/>
      <c r="G5317" s="15"/>
      <c r="H5317" s="15"/>
      <c r="I5317" s="15"/>
      <c r="J5317" s="15"/>
      <c r="K5317" s="15"/>
      <c r="L5317" s="15"/>
      <c r="M5317" s="15"/>
      <c r="N5317" s="15"/>
      <c r="O5317" s="15"/>
      <c r="P5317" s="15"/>
      <c r="Q5317" s="15"/>
      <c r="R5317" s="15"/>
      <c r="S5317" s="15"/>
      <c r="T5317" s="15"/>
      <c r="U5317" s="15"/>
      <c r="V5317" s="15"/>
      <c r="W5317" s="15"/>
      <c r="X5317" s="15"/>
      <c r="Y5317" s="15"/>
    </row>
    <row r="5318" spans="1:25" ht="12.75" customHeight="1" x14ac:dyDescent="0.2">
      <c r="A5318" s="7"/>
      <c r="B5318" s="6"/>
      <c r="C5318" s="6"/>
      <c r="D5318" s="6"/>
      <c r="E5318" s="6"/>
      <c r="F5318" s="6"/>
      <c r="G5318" s="6"/>
      <c r="H5318" s="6"/>
      <c r="I5318" s="6"/>
      <c r="J5318" s="6"/>
      <c r="K5318" s="6"/>
      <c r="L5318" s="6"/>
      <c r="M5318" s="6"/>
      <c r="N5318" s="6"/>
      <c r="O5318" s="6"/>
      <c r="P5318" s="6"/>
      <c r="Q5318" s="23">
        <f>SUM(hList_Frame_1!B3008:B3008)</f>
        <v>63</v>
      </c>
      <c r="R5318" s="23"/>
      <c r="S5318" s="23"/>
      <c r="T5318" s="6"/>
      <c r="U5318" s="6"/>
      <c r="V5318" s="6"/>
      <c r="W5318" s="6"/>
      <c r="X5318" s="6"/>
      <c r="Y5318" s="6"/>
    </row>
    <row r="5319" spans="1:25" ht="14.25" customHeight="1" x14ac:dyDescent="0.2">
      <c r="A5319" s="9"/>
      <c r="B5319" s="17"/>
      <c r="C5319" s="17"/>
      <c r="D5319" s="17"/>
      <c r="E5319" s="17"/>
      <c r="F5319" s="17"/>
      <c r="G5319" s="17"/>
      <c r="H5319" s="17"/>
      <c r="I5319" s="17"/>
      <c r="J5319" s="17"/>
      <c r="K5319" s="17"/>
      <c r="L5319" s="17"/>
      <c r="M5319" s="17"/>
      <c r="N5319" s="17"/>
      <c r="O5319" s="17"/>
      <c r="P5319" s="17"/>
      <c r="Q5319" s="17"/>
      <c r="R5319" s="17"/>
      <c r="S5319" s="17"/>
      <c r="T5319" s="17"/>
      <c r="U5319" s="17"/>
      <c r="V5319" s="17"/>
      <c r="W5319" s="17"/>
      <c r="X5319" s="17"/>
      <c r="Y5319" s="17"/>
    </row>
    <row r="5320" spans="1:25" ht="15" customHeight="1" x14ac:dyDescent="0.2">
      <c r="A5320" s="39">
        <v>431510</v>
      </c>
      <c r="B5320" s="40"/>
      <c r="C5320" s="3">
        <v>42388</v>
      </c>
      <c r="D5320" s="36" t="s">
        <v>2305</v>
      </c>
      <c r="E5320" s="37"/>
      <c r="F5320" s="29">
        <v>6.39</v>
      </c>
      <c r="G5320" s="30"/>
      <c r="H5320" s="30"/>
      <c r="I5320" s="30"/>
      <c r="J5320" s="30"/>
      <c r="K5320" s="30"/>
      <c r="L5320" s="30"/>
      <c r="M5320" s="30"/>
      <c r="N5320" s="30"/>
      <c r="O5320" s="30"/>
      <c r="P5320" s="30"/>
      <c r="Q5320" s="30"/>
      <c r="R5320" s="30"/>
      <c r="S5320" s="31"/>
      <c r="T5320" s="12" t="s">
        <v>286</v>
      </c>
      <c r="U5320" s="12" t="s">
        <v>19</v>
      </c>
      <c r="V5320" s="12" t="s">
        <v>15</v>
      </c>
      <c r="W5320" s="12" t="s">
        <v>15</v>
      </c>
      <c r="X5320" s="12" t="s">
        <v>286</v>
      </c>
      <c r="Y5320" s="12" t="s">
        <v>15</v>
      </c>
    </row>
    <row r="5321" spans="1:25" ht="15" customHeight="1" x14ac:dyDescent="0.2">
      <c r="A5321" s="24"/>
      <c r="B5321" s="26"/>
      <c r="C5321" s="8"/>
      <c r="D5321" s="24"/>
      <c r="E5321" s="26"/>
      <c r="F5321" s="29">
        <v>91.68</v>
      </c>
      <c r="G5321" s="30"/>
      <c r="H5321" s="30"/>
      <c r="I5321" s="30"/>
      <c r="J5321" s="30"/>
      <c r="K5321" s="30"/>
      <c r="L5321" s="30"/>
      <c r="M5321" s="30"/>
      <c r="N5321" s="30"/>
      <c r="O5321" s="30"/>
      <c r="P5321" s="30"/>
      <c r="Q5321" s="30"/>
      <c r="R5321" s="30"/>
      <c r="S5321" s="31"/>
      <c r="T5321" s="12" t="s">
        <v>1269</v>
      </c>
      <c r="U5321" s="12" t="s">
        <v>19</v>
      </c>
      <c r="V5321" s="12" t="s">
        <v>15</v>
      </c>
      <c r="W5321" s="12" t="s">
        <v>15</v>
      </c>
      <c r="X5321" s="12" t="s">
        <v>1269</v>
      </c>
      <c r="Y5321" s="12" t="s">
        <v>15</v>
      </c>
    </row>
    <row r="5322" spans="1:25" ht="15" customHeight="1" x14ac:dyDescent="0.2">
      <c r="A5322" s="24"/>
      <c r="B5322" s="26"/>
      <c r="C5322" s="8"/>
      <c r="D5322" s="24"/>
      <c r="E5322" s="26"/>
      <c r="F5322" s="29">
        <v>1884.01</v>
      </c>
      <c r="G5322" s="30"/>
      <c r="H5322" s="30"/>
      <c r="I5322" s="30"/>
      <c r="J5322" s="30"/>
      <c r="K5322" s="30"/>
      <c r="L5322" s="30"/>
      <c r="M5322" s="30"/>
      <c r="N5322" s="30"/>
      <c r="O5322" s="30"/>
      <c r="P5322" s="30"/>
      <c r="Q5322" s="30"/>
      <c r="R5322" s="30"/>
      <c r="S5322" s="31"/>
      <c r="T5322" s="12" t="s">
        <v>18</v>
      </c>
      <c r="U5322" s="12" t="s">
        <v>19</v>
      </c>
      <c r="V5322" s="12" t="s">
        <v>15</v>
      </c>
      <c r="W5322" s="12" t="s">
        <v>15</v>
      </c>
      <c r="X5322" s="12" t="s">
        <v>18</v>
      </c>
      <c r="Y5322" s="12" t="s">
        <v>15</v>
      </c>
    </row>
    <row r="5323" spans="1:25" ht="15" customHeight="1" x14ac:dyDescent="0.2">
      <c r="A5323" s="24"/>
      <c r="B5323" s="26"/>
      <c r="C5323" s="8"/>
      <c r="D5323" s="24"/>
      <c r="E5323" s="26"/>
      <c r="F5323" s="41">
        <v>247.87</v>
      </c>
      <c r="G5323" s="42"/>
      <c r="H5323" s="42"/>
      <c r="I5323" s="42"/>
      <c r="J5323" s="42"/>
      <c r="K5323" s="42"/>
      <c r="L5323" s="42"/>
      <c r="M5323" s="42"/>
      <c r="N5323" s="42"/>
      <c r="O5323" s="42"/>
      <c r="P5323" s="42"/>
      <c r="Q5323" s="42"/>
      <c r="R5323" s="42"/>
      <c r="S5323" s="43"/>
      <c r="T5323" s="5" t="s">
        <v>11</v>
      </c>
      <c r="U5323" s="5" t="s">
        <v>12</v>
      </c>
      <c r="V5323" s="5" t="s">
        <v>13</v>
      </c>
      <c r="W5323" s="5" t="s">
        <v>14</v>
      </c>
      <c r="X5323" s="5" t="s">
        <v>11</v>
      </c>
      <c r="Y5323" s="5" t="s">
        <v>15</v>
      </c>
    </row>
    <row r="5324" spans="1:25" ht="14.25" customHeight="1" x14ac:dyDescent="0.2">
      <c r="A5324" s="24"/>
      <c r="B5324" s="26"/>
      <c r="C5324" s="8"/>
      <c r="D5324" s="24"/>
      <c r="E5324" s="26"/>
      <c r="F5324" s="24"/>
      <c r="G5324" s="25"/>
      <c r="H5324" s="25"/>
      <c r="I5324" s="25"/>
      <c r="J5324" s="25"/>
      <c r="K5324" s="25"/>
      <c r="L5324" s="25"/>
      <c r="M5324" s="25"/>
      <c r="N5324" s="25"/>
      <c r="O5324" s="25"/>
      <c r="P5324" s="25"/>
      <c r="Q5324" s="25"/>
      <c r="R5324" s="25"/>
      <c r="S5324" s="26"/>
      <c r="T5324" s="8"/>
      <c r="U5324" s="8"/>
      <c r="V5324" s="8"/>
      <c r="W5324" s="8"/>
      <c r="X5324" s="8"/>
      <c r="Y5324" s="13" t="s">
        <v>15</v>
      </c>
    </row>
    <row r="5325" spans="1:25" ht="14.25" customHeight="1" x14ac:dyDescent="0.2">
      <c r="A5325" s="24"/>
      <c r="B5325" s="26"/>
      <c r="C5325" s="8"/>
      <c r="D5325" s="24"/>
      <c r="E5325" s="26"/>
      <c r="F5325" s="24"/>
      <c r="G5325" s="25"/>
      <c r="H5325" s="25"/>
      <c r="I5325" s="25"/>
      <c r="J5325" s="25"/>
      <c r="K5325" s="25"/>
      <c r="L5325" s="25"/>
      <c r="M5325" s="25"/>
      <c r="N5325" s="25"/>
      <c r="O5325" s="25"/>
      <c r="P5325" s="25"/>
      <c r="Q5325" s="25"/>
      <c r="R5325" s="25"/>
      <c r="S5325" s="26"/>
      <c r="T5325" s="8"/>
      <c r="U5325" s="8"/>
      <c r="V5325" s="8"/>
      <c r="W5325" s="8"/>
      <c r="X5325" s="8"/>
      <c r="Y5325" s="13" t="s">
        <v>15</v>
      </c>
    </row>
    <row r="5326" spans="1:25" ht="14.25" customHeight="1" x14ac:dyDescent="0.2">
      <c r="A5326" s="24"/>
      <c r="B5326" s="26"/>
      <c r="C5326" s="8"/>
      <c r="D5326" s="24"/>
      <c r="E5326" s="26"/>
      <c r="F5326" s="32"/>
      <c r="G5326" s="38"/>
      <c r="H5326" s="38"/>
      <c r="I5326" s="38"/>
      <c r="J5326" s="38"/>
      <c r="K5326" s="38"/>
      <c r="L5326" s="38"/>
      <c r="M5326" s="38"/>
      <c r="N5326" s="38"/>
      <c r="O5326" s="38"/>
      <c r="P5326" s="38"/>
      <c r="Q5326" s="38"/>
      <c r="R5326" s="38"/>
      <c r="S5326" s="33"/>
      <c r="T5326" s="10"/>
      <c r="U5326" s="10"/>
      <c r="V5326" s="10"/>
      <c r="W5326" s="10"/>
      <c r="X5326" s="10"/>
      <c r="Y5326" s="11" t="s">
        <v>15</v>
      </c>
    </row>
    <row r="5327" spans="1:25" ht="15" customHeight="1" x14ac:dyDescent="0.2">
      <c r="A5327" s="24"/>
      <c r="B5327" s="26"/>
      <c r="C5327" s="8"/>
      <c r="D5327" s="24"/>
      <c r="E5327" s="26"/>
      <c r="F5327" s="29">
        <v>12.74</v>
      </c>
      <c r="G5327" s="30"/>
      <c r="H5327" s="30"/>
      <c r="I5327" s="30"/>
      <c r="J5327" s="30"/>
      <c r="K5327" s="30"/>
      <c r="L5327" s="30"/>
      <c r="M5327" s="30"/>
      <c r="N5327" s="30"/>
      <c r="O5327" s="30"/>
      <c r="P5327" s="30"/>
      <c r="Q5327" s="30"/>
      <c r="R5327" s="30"/>
      <c r="S5327" s="31"/>
      <c r="T5327" s="12" t="s">
        <v>612</v>
      </c>
      <c r="U5327" s="12" t="s">
        <v>19</v>
      </c>
      <c r="V5327" s="12" t="s">
        <v>15</v>
      </c>
      <c r="W5327" s="12" t="s">
        <v>15</v>
      </c>
      <c r="X5327" s="12" t="s">
        <v>612</v>
      </c>
      <c r="Y5327" s="12" t="s">
        <v>15</v>
      </c>
    </row>
    <row r="5328" spans="1:25" ht="15" customHeight="1" x14ac:dyDescent="0.2">
      <c r="A5328" s="24"/>
      <c r="B5328" s="26"/>
      <c r="C5328" s="8"/>
      <c r="D5328" s="24"/>
      <c r="E5328" s="26"/>
      <c r="F5328" s="29">
        <v>606</v>
      </c>
      <c r="G5328" s="30"/>
      <c r="H5328" s="30"/>
      <c r="I5328" s="30"/>
      <c r="J5328" s="30"/>
      <c r="K5328" s="30"/>
      <c r="L5328" s="30"/>
      <c r="M5328" s="30"/>
      <c r="N5328" s="30"/>
      <c r="O5328" s="30"/>
      <c r="P5328" s="30"/>
      <c r="Q5328" s="30"/>
      <c r="R5328" s="30"/>
      <c r="S5328" s="31"/>
      <c r="T5328" s="12" t="s">
        <v>52</v>
      </c>
      <c r="U5328" s="12" t="s">
        <v>53</v>
      </c>
      <c r="V5328" s="12" t="s">
        <v>13</v>
      </c>
      <c r="W5328" s="12" t="s">
        <v>14</v>
      </c>
      <c r="X5328" s="12" t="s">
        <v>52</v>
      </c>
      <c r="Y5328" s="12" t="s">
        <v>15</v>
      </c>
    </row>
    <row r="5329" spans="1:25" ht="15" customHeight="1" x14ac:dyDescent="0.2">
      <c r="A5329" s="24"/>
      <c r="B5329" s="26"/>
      <c r="C5329" s="8"/>
      <c r="D5329" s="24"/>
      <c r="E5329" s="26"/>
      <c r="F5329" s="29">
        <v>-28.51</v>
      </c>
      <c r="G5329" s="30"/>
      <c r="H5329" s="30"/>
      <c r="I5329" s="30"/>
      <c r="J5329" s="30"/>
      <c r="K5329" s="30"/>
      <c r="L5329" s="30"/>
      <c r="M5329" s="30"/>
      <c r="N5329" s="30"/>
      <c r="O5329" s="30"/>
      <c r="P5329" s="30"/>
      <c r="Q5329" s="30"/>
      <c r="R5329" s="30"/>
      <c r="S5329" s="31"/>
      <c r="T5329" s="12" t="s">
        <v>2306</v>
      </c>
      <c r="U5329" s="12" t="s">
        <v>12</v>
      </c>
      <c r="V5329" s="12" t="s">
        <v>13</v>
      </c>
      <c r="W5329" s="12" t="s">
        <v>14</v>
      </c>
      <c r="X5329" s="12" t="s">
        <v>2306</v>
      </c>
      <c r="Y5329" s="12" t="s">
        <v>15</v>
      </c>
    </row>
    <row r="5330" spans="1:25" ht="15" customHeight="1" x14ac:dyDescent="0.2">
      <c r="A5330" s="32"/>
      <c r="B5330" s="33"/>
      <c r="C5330" s="10"/>
      <c r="D5330" s="24"/>
      <c r="E5330" s="26"/>
      <c r="F5330" s="29">
        <v>28.51</v>
      </c>
      <c r="G5330" s="30"/>
      <c r="H5330" s="30"/>
      <c r="I5330" s="30"/>
      <c r="J5330" s="30"/>
      <c r="K5330" s="30"/>
      <c r="L5330" s="30"/>
      <c r="M5330" s="30"/>
      <c r="N5330" s="30"/>
      <c r="O5330" s="30"/>
      <c r="P5330" s="30"/>
      <c r="Q5330" s="30"/>
      <c r="R5330" s="30"/>
      <c r="S5330" s="31"/>
      <c r="T5330" s="12" t="s">
        <v>2307</v>
      </c>
      <c r="U5330" s="12" t="s">
        <v>12</v>
      </c>
      <c r="V5330" s="12" t="s">
        <v>13</v>
      </c>
      <c r="W5330" s="12" t="s">
        <v>14</v>
      </c>
      <c r="X5330" s="12" t="s">
        <v>2307</v>
      </c>
      <c r="Y5330" s="12" t="s">
        <v>15</v>
      </c>
    </row>
    <row r="5331" spans="1:25" ht="15" customHeight="1" x14ac:dyDescent="0.2">
      <c r="A5331" s="39">
        <v>431876</v>
      </c>
      <c r="B5331" s="40"/>
      <c r="C5331" s="3">
        <v>42395</v>
      </c>
      <c r="D5331" s="24"/>
      <c r="E5331" s="26"/>
      <c r="F5331" s="41">
        <v>253.25</v>
      </c>
      <c r="G5331" s="42"/>
      <c r="H5331" s="42"/>
      <c r="I5331" s="42"/>
      <c r="J5331" s="42"/>
      <c r="K5331" s="42"/>
      <c r="L5331" s="42"/>
      <c r="M5331" s="42"/>
      <c r="N5331" s="42"/>
      <c r="O5331" s="42"/>
      <c r="P5331" s="42"/>
      <c r="Q5331" s="42"/>
      <c r="R5331" s="42"/>
      <c r="S5331" s="43"/>
      <c r="T5331" s="5" t="s">
        <v>11</v>
      </c>
      <c r="U5331" s="5" t="s">
        <v>12</v>
      </c>
      <c r="V5331" s="5" t="s">
        <v>13</v>
      </c>
      <c r="W5331" s="5" t="s">
        <v>14</v>
      </c>
      <c r="X5331" s="5" t="s">
        <v>11</v>
      </c>
      <c r="Y5331" s="5" t="s">
        <v>15</v>
      </c>
    </row>
    <row r="5332" spans="1:25" ht="14.25" customHeight="1" x14ac:dyDescent="0.2">
      <c r="A5332" s="24"/>
      <c r="B5332" s="26"/>
      <c r="C5332" s="8"/>
      <c r="D5332" s="24"/>
      <c r="E5332" s="26"/>
      <c r="F5332" s="24"/>
      <c r="G5332" s="25"/>
      <c r="H5332" s="25"/>
      <c r="I5332" s="25"/>
      <c r="J5332" s="25"/>
      <c r="K5332" s="25"/>
      <c r="L5332" s="25"/>
      <c r="M5332" s="25"/>
      <c r="N5332" s="25"/>
      <c r="O5332" s="25"/>
      <c r="P5332" s="25"/>
      <c r="Q5332" s="25"/>
      <c r="R5332" s="25"/>
      <c r="S5332" s="26"/>
      <c r="T5332" s="8"/>
      <c r="U5332" s="8"/>
      <c r="V5332" s="8"/>
      <c r="W5332" s="8"/>
      <c r="X5332" s="8"/>
      <c r="Y5332" s="13" t="s">
        <v>15</v>
      </c>
    </row>
    <row r="5333" spans="1:25" ht="14.25" customHeight="1" x14ac:dyDescent="0.2">
      <c r="A5333" s="24"/>
      <c r="B5333" s="26"/>
      <c r="C5333" s="8"/>
      <c r="D5333" s="24"/>
      <c r="E5333" s="26"/>
      <c r="F5333" s="24"/>
      <c r="G5333" s="25"/>
      <c r="H5333" s="25"/>
      <c r="I5333" s="25"/>
      <c r="J5333" s="25"/>
      <c r="K5333" s="25"/>
      <c r="L5333" s="25"/>
      <c r="M5333" s="25"/>
      <c r="N5333" s="25"/>
      <c r="O5333" s="25"/>
      <c r="P5333" s="25"/>
      <c r="Q5333" s="25"/>
      <c r="R5333" s="25"/>
      <c r="S5333" s="26"/>
      <c r="T5333" s="8"/>
      <c r="U5333" s="8"/>
      <c r="V5333" s="8"/>
      <c r="W5333" s="8"/>
      <c r="X5333" s="8"/>
      <c r="Y5333" s="13" t="s">
        <v>15</v>
      </c>
    </row>
    <row r="5334" spans="1:25" ht="14.25" customHeight="1" x14ac:dyDescent="0.2">
      <c r="A5334" s="24"/>
      <c r="B5334" s="26"/>
      <c r="C5334" s="8"/>
      <c r="D5334" s="24"/>
      <c r="E5334" s="26"/>
      <c r="F5334" s="24"/>
      <c r="G5334" s="25"/>
      <c r="H5334" s="25"/>
      <c r="I5334" s="25"/>
      <c r="J5334" s="25"/>
      <c r="K5334" s="25"/>
      <c r="L5334" s="25"/>
      <c r="M5334" s="25"/>
      <c r="N5334" s="25"/>
      <c r="O5334" s="25"/>
      <c r="P5334" s="25"/>
      <c r="Q5334" s="25"/>
      <c r="R5334" s="25"/>
      <c r="S5334" s="26"/>
      <c r="T5334" s="8"/>
      <c r="U5334" s="8"/>
      <c r="V5334" s="8"/>
      <c r="W5334" s="8"/>
      <c r="X5334" s="8"/>
      <c r="Y5334" s="13" t="s">
        <v>15</v>
      </c>
    </row>
    <row r="5335" spans="1:25" ht="14.25" customHeight="1" x14ac:dyDescent="0.2">
      <c r="A5335" s="24"/>
      <c r="B5335" s="26"/>
      <c r="C5335" s="8"/>
      <c r="D5335" s="24"/>
      <c r="E5335" s="26"/>
      <c r="F5335" s="24"/>
      <c r="G5335" s="25"/>
      <c r="H5335" s="25"/>
      <c r="I5335" s="25"/>
      <c r="J5335" s="25"/>
      <c r="K5335" s="25"/>
      <c r="L5335" s="25"/>
      <c r="M5335" s="25"/>
      <c r="N5335" s="25"/>
      <c r="O5335" s="25"/>
      <c r="P5335" s="25"/>
      <c r="Q5335" s="25"/>
      <c r="R5335" s="25"/>
      <c r="S5335" s="26"/>
      <c r="T5335" s="8"/>
      <c r="U5335" s="10"/>
      <c r="V5335" s="10"/>
      <c r="W5335" s="10"/>
      <c r="X5335" s="8"/>
      <c r="Y5335" s="11" t="s">
        <v>15</v>
      </c>
    </row>
    <row r="5336" spans="1:25" ht="15" customHeight="1" x14ac:dyDescent="0.2">
      <c r="A5336" s="24"/>
      <c r="B5336" s="26"/>
      <c r="C5336" s="8"/>
      <c r="D5336" s="24"/>
      <c r="E5336" s="26"/>
      <c r="F5336" s="24"/>
      <c r="G5336" s="25"/>
      <c r="H5336" s="25"/>
      <c r="I5336" s="25"/>
      <c r="J5336" s="25"/>
      <c r="K5336" s="25"/>
      <c r="L5336" s="25"/>
      <c r="M5336" s="25"/>
      <c r="N5336" s="25"/>
      <c r="O5336" s="25"/>
      <c r="P5336" s="25"/>
      <c r="Q5336" s="25"/>
      <c r="R5336" s="25"/>
      <c r="S5336" s="26"/>
      <c r="T5336" s="8"/>
      <c r="U5336" s="12" t="s">
        <v>78</v>
      </c>
      <c r="V5336" s="12" t="s">
        <v>13</v>
      </c>
      <c r="W5336" s="12" t="s">
        <v>14</v>
      </c>
      <c r="X5336" s="8"/>
      <c r="Y5336" s="12" t="s">
        <v>15</v>
      </c>
    </row>
    <row r="5337" spans="1:25" ht="15" customHeight="1" x14ac:dyDescent="0.2">
      <c r="A5337" s="32"/>
      <c r="B5337" s="33"/>
      <c r="C5337" s="10"/>
      <c r="D5337" s="32"/>
      <c r="E5337" s="33"/>
      <c r="F5337" s="32"/>
      <c r="G5337" s="38"/>
      <c r="H5337" s="38"/>
      <c r="I5337" s="38"/>
      <c r="J5337" s="38"/>
      <c r="K5337" s="38"/>
      <c r="L5337" s="38"/>
      <c r="M5337" s="38"/>
      <c r="N5337" s="38"/>
      <c r="O5337" s="38"/>
      <c r="P5337" s="38"/>
      <c r="Q5337" s="38"/>
      <c r="R5337" s="38"/>
      <c r="S5337" s="33"/>
      <c r="T5337" s="10"/>
      <c r="U5337" s="12" t="s">
        <v>60</v>
      </c>
      <c r="V5337" s="12" t="s">
        <v>13</v>
      </c>
      <c r="W5337" s="12" t="s">
        <v>14</v>
      </c>
      <c r="X5337" s="10"/>
      <c r="Y5337" s="12" t="s">
        <v>15</v>
      </c>
    </row>
    <row r="5338" spans="1:25" ht="3" customHeight="1" x14ac:dyDescent="0.2">
      <c r="A5338" s="14"/>
      <c r="B5338" s="15"/>
      <c r="C5338" s="15"/>
      <c r="D5338" s="15"/>
      <c r="E5338" s="15"/>
      <c r="F5338" s="15"/>
      <c r="G5338" s="15"/>
      <c r="H5338" s="15"/>
      <c r="I5338" s="15"/>
      <c r="J5338" s="15"/>
      <c r="K5338" s="15"/>
      <c r="L5338" s="15"/>
      <c r="M5338" s="15"/>
      <c r="N5338" s="15"/>
      <c r="O5338" s="15"/>
      <c r="P5338" s="15"/>
      <c r="Q5338" s="15"/>
      <c r="R5338" s="15"/>
      <c r="S5338" s="15"/>
      <c r="T5338" s="15"/>
      <c r="U5338" s="15"/>
      <c r="V5338" s="15"/>
      <c r="W5338" s="15"/>
      <c r="X5338" s="15"/>
      <c r="Y5338" s="15"/>
    </row>
    <row r="5339" spans="1:25" ht="12.75" customHeight="1" x14ac:dyDescent="0.2">
      <c r="A5339" s="7"/>
      <c r="B5339" s="6"/>
      <c r="C5339" s="6"/>
      <c r="D5339" s="6"/>
      <c r="E5339" s="6"/>
      <c r="F5339" s="6"/>
      <c r="G5339" s="6"/>
      <c r="H5339" s="6"/>
      <c r="I5339" s="6"/>
      <c r="J5339" s="6"/>
      <c r="K5339" s="6"/>
      <c r="L5339" s="23">
        <f>SUM(hList_Frame_1!B3009:B3026)</f>
        <v>3101.9399999999996</v>
      </c>
      <c r="M5339" s="23"/>
      <c r="N5339" s="23"/>
      <c r="O5339" s="23"/>
      <c r="P5339" s="23"/>
      <c r="Q5339" s="23"/>
      <c r="R5339" s="23"/>
      <c r="S5339" s="23"/>
      <c r="T5339" s="6"/>
      <c r="U5339" s="6"/>
      <c r="V5339" s="6"/>
      <c r="W5339" s="6"/>
      <c r="X5339" s="6"/>
      <c r="Y5339" s="6"/>
    </row>
    <row r="5340" spans="1:25" ht="13.5" customHeight="1" x14ac:dyDescent="0.2">
      <c r="A5340" s="9"/>
      <c r="B5340" s="17"/>
      <c r="C5340" s="17"/>
      <c r="D5340" s="17"/>
      <c r="E5340" s="17"/>
      <c r="F5340" s="17"/>
      <c r="G5340" s="17"/>
      <c r="H5340" s="17"/>
      <c r="I5340" s="17"/>
      <c r="J5340" s="17"/>
      <c r="K5340" s="17"/>
      <c r="L5340" s="17"/>
      <c r="M5340" s="17"/>
      <c r="N5340" s="17"/>
      <c r="O5340" s="17"/>
      <c r="P5340" s="17"/>
      <c r="Q5340" s="17"/>
      <c r="R5340" s="17"/>
      <c r="S5340" s="17"/>
      <c r="T5340" s="17"/>
      <c r="U5340" s="17"/>
      <c r="V5340" s="17"/>
      <c r="W5340" s="17"/>
      <c r="X5340" s="17"/>
      <c r="Y5340" s="17"/>
    </row>
    <row r="5341" spans="1:25" ht="15" customHeight="1" x14ac:dyDescent="0.2">
      <c r="A5341" s="39">
        <v>431512</v>
      </c>
      <c r="B5341" s="40"/>
      <c r="C5341" s="3">
        <v>42388</v>
      </c>
      <c r="D5341" s="36" t="s">
        <v>2308</v>
      </c>
      <c r="E5341" s="37"/>
      <c r="F5341" s="29">
        <v>198.25</v>
      </c>
      <c r="G5341" s="30"/>
      <c r="H5341" s="30"/>
      <c r="I5341" s="30"/>
      <c r="J5341" s="30"/>
      <c r="K5341" s="30"/>
      <c r="L5341" s="30"/>
      <c r="M5341" s="30"/>
      <c r="N5341" s="30"/>
      <c r="O5341" s="30"/>
      <c r="P5341" s="30"/>
      <c r="Q5341" s="30"/>
      <c r="R5341" s="30"/>
      <c r="S5341" s="31"/>
      <c r="T5341" s="12" t="s">
        <v>2309</v>
      </c>
      <c r="U5341" s="12" t="s">
        <v>367</v>
      </c>
      <c r="V5341" s="12" t="s">
        <v>66</v>
      </c>
      <c r="W5341" s="12" t="s">
        <v>133</v>
      </c>
      <c r="X5341" s="12" t="s">
        <v>2309</v>
      </c>
      <c r="Y5341" s="12" t="s">
        <v>368</v>
      </c>
    </row>
    <row r="5342" spans="1:25" ht="15" customHeight="1" x14ac:dyDescent="0.2">
      <c r="A5342" s="24"/>
      <c r="B5342" s="26"/>
      <c r="C5342" s="8"/>
      <c r="D5342" s="24"/>
      <c r="E5342" s="26"/>
      <c r="F5342" s="29">
        <v>198.25</v>
      </c>
      <c r="G5342" s="30"/>
      <c r="H5342" s="30"/>
      <c r="I5342" s="30"/>
      <c r="J5342" s="30"/>
      <c r="K5342" s="30"/>
      <c r="L5342" s="30"/>
      <c r="M5342" s="30"/>
      <c r="N5342" s="30"/>
      <c r="O5342" s="30"/>
      <c r="P5342" s="30"/>
      <c r="Q5342" s="30"/>
      <c r="R5342" s="30"/>
      <c r="S5342" s="31"/>
      <c r="T5342" s="12" t="s">
        <v>2310</v>
      </c>
      <c r="U5342" s="12" t="s">
        <v>367</v>
      </c>
      <c r="V5342" s="12" t="s">
        <v>66</v>
      </c>
      <c r="W5342" s="12" t="s">
        <v>133</v>
      </c>
      <c r="X5342" s="12" t="s">
        <v>2310</v>
      </c>
      <c r="Y5342" s="12" t="s">
        <v>368</v>
      </c>
    </row>
    <row r="5343" spans="1:25" ht="15" customHeight="1" x14ac:dyDescent="0.2">
      <c r="A5343" s="24"/>
      <c r="B5343" s="26"/>
      <c r="C5343" s="8"/>
      <c r="D5343" s="24"/>
      <c r="E5343" s="26"/>
      <c r="F5343" s="29">
        <v>198.25</v>
      </c>
      <c r="G5343" s="30"/>
      <c r="H5343" s="30"/>
      <c r="I5343" s="30"/>
      <c r="J5343" s="30"/>
      <c r="K5343" s="30"/>
      <c r="L5343" s="30"/>
      <c r="M5343" s="30"/>
      <c r="N5343" s="30"/>
      <c r="O5343" s="30"/>
      <c r="P5343" s="30"/>
      <c r="Q5343" s="30"/>
      <c r="R5343" s="30"/>
      <c r="S5343" s="31"/>
      <c r="T5343" s="12" t="s">
        <v>2311</v>
      </c>
      <c r="U5343" s="12" t="s">
        <v>367</v>
      </c>
      <c r="V5343" s="12" t="s">
        <v>66</v>
      </c>
      <c r="W5343" s="12" t="s">
        <v>133</v>
      </c>
      <c r="X5343" s="12" t="s">
        <v>2311</v>
      </c>
      <c r="Y5343" s="12" t="s">
        <v>368</v>
      </c>
    </row>
    <row r="5344" spans="1:25" ht="15" customHeight="1" x14ac:dyDescent="0.2">
      <c r="A5344" s="24"/>
      <c r="B5344" s="26"/>
      <c r="C5344" s="8"/>
      <c r="D5344" s="24"/>
      <c r="E5344" s="26"/>
      <c r="F5344" s="29">
        <v>198.25</v>
      </c>
      <c r="G5344" s="30"/>
      <c r="H5344" s="30"/>
      <c r="I5344" s="30"/>
      <c r="J5344" s="30"/>
      <c r="K5344" s="30"/>
      <c r="L5344" s="30"/>
      <c r="M5344" s="30"/>
      <c r="N5344" s="30"/>
      <c r="O5344" s="30"/>
      <c r="P5344" s="30"/>
      <c r="Q5344" s="30"/>
      <c r="R5344" s="30"/>
      <c r="S5344" s="31"/>
      <c r="T5344" s="12" t="s">
        <v>2312</v>
      </c>
      <c r="U5344" s="12" t="s">
        <v>367</v>
      </c>
      <c r="V5344" s="12" t="s">
        <v>66</v>
      </c>
      <c r="W5344" s="12" t="s">
        <v>133</v>
      </c>
      <c r="X5344" s="12" t="s">
        <v>2312</v>
      </c>
      <c r="Y5344" s="12" t="s">
        <v>368</v>
      </c>
    </row>
    <row r="5345" spans="1:25" ht="15" customHeight="1" x14ac:dyDescent="0.2">
      <c r="A5345" s="24"/>
      <c r="B5345" s="26"/>
      <c r="C5345" s="8"/>
      <c r="D5345" s="24"/>
      <c r="E5345" s="26"/>
      <c r="F5345" s="29">
        <v>198.25</v>
      </c>
      <c r="G5345" s="30"/>
      <c r="H5345" s="30"/>
      <c r="I5345" s="30"/>
      <c r="J5345" s="30"/>
      <c r="K5345" s="30"/>
      <c r="L5345" s="30"/>
      <c r="M5345" s="30"/>
      <c r="N5345" s="30"/>
      <c r="O5345" s="30"/>
      <c r="P5345" s="30"/>
      <c r="Q5345" s="30"/>
      <c r="R5345" s="30"/>
      <c r="S5345" s="31"/>
      <c r="T5345" s="12" t="s">
        <v>2313</v>
      </c>
      <c r="U5345" s="12" t="s">
        <v>367</v>
      </c>
      <c r="V5345" s="12" t="s">
        <v>66</v>
      </c>
      <c r="W5345" s="12" t="s">
        <v>133</v>
      </c>
      <c r="X5345" s="12" t="s">
        <v>2313</v>
      </c>
      <c r="Y5345" s="12" t="s">
        <v>368</v>
      </c>
    </row>
    <row r="5346" spans="1:25" ht="15" customHeight="1" x14ac:dyDescent="0.2">
      <c r="A5346" s="24"/>
      <c r="B5346" s="26"/>
      <c r="C5346" s="8"/>
      <c r="D5346" s="24"/>
      <c r="E5346" s="26"/>
      <c r="F5346" s="29">
        <v>198.25</v>
      </c>
      <c r="G5346" s="30"/>
      <c r="H5346" s="30"/>
      <c r="I5346" s="30"/>
      <c r="J5346" s="30"/>
      <c r="K5346" s="30"/>
      <c r="L5346" s="30"/>
      <c r="M5346" s="30"/>
      <c r="N5346" s="30"/>
      <c r="O5346" s="30"/>
      <c r="P5346" s="30"/>
      <c r="Q5346" s="30"/>
      <c r="R5346" s="30"/>
      <c r="S5346" s="31"/>
      <c r="T5346" s="12" t="s">
        <v>2314</v>
      </c>
      <c r="U5346" s="12" t="s">
        <v>367</v>
      </c>
      <c r="V5346" s="12" t="s">
        <v>66</v>
      </c>
      <c r="W5346" s="12" t="s">
        <v>133</v>
      </c>
      <c r="X5346" s="12" t="s">
        <v>2314</v>
      </c>
      <c r="Y5346" s="12" t="s">
        <v>368</v>
      </c>
    </row>
    <row r="5347" spans="1:25" ht="15" customHeight="1" x14ac:dyDescent="0.2">
      <c r="A5347" s="24"/>
      <c r="B5347" s="26"/>
      <c r="C5347" s="8"/>
      <c r="D5347" s="24"/>
      <c r="E5347" s="26"/>
      <c r="F5347" s="29">
        <v>198.25</v>
      </c>
      <c r="G5347" s="30"/>
      <c r="H5347" s="30"/>
      <c r="I5347" s="30"/>
      <c r="J5347" s="30"/>
      <c r="K5347" s="30"/>
      <c r="L5347" s="30"/>
      <c r="M5347" s="30"/>
      <c r="N5347" s="30"/>
      <c r="O5347" s="30"/>
      <c r="P5347" s="30"/>
      <c r="Q5347" s="30"/>
      <c r="R5347" s="30"/>
      <c r="S5347" s="31"/>
      <c r="T5347" s="12" t="s">
        <v>2315</v>
      </c>
      <c r="U5347" s="12" t="s">
        <v>367</v>
      </c>
      <c r="V5347" s="12" t="s">
        <v>66</v>
      </c>
      <c r="W5347" s="12" t="s">
        <v>133</v>
      </c>
      <c r="X5347" s="12" t="s">
        <v>2315</v>
      </c>
      <c r="Y5347" s="12" t="s">
        <v>368</v>
      </c>
    </row>
    <row r="5348" spans="1:25" ht="15" customHeight="1" x14ac:dyDescent="0.2">
      <c r="A5348" s="24"/>
      <c r="B5348" s="26"/>
      <c r="C5348" s="8"/>
      <c r="D5348" s="24"/>
      <c r="E5348" s="26"/>
      <c r="F5348" s="29">
        <v>198.25</v>
      </c>
      <c r="G5348" s="30"/>
      <c r="H5348" s="30"/>
      <c r="I5348" s="30"/>
      <c r="J5348" s="30"/>
      <c r="K5348" s="30"/>
      <c r="L5348" s="30"/>
      <c r="M5348" s="30"/>
      <c r="N5348" s="30"/>
      <c r="O5348" s="30"/>
      <c r="P5348" s="30"/>
      <c r="Q5348" s="30"/>
      <c r="R5348" s="30"/>
      <c r="S5348" s="31"/>
      <c r="T5348" s="12" t="s">
        <v>2316</v>
      </c>
      <c r="U5348" s="12" t="s">
        <v>367</v>
      </c>
      <c r="V5348" s="12" t="s">
        <v>66</v>
      </c>
      <c r="W5348" s="12" t="s">
        <v>133</v>
      </c>
      <c r="X5348" s="12" t="s">
        <v>2316</v>
      </c>
      <c r="Y5348" s="12" t="s">
        <v>368</v>
      </c>
    </row>
    <row r="5349" spans="1:25" ht="15" customHeight="1" x14ac:dyDescent="0.2">
      <c r="A5349" s="24"/>
      <c r="B5349" s="26"/>
      <c r="C5349" s="8"/>
      <c r="D5349" s="24"/>
      <c r="E5349" s="26"/>
      <c r="F5349" s="29">
        <v>198.25</v>
      </c>
      <c r="G5349" s="30"/>
      <c r="H5349" s="30"/>
      <c r="I5349" s="30"/>
      <c r="J5349" s="30"/>
      <c r="K5349" s="30"/>
      <c r="L5349" s="30"/>
      <c r="M5349" s="30"/>
      <c r="N5349" s="30"/>
      <c r="O5349" s="30"/>
      <c r="P5349" s="30"/>
      <c r="Q5349" s="30"/>
      <c r="R5349" s="30"/>
      <c r="S5349" s="31"/>
      <c r="T5349" s="12" t="s">
        <v>2317</v>
      </c>
      <c r="U5349" s="12" t="s">
        <v>367</v>
      </c>
      <c r="V5349" s="12" t="s">
        <v>66</v>
      </c>
      <c r="W5349" s="12" t="s">
        <v>133</v>
      </c>
      <c r="X5349" s="12" t="s">
        <v>2317</v>
      </c>
      <c r="Y5349" s="12" t="s">
        <v>368</v>
      </c>
    </row>
    <row r="5350" spans="1:25" ht="15" customHeight="1" x14ac:dyDescent="0.2">
      <c r="A5350" s="24"/>
      <c r="B5350" s="26"/>
      <c r="C5350" s="8"/>
      <c r="D5350" s="24"/>
      <c r="E5350" s="26"/>
      <c r="F5350" s="29">
        <v>198.25</v>
      </c>
      <c r="G5350" s="30"/>
      <c r="H5350" s="30"/>
      <c r="I5350" s="30"/>
      <c r="J5350" s="30"/>
      <c r="K5350" s="30"/>
      <c r="L5350" s="30"/>
      <c r="M5350" s="30"/>
      <c r="N5350" s="30"/>
      <c r="O5350" s="30"/>
      <c r="P5350" s="30"/>
      <c r="Q5350" s="30"/>
      <c r="R5350" s="30"/>
      <c r="S5350" s="31"/>
      <c r="T5350" s="12" t="s">
        <v>2318</v>
      </c>
      <c r="U5350" s="12" t="s">
        <v>367</v>
      </c>
      <c r="V5350" s="12" t="s">
        <v>66</v>
      </c>
      <c r="W5350" s="12" t="s">
        <v>133</v>
      </c>
      <c r="X5350" s="12" t="s">
        <v>2318</v>
      </c>
      <c r="Y5350" s="12" t="s">
        <v>368</v>
      </c>
    </row>
    <row r="5351" spans="1:25" ht="15" customHeight="1" x14ac:dyDescent="0.2">
      <c r="A5351" s="24"/>
      <c r="B5351" s="26"/>
      <c r="C5351" s="8"/>
      <c r="D5351" s="24"/>
      <c r="E5351" s="26"/>
      <c r="F5351" s="29">
        <v>198.25</v>
      </c>
      <c r="G5351" s="30"/>
      <c r="H5351" s="30"/>
      <c r="I5351" s="30"/>
      <c r="J5351" s="30"/>
      <c r="K5351" s="30"/>
      <c r="L5351" s="30"/>
      <c r="M5351" s="30"/>
      <c r="N5351" s="30"/>
      <c r="O5351" s="30"/>
      <c r="P5351" s="30"/>
      <c r="Q5351" s="30"/>
      <c r="R5351" s="30"/>
      <c r="S5351" s="31"/>
      <c r="T5351" s="12" t="s">
        <v>2319</v>
      </c>
      <c r="U5351" s="12" t="s">
        <v>367</v>
      </c>
      <c r="V5351" s="12" t="s">
        <v>66</v>
      </c>
      <c r="W5351" s="12" t="s">
        <v>133</v>
      </c>
      <c r="X5351" s="12" t="s">
        <v>2319</v>
      </c>
      <c r="Y5351" s="12" t="s">
        <v>368</v>
      </c>
    </row>
    <row r="5352" spans="1:25" ht="15" customHeight="1" x14ac:dyDescent="0.2">
      <c r="A5352" s="24"/>
      <c r="B5352" s="26"/>
      <c r="C5352" s="8"/>
      <c r="D5352" s="24"/>
      <c r="E5352" s="26"/>
      <c r="F5352" s="29">
        <v>198.25</v>
      </c>
      <c r="G5352" s="30"/>
      <c r="H5352" s="30"/>
      <c r="I5352" s="30"/>
      <c r="J5352" s="30"/>
      <c r="K5352" s="30"/>
      <c r="L5352" s="30"/>
      <c r="M5352" s="30"/>
      <c r="N5352" s="30"/>
      <c r="O5352" s="30"/>
      <c r="P5352" s="30"/>
      <c r="Q5352" s="30"/>
      <c r="R5352" s="30"/>
      <c r="S5352" s="31"/>
      <c r="T5352" s="12" t="s">
        <v>2320</v>
      </c>
      <c r="U5352" s="12" t="s">
        <v>367</v>
      </c>
      <c r="V5352" s="12" t="s">
        <v>66</v>
      </c>
      <c r="W5352" s="12" t="s">
        <v>133</v>
      </c>
      <c r="X5352" s="12" t="s">
        <v>2320</v>
      </c>
      <c r="Y5352" s="12" t="s">
        <v>368</v>
      </c>
    </row>
    <row r="5353" spans="1:25" ht="15" customHeight="1" x14ac:dyDescent="0.2">
      <c r="A5353" s="24"/>
      <c r="B5353" s="26"/>
      <c r="C5353" s="8"/>
      <c r="D5353" s="24"/>
      <c r="E5353" s="26"/>
      <c r="F5353" s="29">
        <v>198.25</v>
      </c>
      <c r="G5353" s="30"/>
      <c r="H5353" s="30"/>
      <c r="I5353" s="30"/>
      <c r="J5353" s="30"/>
      <c r="K5353" s="30"/>
      <c r="L5353" s="30"/>
      <c r="M5353" s="30"/>
      <c r="N5353" s="30"/>
      <c r="O5353" s="30"/>
      <c r="P5353" s="30"/>
      <c r="Q5353" s="30"/>
      <c r="R5353" s="30"/>
      <c r="S5353" s="31"/>
      <c r="T5353" s="12" t="s">
        <v>2321</v>
      </c>
      <c r="U5353" s="12" t="s">
        <v>367</v>
      </c>
      <c r="V5353" s="12" t="s">
        <v>66</v>
      </c>
      <c r="W5353" s="12" t="s">
        <v>133</v>
      </c>
      <c r="X5353" s="12" t="s">
        <v>2321</v>
      </c>
      <c r="Y5353" s="12" t="s">
        <v>368</v>
      </c>
    </row>
    <row r="5354" spans="1:25" ht="15" customHeight="1" x14ac:dyDescent="0.2">
      <c r="A5354" s="32"/>
      <c r="B5354" s="33"/>
      <c r="C5354" s="10"/>
      <c r="D5354" s="24"/>
      <c r="E5354" s="26"/>
      <c r="F5354" s="29">
        <v>198.33</v>
      </c>
      <c r="G5354" s="30"/>
      <c r="H5354" s="30"/>
      <c r="I5354" s="30"/>
      <c r="J5354" s="30"/>
      <c r="K5354" s="30"/>
      <c r="L5354" s="30"/>
      <c r="M5354" s="30"/>
      <c r="N5354" s="30"/>
      <c r="O5354" s="30"/>
      <c r="P5354" s="30"/>
      <c r="Q5354" s="30"/>
      <c r="R5354" s="30"/>
      <c r="S5354" s="31"/>
      <c r="T5354" s="12" t="s">
        <v>2322</v>
      </c>
      <c r="U5354" s="12" t="s">
        <v>367</v>
      </c>
      <c r="V5354" s="12" t="s">
        <v>66</v>
      </c>
      <c r="W5354" s="12" t="s">
        <v>133</v>
      </c>
      <c r="X5354" s="12" t="s">
        <v>2322</v>
      </c>
      <c r="Y5354" s="12" t="s">
        <v>368</v>
      </c>
    </row>
    <row r="5355" spans="1:25" ht="15" customHeight="1" x14ac:dyDescent="0.2">
      <c r="A5355" s="39">
        <v>431877</v>
      </c>
      <c r="B5355" s="40"/>
      <c r="C5355" s="3">
        <v>42395</v>
      </c>
      <c r="D5355" s="24"/>
      <c r="E5355" s="26"/>
      <c r="F5355" s="29">
        <v>100</v>
      </c>
      <c r="G5355" s="30"/>
      <c r="H5355" s="30"/>
      <c r="I5355" s="30"/>
      <c r="J5355" s="30"/>
      <c r="K5355" s="30"/>
      <c r="L5355" s="30"/>
      <c r="M5355" s="30"/>
      <c r="N5355" s="30"/>
      <c r="O5355" s="30"/>
      <c r="P5355" s="30"/>
      <c r="Q5355" s="30"/>
      <c r="R5355" s="30"/>
      <c r="S5355" s="31"/>
      <c r="T5355" s="12" t="s">
        <v>2323</v>
      </c>
      <c r="U5355" s="12" t="s">
        <v>44</v>
      </c>
      <c r="V5355" s="12" t="s">
        <v>45</v>
      </c>
      <c r="W5355" s="12" t="s">
        <v>45</v>
      </c>
      <c r="X5355" s="12" t="s">
        <v>2323</v>
      </c>
      <c r="Y5355" s="12" t="s">
        <v>482</v>
      </c>
    </row>
    <row r="5356" spans="1:25" ht="15" customHeight="1" x14ac:dyDescent="0.2">
      <c r="A5356" s="24"/>
      <c r="B5356" s="26"/>
      <c r="C5356" s="8"/>
      <c r="D5356" s="24"/>
      <c r="E5356" s="26"/>
      <c r="F5356" s="29">
        <v>450</v>
      </c>
      <c r="G5356" s="30"/>
      <c r="H5356" s="30"/>
      <c r="I5356" s="30"/>
      <c r="J5356" s="30"/>
      <c r="K5356" s="30"/>
      <c r="L5356" s="30"/>
      <c r="M5356" s="30"/>
      <c r="N5356" s="30"/>
      <c r="O5356" s="30"/>
      <c r="P5356" s="30"/>
      <c r="Q5356" s="30"/>
      <c r="R5356" s="30"/>
      <c r="S5356" s="31"/>
      <c r="T5356" s="12" t="s">
        <v>2324</v>
      </c>
      <c r="U5356" s="12" t="s">
        <v>44</v>
      </c>
      <c r="V5356" s="12" t="s">
        <v>45</v>
      </c>
      <c r="W5356" s="12" t="s">
        <v>45</v>
      </c>
      <c r="X5356" s="12" t="s">
        <v>2324</v>
      </c>
      <c r="Y5356" s="12" t="s">
        <v>482</v>
      </c>
    </row>
    <row r="5357" spans="1:25" ht="15" customHeight="1" x14ac:dyDescent="0.2">
      <c r="A5357" s="24"/>
      <c r="B5357" s="26"/>
      <c r="C5357" s="8"/>
      <c r="D5357" s="24"/>
      <c r="E5357" s="26"/>
      <c r="F5357" s="29">
        <v>100</v>
      </c>
      <c r="G5357" s="30"/>
      <c r="H5357" s="30"/>
      <c r="I5357" s="30"/>
      <c r="J5357" s="30"/>
      <c r="K5357" s="30"/>
      <c r="L5357" s="30"/>
      <c r="M5357" s="30"/>
      <c r="N5357" s="30"/>
      <c r="O5357" s="30"/>
      <c r="P5357" s="30"/>
      <c r="Q5357" s="30"/>
      <c r="R5357" s="30"/>
      <c r="S5357" s="31"/>
      <c r="T5357" s="12" t="s">
        <v>2325</v>
      </c>
      <c r="U5357" s="12" t="s">
        <v>44</v>
      </c>
      <c r="V5357" s="12" t="s">
        <v>45</v>
      </c>
      <c r="W5357" s="12" t="s">
        <v>45</v>
      </c>
      <c r="X5357" s="12" t="s">
        <v>2325</v>
      </c>
      <c r="Y5357" s="12" t="s">
        <v>1566</v>
      </c>
    </row>
    <row r="5358" spans="1:25" ht="15" customHeight="1" x14ac:dyDescent="0.2">
      <c r="A5358" s="32"/>
      <c r="B5358" s="33"/>
      <c r="C5358" s="10"/>
      <c r="D5358" s="32"/>
      <c r="E5358" s="33"/>
      <c r="F5358" s="29">
        <v>450</v>
      </c>
      <c r="G5358" s="30"/>
      <c r="H5358" s="30"/>
      <c r="I5358" s="30"/>
      <c r="J5358" s="30"/>
      <c r="K5358" s="30"/>
      <c r="L5358" s="30"/>
      <c r="M5358" s="30"/>
      <c r="N5358" s="30"/>
      <c r="O5358" s="30"/>
      <c r="P5358" s="30"/>
      <c r="Q5358" s="30"/>
      <c r="R5358" s="30"/>
      <c r="S5358" s="31"/>
      <c r="T5358" s="12" t="s">
        <v>2326</v>
      </c>
      <c r="U5358" s="12" t="s">
        <v>44</v>
      </c>
      <c r="V5358" s="12" t="s">
        <v>45</v>
      </c>
      <c r="W5358" s="12" t="s">
        <v>45</v>
      </c>
      <c r="X5358" s="12" t="s">
        <v>2326</v>
      </c>
      <c r="Y5358" s="12" t="s">
        <v>1566</v>
      </c>
    </row>
    <row r="5359" spans="1:25" ht="2.25" customHeight="1" x14ac:dyDescent="0.2">
      <c r="A5359" s="14"/>
      <c r="B5359" s="15"/>
      <c r="C5359" s="15"/>
      <c r="D5359" s="15"/>
      <c r="E5359" s="15"/>
      <c r="F5359" s="15"/>
      <c r="G5359" s="15"/>
      <c r="H5359" s="15"/>
      <c r="I5359" s="15"/>
      <c r="J5359" s="15"/>
      <c r="K5359" s="15"/>
      <c r="L5359" s="15"/>
      <c r="M5359" s="15"/>
      <c r="N5359" s="15"/>
      <c r="O5359" s="15"/>
      <c r="P5359" s="15"/>
      <c r="Q5359" s="15"/>
      <c r="R5359" s="15"/>
      <c r="S5359" s="15"/>
      <c r="T5359" s="15"/>
      <c r="U5359" s="15"/>
      <c r="V5359" s="15"/>
      <c r="W5359" s="15"/>
      <c r="X5359" s="15"/>
      <c r="Y5359" s="15"/>
    </row>
    <row r="5360" spans="1:25" ht="13.5" customHeight="1" x14ac:dyDescent="0.2">
      <c r="A5360" s="7"/>
      <c r="B5360" s="6"/>
      <c r="C5360" s="6"/>
      <c r="D5360" s="6"/>
      <c r="E5360" s="6"/>
      <c r="F5360" s="6"/>
      <c r="G5360" s="6"/>
      <c r="H5360" s="6"/>
      <c r="I5360" s="6"/>
      <c r="J5360" s="6"/>
      <c r="K5360" s="6"/>
      <c r="L5360" s="23">
        <f>SUM(hList_Frame_1!B3027:B3044)</f>
        <v>3875.58</v>
      </c>
      <c r="M5360" s="23"/>
      <c r="N5360" s="23"/>
      <c r="O5360" s="23"/>
      <c r="P5360" s="23"/>
      <c r="Q5360" s="23"/>
      <c r="R5360" s="23"/>
      <c r="S5360" s="23"/>
      <c r="T5360" s="6"/>
      <c r="U5360" s="6"/>
      <c r="V5360" s="6"/>
      <c r="W5360" s="6"/>
      <c r="X5360" s="6"/>
      <c r="Y5360" s="6"/>
    </row>
    <row r="5361" spans="1:25" ht="13.5" customHeight="1" x14ac:dyDescent="0.2">
      <c r="A5361" s="9"/>
      <c r="B5361" s="17"/>
      <c r="C5361" s="17"/>
      <c r="D5361" s="17"/>
      <c r="E5361" s="17"/>
      <c r="F5361" s="17"/>
      <c r="G5361" s="17"/>
      <c r="H5361" s="17"/>
      <c r="I5361" s="17"/>
      <c r="J5361" s="17"/>
      <c r="K5361" s="17"/>
      <c r="L5361" s="17"/>
      <c r="M5361" s="17"/>
      <c r="N5361" s="17"/>
      <c r="O5361" s="17"/>
      <c r="P5361" s="17"/>
      <c r="Q5361" s="17"/>
      <c r="R5361" s="17"/>
      <c r="S5361" s="17"/>
      <c r="T5361" s="17"/>
      <c r="U5361" s="17"/>
      <c r="V5361" s="17"/>
      <c r="W5361" s="17"/>
      <c r="X5361" s="17"/>
      <c r="Y5361" s="17"/>
    </row>
    <row r="5362" spans="1:25" ht="15" customHeight="1" x14ac:dyDescent="0.2">
      <c r="A5362" s="27">
        <v>430969</v>
      </c>
      <c r="B5362" s="28"/>
      <c r="C5362" s="18">
        <v>42383</v>
      </c>
      <c r="D5362" s="34" t="s">
        <v>2327</v>
      </c>
      <c r="E5362" s="35"/>
      <c r="F5362" s="29">
        <v>15.03</v>
      </c>
      <c r="G5362" s="30"/>
      <c r="H5362" s="30"/>
      <c r="I5362" s="30"/>
      <c r="J5362" s="30"/>
      <c r="K5362" s="30"/>
      <c r="L5362" s="30"/>
      <c r="M5362" s="30"/>
      <c r="N5362" s="30"/>
      <c r="O5362" s="30"/>
      <c r="P5362" s="30"/>
      <c r="Q5362" s="30"/>
      <c r="R5362" s="30"/>
      <c r="S5362" s="31"/>
      <c r="T5362" s="12" t="s">
        <v>2328</v>
      </c>
      <c r="U5362" s="12" t="s">
        <v>15</v>
      </c>
      <c r="V5362" s="12" t="s">
        <v>15</v>
      </c>
      <c r="W5362" s="12" t="s">
        <v>15</v>
      </c>
      <c r="X5362" s="12" t="s">
        <v>2328</v>
      </c>
      <c r="Y5362" s="12" t="s">
        <v>15</v>
      </c>
    </row>
    <row r="5363" spans="1:25" ht="2.25" customHeight="1" x14ac:dyDescent="0.2">
      <c r="A5363" s="14"/>
      <c r="B5363" s="15"/>
      <c r="C5363" s="15"/>
      <c r="D5363" s="15"/>
      <c r="E5363" s="15"/>
      <c r="F5363" s="15"/>
      <c r="G5363" s="15"/>
      <c r="H5363" s="15"/>
      <c r="I5363" s="15"/>
      <c r="J5363" s="15"/>
      <c r="K5363" s="15"/>
      <c r="L5363" s="15"/>
      <c r="M5363" s="15"/>
      <c r="N5363" s="15"/>
      <c r="O5363" s="15"/>
      <c r="P5363" s="15"/>
      <c r="Q5363" s="15"/>
      <c r="R5363" s="15"/>
      <c r="S5363" s="15"/>
      <c r="T5363" s="15"/>
      <c r="U5363" s="15"/>
      <c r="V5363" s="15"/>
      <c r="W5363" s="15"/>
      <c r="X5363" s="15"/>
      <c r="Y5363" s="15"/>
    </row>
    <row r="5364" spans="1:25" ht="13.5" customHeight="1" x14ac:dyDescent="0.2">
      <c r="A5364" s="7"/>
      <c r="B5364" s="6"/>
      <c r="C5364" s="6"/>
      <c r="D5364" s="6"/>
      <c r="E5364" s="6"/>
      <c r="F5364" s="6"/>
      <c r="G5364" s="6"/>
      <c r="H5364" s="6"/>
      <c r="I5364" s="6"/>
      <c r="J5364" s="6"/>
      <c r="K5364" s="6"/>
      <c r="L5364" s="6"/>
      <c r="M5364" s="6"/>
      <c r="N5364" s="6"/>
      <c r="O5364" s="6"/>
      <c r="P5364" s="6"/>
      <c r="Q5364" s="23">
        <f>SUM(hList_Frame_1!B3045:B3045)</f>
        <v>15.03</v>
      </c>
      <c r="R5364" s="23"/>
      <c r="S5364" s="23"/>
      <c r="T5364" s="6"/>
      <c r="U5364" s="6"/>
      <c r="V5364" s="6"/>
      <c r="W5364" s="6"/>
      <c r="X5364" s="6"/>
      <c r="Y5364" s="6"/>
    </row>
    <row r="5365" spans="1:25" ht="13.5" customHeight="1" x14ac:dyDescent="0.2">
      <c r="A5365" s="9"/>
      <c r="B5365" s="17"/>
      <c r="C5365" s="17"/>
      <c r="D5365" s="17"/>
      <c r="E5365" s="17"/>
      <c r="F5365" s="17"/>
      <c r="G5365" s="17"/>
      <c r="H5365" s="17"/>
      <c r="I5365" s="17"/>
      <c r="J5365" s="17"/>
      <c r="K5365" s="17"/>
      <c r="L5365" s="17"/>
      <c r="M5365" s="17"/>
      <c r="N5365" s="17"/>
      <c r="O5365" s="17"/>
      <c r="P5365" s="17"/>
      <c r="Q5365" s="17"/>
      <c r="R5365" s="17"/>
      <c r="S5365" s="17"/>
      <c r="T5365" s="17"/>
      <c r="U5365" s="17"/>
      <c r="V5365" s="17"/>
      <c r="W5365" s="17"/>
      <c r="X5365" s="17"/>
      <c r="Y5365" s="17"/>
    </row>
    <row r="5366" spans="1:25" ht="15" customHeight="1" x14ac:dyDescent="0.2">
      <c r="A5366" s="27">
        <v>431513</v>
      </c>
      <c r="B5366" s="28"/>
      <c r="C5366" s="18">
        <v>42388</v>
      </c>
      <c r="D5366" s="36" t="s">
        <v>2329</v>
      </c>
      <c r="E5366" s="37"/>
      <c r="F5366" s="29">
        <v>187.81</v>
      </c>
      <c r="G5366" s="30"/>
      <c r="H5366" s="30"/>
      <c r="I5366" s="30"/>
      <c r="J5366" s="30"/>
      <c r="K5366" s="30"/>
      <c r="L5366" s="30"/>
      <c r="M5366" s="30"/>
      <c r="N5366" s="30"/>
      <c r="O5366" s="30"/>
      <c r="P5366" s="30"/>
      <c r="Q5366" s="30"/>
      <c r="R5366" s="30"/>
      <c r="S5366" s="31"/>
      <c r="T5366" s="12" t="s">
        <v>262</v>
      </c>
      <c r="U5366" s="12" t="s">
        <v>560</v>
      </c>
      <c r="V5366" s="12" t="s">
        <v>134</v>
      </c>
      <c r="W5366" s="12" t="s">
        <v>338</v>
      </c>
      <c r="X5366" s="12" t="s">
        <v>262</v>
      </c>
      <c r="Y5366" s="12" t="s">
        <v>1220</v>
      </c>
    </row>
    <row r="5367" spans="1:25" ht="15" customHeight="1" x14ac:dyDescent="0.2">
      <c r="A5367" s="27">
        <v>431878</v>
      </c>
      <c r="B5367" s="28"/>
      <c r="C5367" s="18">
        <v>42395</v>
      </c>
      <c r="D5367" s="32"/>
      <c r="E5367" s="33"/>
      <c r="F5367" s="29">
        <v>390.02</v>
      </c>
      <c r="G5367" s="30"/>
      <c r="H5367" s="30"/>
      <c r="I5367" s="30"/>
      <c r="J5367" s="30"/>
      <c r="K5367" s="30"/>
      <c r="L5367" s="30"/>
      <c r="M5367" s="30"/>
      <c r="N5367" s="30"/>
      <c r="O5367" s="30"/>
      <c r="P5367" s="30"/>
      <c r="Q5367" s="30"/>
      <c r="R5367" s="30"/>
      <c r="S5367" s="31"/>
      <c r="T5367" s="12" t="s">
        <v>262</v>
      </c>
      <c r="U5367" s="12" t="s">
        <v>560</v>
      </c>
      <c r="V5367" s="12" t="s">
        <v>92</v>
      </c>
      <c r="W5367" s="12" t="s">
        <v>959</v>
      </c>
      <c r="X5367" s="12" t="s">
        <v>262</v>
      </c>
      <c r="Y5367" s="12" t="s">
        <v>2330</v>
      </c>
    </row>
    <row r="5368" spans="1:25" ht="2.25" customHeight="1" x14ac:dyDescent="0.2">
      <c r="A5368" s="14"/>
      <c r="B5368" s="15"/>
      <c r="C5368" s="15"/>
      <c r="D5368" s="15"/>
      <c r="E5368" s="15"/>
      <c r="F5368" s="15"/>
      <c r="G5368" s="15"/>
      <c r="H5368" s="15"/>
      <c r="I5368" s="15"/>
      <c r="J5368" s="15"/>
      <c r="K5368" s="15"/>
      <c r="L5368" s="15"/>
      <c r="M5368" s="15"/>
      <c r="N5368" s="15"/>
      <c r="O5368" s="15"/>
      <c r="P5368" s="15"/>
      <c r="Q5368" s="15"/>
      <c r="R5368" s="15"/>
      <c r="S5368" s="15"/>
      <c r="T5368" s="15"/>
      <c r="U5368" s="15"/>
      <c r="V5368" s="15"/>
      <c r="W5368" s="15"/>
      <c r="X5368" s="15"/>
      <c r="Y5368" s="15"/>
    </row>
    <row r="5369" spans="1:25" ht="12.75" customHeight="1" x14ac:dyDescent="0.2">
      <c r="A5369" s="7"/>
      <c r="B5369" s="6"/>
      <c r="C5369" s="6"/>
      <c r="D5369" s="6"/>
      <c r="E5369" s="6"/>
      <c r="F5369" s="6"/>
      <c r="G5369" s="6"/>
      <c r="H5369" s="6"/>
      <c r="I5369" s="6"/>
      <c r="J5369" s="6"/>
      <c r="K5369" s="6"/>
      <c r="L5369" s="6"/>
      <c r="M5369" s="6"/>
      <c r="N5369" s="23">
        <f>SUM(hList_Frame_1!B3046:B3047)</f>
        <v>577.82999999999993</v>
      </c>
      <c r="O5369" s="23"/>
      <c r="P5369" s="23"/>
      <c r="Q5369" s="23"/>
      <c r="R5369" s="23"/>
      <c r="S5369" s="23"/>
      <c r="T5369" s="6"/>
      <c r="U5369" s="6"/>
      <c r="V5369" s="6"/>
      <c r="W5369" s="6"/>
      <c r="X5369" s="6"/>
      <c r="Y5369" s="6"/>
    </row>
    <row r="5370" spans="1:25" ht="14.25" customHeight="1" x14ac:dyDescent="0.2">
      <c r="A5370" s="9"/>
      <c r="B5370" s="17"/>
      <c r="C5370" s="17"/>
      <c r="D5370" s="17"/>
      <c r="E5370" s="17"/>
      <c r="F5370" s="17"/>
      <c r="G5370" s="17"/>
      <c r="H5370" s="17"/>
      <c r="I5370" s="17"/>
      <c r="J5370" s="17"/>
      <c r="K5370" s="17"/>
      <c r="L5370" s="17"/>
      <c r="M5370" s="17"/>
      <c r="N5370" s="17"/>
      <c r="O5370" s="17"/>
      <c r="P5370" s="17"/>
      <c r="Q5370" s="17"/>
      <c r="R5370" s="17"/>
      <c r="S5370" s="17"/>
      <c r="T5370" s="17"/>
      <c r="U5370" s="17"/>
      <c r="V5370" s="17"/>
      <c r="W5370" s="17"/>
      <c r="X5370" s="17"/>
      <c r="Y5370" s="17"/>
    </row>
    <row r="5371" spans="1:25" ht="15" customHeight="1" x14ac:dyDescent="0.2">
      <c r="A5371" s="27">
        <v>431514</v>
      </c>
      <c r="B5371" s="28"/>
      <c r="C5371" s="18">
        <v>42388</v>
      </c>
      <c r="D5371" s="34" t="s">
        <v>2331</v>
      </c>
      <c r="E5371" s="35"/>
      <c r="F5371" s="29">
        <v>872.6</v>
      </c>
      <c r="G5371" s="30"/>
      <c r="H5371" s="30"/>
      <c r="I5371" s="30"/>
      <c r="J5371" s="30"/>
      <c r="K5371" s="30"/>
      <c r="L5371" s="30"/>
      <c r="M5371" s="30"/>
      <c r="N5371" s="30"/>
      <c r="O5371" s="30"/>
      <c r="P5371" s="30"/>
      <c r="Q5371" s="30"/>
      <c r="R5371" s="30"/>
      <c r="S5371" s="31"/>
      <c r="T5371" s="12" t="s">
        <v>715</v>
      </c>
      <c r="U5371" s="12" t="s">
        <v>519</v>
      </c>
      <c r="V5371" s="12" t="s">
        <v>45</v>
      </c>
      <c r="W5371" s="12" t="s">
        <v>45</v>
      </c>
      <c r="X5371" s="12" t="s">
        <v>715</v>
      </c>
      <c r="Y5371" s="12" t="s">
        <v>328</v>
      </c>
    </row>
    <row r="5372" spans="1:25" ht="2.25" customHeight="1" x14ac:dyDescent="0.2">
      <c r="A5372" s="14"/>
      <c r="B5372" s="15"/>
      <c r="C5372" s="15"/>
      <c r="D5372" s="15"/>
      <c r="E5372" s="15"/>
      <c r="F5372" s="15"/>
      <c r="G5372" s="15"/>
      <c r="H5372" s="15"/>
      <c r="I5372" s="15"/>
      <c r="J5372" s="15"/>
      <c r="K5372" s="15"/>
      <c r="L5372" s="15"/>
      <c r="M5372" s="15"/>
      <c r="N5372" s="15"/>
      <c r="O5372" s="15"/>
      <c r="P5372" s="15"/>
      <c r="Q5372" s="15"/>
      <c r="R5372" s="15"/>
      <c r="S5372" s="15"/>
      <c r="T5372" s="15"/>
      <c r="U5372" s="15"/>
      <c r="V5372" s="15"/>
      <c r="W5372" s="15"/>
      <c r="X5372" s="15"/>
      <c r="Y5372" s="15"/>
    </row>
    <row r="5373" spans="1:25" ht="13.5" customHeight="1" x14ac:dyDescent="0.2">
      <c r="A5373" s="7"/>
      <c r="B5373" s="6"/>
      <c r="C5373" s="6"/>
      <c r="D5373" s="6"/>
      <c r="E5373" s="6"/>
      <c r="F5373" s="6"/>
      <c r="G5373" s="6"/>
      <c r="H5373" s="6"/>
      <c r="I5373" s="6"/>
      <c r="J5373" s="6"/>
      <c r="K5373" s="6"/>
      <c r="L5373" s="6"/>
      <c r="M5373" s="6"/>
      <c r="N5373" s="23">
        <f>SUM(hList_Frame_1!B3048:B3048)</f>
        <v>872.6</v>
      </c>
      <c r="O5373" s="23"/>
      <c r="P5373" s="23"/>
      <c r="Q5373" s="23"/>
      <c r="R5373" s="23"/>
      <c r="S5373" s="23"/>
      <c r="T5373" s="6"/>
      <c r="U5373" s="6"/>
      <c r="V5373" s="6"/>
      <c r="W5373" s="6"/>
      <c r="X5373" s="6"/>
      <c r="Y5373" s="6"/>
    </row>
    <row r="5374" spans="1:25" ht="13.5" customHeight="1" x14ac:dyDescent="0.2">
      <c r="A5374" s="9"/>
      <c r="B5374" s="17"/>
      <c r="C5374" s="17"/>
      <c r="D5374" s="17"/>
      <c r="E5374" s="17"/>
      <c r="F5374" s="17"/>
      <c r="G5374" s="17"/>
      <c r="H5374" s="17"/>
      <c r="I5374" s="17"/>
      <c r="J5374" s="17"/>
      <c r="K5374" s="17"/>
      <c r="L5374" s="17"/>
      <c r="M5374" s="17"/>
      <c r="N5374" s="17"/>
      <c r="O5374" s="17"/>
      <c r="P5374" s="17"/>
      <c r="Q5374" s="17"/>
      <c r="R5374" s="17"/>
      <c r="S5374" s="17"/>
      <c r="T5374" s="17"/>
      <c r="U5374" s="17"/>
      <c r="V5374" s="17"/>
      <c r="W5374" s="17"/>
      <c r="X5374" s="17"/>
      <c r="Y5374" s="17"/>
    </row>
    <row r="5375" spans="1:25" ht="15" customHeight="1" x14ac:dyDescent="0.2">
      <c r="A5375" s="27">
        <v>431515</v>
      </c>
      <c r="B5375" s="28"/>
      <c r="C5375" s="18">
        <v>42388</v>
      </c>
      <c r="D5375" s="34" t="s">
        <v>2332</v>
      </c>
      <c r="E5375" s="35"/>
      <c r="F5375" s="29">
        <v>120.64</v>
      </c>
      <c r="G5375" s="30"/>
      <c r="H5375" s="30"/>
      <c r="I5375" s="30"/>
      <c r="J5375" s="30"/>
      <c r="K5375" s="30"/>
      <c r="L5375" s="30"/>
      <c r="M5375" s="30"/>
      <c r="N5375" s="30"/>
      <c r="O5375" s="30"/>
      <c r="P5375" s="30"/>
      <c r="Q5375" s="30"/>
      <c r="R5375" s="30"/>
      <c r="S5375" s="31"/>
      <c r="T5375" s="12" t="s">
        <v>15</v>
      </c>
      <c r="U5375" s="12" t="s">
        <v>205</v>
      </c>
      <c r="V5375" s="12" t="s">
        <v>182</v>
      </c>
      <c r="W5375" s="12" t="s">
        <v>183</v>
      </c>
      <c r="X5375" s="12" t="s">
        <v>15</v>
      </c>
      <c r="Y5375" s="12" t="s">
        <v>15</v>
      </c>
    </row>
    <row r="5376" spans="1:25" ht="2.25" customHeight="1" x14ac:dyDescent="0.2">
      <c r="A5376" s="14"/>
      <c r="B5376" s="15"/>
      <c r="C5376" s="15"/>
      <c r="D5376" s="15"/>
      <c r="E5376" s="15"/>
      <c r="F5376" s="15"/>
      <c r="G5376" s="15"/>
      <c r="H5376" s="15"/>
      <c r="I5376" s="15"/>
      <c r="J5376" s="15"/>
      <c r="K5376" s="15"/>
      <c r="L5376" s="15"/>
      <c r="M5376" s="15"/>
      <c r="N5376" s="15"/>
      <c r="O5376" s="15"/>
      <c r="P5376" s="15"/>
      <c r="Q5376" s="15"/>
      <c r="R5376" s="15"/>
      <c r="S5376" s="15"/>
      <c r="T5376" s="15"/>
      <c r="U5376" s="15"/>
      <c r="V5376" s="15"/>
      <c r="W5376" s="15"/>
      <c r="X5376" s="15"/>
      <c r="Y5376" s="15"/>
    </row>
    <row r="5377" spans="1:25" ht="12.75" customHeight="1" x14ac:dyDescent="0.2">
      <c r="A5377" s="7"/>
      <c r="B5377" s="6"/>
      <c r="C5377" s="6"/>
      <c r="D5377" s="6"/>
      <c r="E5377" s="6"/>
      <c r="F5377" s="6"/>
      <c r="G5377" s="6"/>
      <c r="H5377" s="6"/>
      <c r="I5377" s="6"/>
      <c r="J5377" s="6"/>
      <c r="K5377" s="6"/>
      <c r="L5377" s="6"/>
      <c r="M5377" s="6"/>
      <c r="N5377" s="23">
        <f>SUM(hList_Frame_1!B3049:B3049)</f>
        <v>120.64</v>
      </c>
      <c r="O5377" s="23"/>
      <c r="P5377" s="23"/>
      <c r="Q5377" s="23"/>
      <c r="R5377" s="23"/>
      <c r="S5377" s="23"/>
      <c r="T5377" s="6"/>
      <c r="U5377" s="6"/>
      <c r="V5377" s="6"/>
      <c r="W5377" s="6"/>
      <c r="X5377" s="6"/>
      <c r="Y5377" s="6"/>
    </row>
    <row r="5378" spans="1:25" ht="14.25" customHeight="1" x14ac:dyDescent="0.2">
      <c r="A5378" s="9"/>
      <c r="B5378" s="17"/>
      <c r="C5378" s="17"/>
      <c r="D5378" s="17"/>
      <c r="E5378" s="17"/>
      <c r="F5378" s="17"/>
      <c r="G5378" s="17"/>
      <c r="H5378" s="17"/>
      <c r="I5378" s="17"/>
      <c r="J5378" s="17"/>
      <c r="K5378" s="17"/>
      <c r="L5378" s="17"/>
      <c r="M5378" s="17"/>
      <c r="N5378" s="17"/>
      <c r="O5378" s="17"/>
      <c r="P5378" s="17"/>
      <c r="Q5378" s="17"/>
      <c r="R5378" s="17"/>
      <c r="S5378" s="17"/>
      <c r="T5378" s="17"/>
      <c r="U5378" s="17"/>
      <c r="V5378" s="17"/>
      <c r="W5378" s="17"/>
      <c r="X5378" s="17"/>
      <c r="Y5378" s="17"/>
    </row>
    <row r="5379" spans="1:25" ht="15" customHeight="1" x14ac:dyDescent="0.2">
      <c r="A5379" s="27">
        <v>431516</v>
      </c>
      <c r="B5379" s="28"/>
      <c r="C5379" s="18">
        <v>42388</v>
      </c>
      <c r="D5379" s="34" t="s">
        <v>2333</v>
      </c>
      <c r="E5379" s="35"/>
      <c r="F5379" s="29">
        <v>42.77</v>
      </c>
      <c r="G5379" s="30"/>
      <c r="H5379" s="30"/>
      <c r="I5379" s="30"/>
      <c r="J5379" s="30"/>
      <c r="K5379" s="30"/>
      <c r="L5379" s="30"/>
      <c r="M5379" s="30"/>
      <c r="N5379" s="30"/>
      <c r="O5379" s="30"/>
      <c r="P5379" s="30"/>
      <c r="Q5379" s="30"/>
      <c r="R5379" s="30"/>
      <c r="S5379" s="31"/>
      <c r="T5379" s="12" t="s">
        <v>2334</v>
      </c>
      <c r="U5379" s="12" t="s">
        <v>205</v>
      </c>
      <c r="V5379" s="12" t="s">
        <v>66</v>
      </c>
      <c r="W5379" s="12" t="s">
        <v>194</v>
      </c>
      <c r="X5379" s="12" t="s">
        <v>2334</v>
      </c>
      <c r="Y5379" s="12" t="s">
        <v>15</v>
      </c>
    </row>
    <row r="5380" spans="1:25" ht="2.25" customHeight="1" x14ac:dyDescent="0.2">
      <c r="A5380" s="14"/>
      <c r="B5380" s="15"/>
      <c r="C5380" s="15"/>
      <c r="D5380" s="15"/>
      <c r="E5380" s="15"/>
      <c r="F5380" s="15"/>
      <c r="G5380" s="15"/>
      <c r="H5380" s="15"/>
      <c r="I5380" s="15"/>
      <c r="J5380" s="15"/>
      <c r="K5380" s="15"/>
      <c r="L5380" s="15"/>
      <c r="M5380" s="15"/>
      <c r="N5380" s="15"/>
      <c r="O5380" s="15"/>
      <c r="P5380" s="15"/>
      <c r="Q5380" s="15"/>
      <c r="R5380" s="15"/>
      <c r="S5380" s="15"/>
      <c r="T5380" s="15"/>
      <c r="U5380" s="15"/>
      <c r="V5380" s="15"/>
      <c r="W5380" s="15"/>
      <c r="X5380" s="15"/>
      <c r="Y5380" s="15"/>
    </row>
    <row r="5381" spans="1:25" ht="13.5" customHeight="1" x14ac:dyDescent="0.2">
      <c r="A5381" s="7"/>
      <c r="B5381" s="6"/>
      <c r="C5381" s="6"/>
      <c r="D5381" s="6"/>
      <c r="E5381" s="6"/>
      <c r="F5381" s="6"/>
      <c r="G5381" s="6"/>
      <c r="H5381" s="6"/>
      <c r="I5381" s="6"/>
      <c r="J5381" s="6"/>
      <c r="K5381" s="6"/>
      <c r="L5381" s="6"/>
      <c r="M5381" s="6"/>
      <c r="N5381" s="6"/>
      <c r="O5381" s="6"/>
      <c r="P5381" s="6"/>
      <c r="Q5381" s="23">
        <f>SUM(hList_Frame_1!B3050:B3050)</f>
        <v>42.77</v>
      </c>
      <c r="R5381" s="23"/>
      <c r="S5381" s="23"/>
      <c r="T5381" s="6"/>
      <c r="U5381" s="6"/>
      <c r="V5381" s="6"/>
      <c r="W5381" s="6"/>
      <c r="X5381" s="6"/>
      <c r="Y5381" s="6"/>
    </row>
    <row r="5382" spans="1:25" ht="13.5" customHeight="1" x14ac:dyDescent="0.2">
      <c r="A5382" s="9"/>
      <c r="B5382" s="17"/>
      <c r="C5382" s="17"/>
      <c r="D5382" s="17"/>
      <c r="E5382" s="17"/>
      <c r="F5382" s="17"/>
      <c r="G5382" s="17"/>
      <c r="H5382" s="17"/>
      <c r="I5382" s="17"/>
      <c r="J5382" s="17"/>
      <c r="K5382" s="17"/>
      <c r="L5382" s="17"/>
      <c r="M5382" s="17"/>
      <c r="N5382" s="17"/>
      <c r="O5382" s="17"/>
      <c r="P5382" s="17"/>
      <c r="Q5382" s="17"/>
      <c r="R5382" s="17"/>
      <c r="S5382" s="17"/>
      <c r="T5382" s="17"/>
      <c r="U5382" s="17"/>
      <c r="V5382" s="17"/>
      <c r="W5382" s="17"/>
      <c r="X5382" s="17"/>
      <c r="Y5382" s="17"/>
    </row>
    <row r="5383" spans="1:25" ht="15" customHeight="1" x14ac:dyDescent="0.2">
      <c r="A5383" s="27">
        <v>431879</v>
      </c>
      <c r="B5383" s="28"/>
      <c r="C5383" s="18">
        <v>42395</v>
      </c>
      <c r="D5383" s="34" t="s">
        <v>2335</v>
      </c>
      <c r="E5383" s="35"/>
      <c r="F5383" s="29">
        <v>5000</v>
      </c>
      <c r="G5383" s="30"/>
      <c r="H5383" s="30"/>
      <c r="I5383" s="30"/>
      <c r="J5383" s="30"/>
      <c r="K5383" s="30"/>
      <c r="L5383" s="30"/>
      <c r="M5383" s="30"/>
      <c r="N5383" s="30"/>
      <c r="O5383" s="30"/>
      <c r="P5383" s="30"/>
      <c r="Q5383" s="30"/>
      <c r="R5383" s="30"/>
      <c r="S5383" s="31"/>
      <c r="T5383" s="12" t="s">
        <v>11</v>
      </c>
      <c r="U5383" s="12" t="s">
        <v>618</v>
      </c>
      <c r="V5383" s="12" t="s">
        <v>68</v>
      </c>
      <c r="W5383" s="12" t="s">
        <v>69</v>
      </c>
      <c r="X5383" s="12" t="s">
        <v>11</v>
      </c>
      <c r="Y5383" s="12" t="s">
        <v>15</v>
      </c>
    </row>
    <row r="5384" spans="1:25" ht="2.25" customHeight="1" x14ac:dyDescent="0.2">
      <c r="A5384" s="14"/>
      <c r="B5384" s="15"/>
      <c r="C5384" s="15"/>
      <c r="D5384" s="15"/>
      <c r="E5384" s="15"/>
      <c r="F5384" s="15"/>
      <c r="G5384" s="15"/>
      <c r="H5384" s="15"/>
      <c r="I5384" s="15"/>
      <c r="J5384" s="15"/>
      <c r="K5384" s="15"/>
      <c r="L5384" s="15"/>
      <c r="M5384" s="15"/>
      <c r="N5384" s="15"/>
      <c r="O5384" s="15"/>
      <c r="P5384" s="15"/>
      <c r="Q5384" s="15"/>
      <c r="R5384" s="15"/>
      <c r="S5384" s="15"/>
      <c r="T5384" s="15"/>
      <c r="U5384" s="15"/>
      <c r="V5384" s="15"/>
      <c r="W5384" s="15"/>
      <c r="X5384" s="15"/>
      <c r="Y5384" s="15"/>
    </row>
    <row r="5385" spans="1:25" ht="13.5" customHeight="1" x14ac:dyDescent="0.2">
      <c r="A5385" s="7"/>
      <c r="B5385" s="6"/>
      <c r="C5385" s="6"/>
      <c r="D5385" s="6"/>
      <c r="E5385" s="6"/>
      <c r="F5385" s="6"/>
      <c r="G5385" s="6"/>
      <c r="H5385" s="6"/>
      <c r="I5385" s="6"/>
      <c r="J5385" s="6"/>
      <c r="K5385" s="6"/>
      <c r="L5385" s="23">
        <f>SUM(hList_Frame_1!B3051:B3051)</f>
        <v>5000</v>
      </c>
      <c r="M5385" s="23"/>
      <c r="N5385" s="23"/>
      <c r="O5385" s="23"/>
      <c r="P5385" s="23"/>
      <c r="Q5385" s="23"/>
      <c r="R5385" s="23"/>
      <c r="S5385" s="23"/>
      <c r="T5385" s="6"/>
      <c r="U5385" s="6"/>
      <c r="V5385" s="6"/>
      <c r="W5385" s="6"/>
      <c r="X5385" s="6"/>
      <c r="Y5385" s="6"/>
    </row>
    <row r="5386" spans="1:25" ht="13.5" customHeight="1" x14ac:dyDescent="0.2">
      <c r="A5386" s="9"/>
      <c r="B5386" s="17"/>
      <c r="C5386" s="17"/>
      <c r="D5386" s="17"/>
      <c r="E5386" s="17"/>
      <c r="F5386" s="17"/>
      <c r="G5386" s="17"/>
      <c r="H5386" s="17"/>
      <c r="I5386" s="17"/>
      <c r="J5386" s="17"/>
      <c r="K5386" s="17"/>
      <c r="L5386" s="17"/>
      <c r="M5386" s="17"/>
      <c r="N5386" s="17"/>
      <c r="O5386" s="17"/>
      <c r="P5386" s="17"/>
      <c r="Q5386" s="17"/>
      <c r="R5386" s="17"/>
      <c r="S5386" s="17"/>
      <c r="T5386" s="17"/>
      <c r="U5386" s="17"/>
      <c r="V5386" s="17"/>
      <c r="W5386" s="17"/>
      <c r="X5386" s="17"/>
      <c r="Y5386" s="17"/>
    </row>
    <row r="5387" spans="1:25" ht="15" customHeight="1" x14ac:dyDescent="0.2">
      <c r="A5387" s="27">
        <v>431880</v>
      </c>
      <c r="B5387" s="28"/>
      <c r="C5387" s="18">
        <v>42395</v>
      </c>
      <c r="D5387" s="34" t="s">
        <v>2336</v>
      </c>
      <c r="E5387" s="35"/>
      <c r="F5387" s="29">
        <v>1378.28</v>
      </c>
      <c r="G5387" s="30"/>
      <c r="H5387" s="30"/>
      <c r="I5387" s="30"/>
      <c r="J5387" s="30"/>
      <c r="K5387" s="30"/>
      <c r="L5387" s="30"/>
      <c r="M5387" s="30"/>
      <c r="N5387" s="30"/>
      <c r="O5387" s="30"/>
      <c r="P5387" s="30"/>
      <c r="Q5387" s="30"/>
      <c r="R5387" s="30"/>
      <c r="S5387" s="31"/>
      <c r="T5387" s="12" t="s">
        <v>262</v>
      </c>
      <c r="U5387" s="12" t="s">
        <v>560</v>
      </c>
      <c r="V5387" s="12" t="s">
        <v>134</v>
      </c>
      <c r="W5387" s="12" t="s">
        <v>338</v>
      </c>
      <c r="X5387" s="12" t="s">
        <v>262</v>
      </c>
      <c r="Y5387" s="12" t="s">
        <v>2106</v>
      </c>
    </row>
    <row r="5388" spans="1:25" ht="3" customHeight="1" x14ac:dyDescent="0.2">
      <c r="A5388" s="14"/>
      <c r="B5388" s="15"/>
      <c r="C5388" s="15"/>
      <c r="D5388" s="15"/>
      <c r="E5388" s="15"/>
      <c r="F5388" s="15"/>
      <c r="G5388" s="15"/>
      <c r="H5388" s="15"/>
      <c r="I5388" s="15"/>
      <c r="J5388" s="15"/>
      <c r="K5388" s="15"/>
      <c r="L5388" s="15"/>
      <c r="M5388" s="15"/>
      <c r="N5388" s="15"/>
      <c r="O5388" s="15"/>
      <c r="P5388" s="15"/>
      <c r="Q5388" s="15"/>
      <c r="R5388" s="15"/>
      <c r="S5388" s="15"/>
      <c r="T5388" s="15"/>
      <c r="U5388" s="15"/>
      <c r="V5388" s="15"/>
      <c r="W5388" s="15"/>
      <c r="X5388" s="15"/>
      <c r="Y5388" s="15"/>
    </row>
    <row r="5389" spans="1:25" ht="12.75" customHeight="1" x14ac:dyDescent="0.2">
      <c r="A5389" s="7"/>
      <c r="B5389" s="6"/>
      <c r="C5389" s="6"/>
      <c r="D5389" s="6"/>
      <c r="E5389" s="6"/>
      <c r="F5389" s="6"/>
      <c r="G5389" s="6"/>
      <c r="H5389" s="6"/>
      <c r="I5389" s="6"/>
      <c r="J5389" s="6"/>
      <c r="K5389" s="6"/>
      <c r="L5389" s="23">
        <f>SUM(hList_Frame_1!B3052:B3052)</f>
        <v>1378.28</v>
      </c>
      <c r="M5389" s="23"/>
      <c r="N5389" s="23"/>
      <c r="O5389" s="23"/>
      <c r="P5389" s="23"/>
      <c r="Q5389" s="23"/>
      <c r="R5389" s="23"/>
      <c r="S5389" s="23"/>
      <c r="T5389" s="6"/>
      <c r="U5389" s="6"/>
      <c r="V5389" s="6"/>
      <c r="W5389" s="6"/>
      <c r="X5389" s="6"/>
      <c r="Y5389" s="6"/>
    </row>
    <row r="5390" spans="1:25" ht="13.5" customHeight="1" x14ac:dyDescent="0.2">
      <c r="A5390" s="9"/>
      <c r="B5390" s="17"/>
      <c r="C5390" s="17"/>
      <c r="D5390" s="17"/>
      <c r="E5390" s="17"/>
      <c r="F5390" s="17"/>
      <c r="G5390" s="17"/>
      <c r="H5390" s="17"/>
      <c r="I5390" s="17"/>
      <c r="J5390" s="17"/>
      <c r="K5390" s="17"/>
      <c r="L5390" s="17"/>
      <c r="M5390" s="17"/>
      <c r="N5390" s="17"/>
      <c r="O5390" s="17"/>
      <c r="P5390" s="17"/>
      <c r="Q5390" s="17"/>
      <c r="R5390" s="17"/>
      <c r="S5390" s="17"/>
      <c r="T5390" s="17"/>
      <c r="U5390" s="17"/>
      <c r="V5390" s="17"/>
      <c r="W5390" s="17"/>
      <c r="X5390" s="17"/>
      <c r="Y5390" s="17"/>
    </row>
    <row r="5391" spans="1:25" ht="15" customHeight="1" x14ac:dyDescent="0.2">
      <c r="A5391" s="39">
        <v>431517</v>
      </c>
      <c r="B5391" s="40"/>
      <c r="C5391" s="3">
        <v>42388</v>
      </c>
      <c r="D5391" s="36" t="s">
        <v>2337</v>
      </c>
      <c r="E5391" s="37"/>
      <c r="F5391" s="41">
        <v>148.5</v>
      </c>
      <c r="G5391" s="42"/>
      <c r="H5391" s="42"/>
      <c r="I5391" s="42"/>
      <c r="J5391" s="42"/>
      <c r="K5391" s="42"/>
      <c r="L5391" s="42"/>
      <c r="M5391" s="42"/>
      <c r="N5391" s="42"/>
      <c r="O5391" s="42"/>
      <c r="P5391" s="42"/>
      <c r="Q5391" s="42"/>
      <c r="R5391" s="42"/>
      <c r="S5391" s="43"/>
      <c r="T5391" s="5" t="s">
        <v>15</v>
      </c>
      <c r="U5391" s="5" t="s">
        <v>1211</v>
      </c>
      <c r="V5391" s="5" t="s">
        <v>92</v>
      </c>
      <c r="W5391" s="5" t="s">
        <v>158</v>
      </c>
      <c r="X5391" s="5" t="s">
        <v>15</v>
      </c>
      <c r="Y5391" s="5" t="s">
        <v>15</v>
      </c>
    </row>
    <row r="5392" spans="1:25" ht="14.25" customHeight="1" x14ac:dyDescent="0.2">
      <c r="A5392" s="32"/>
      <c r="B5392" s="33"/>
      <c r="C5392" s="10"/>
      <c r="D5392" s="32"/>
      <c r="E5392" s="33"/>
      <c r="F5392" s="32"/>
      <c r="G5392" s="38"/>
      <c r="H5392" s="38"/>
      <c r="I5392" s="38"/>
      <c r="J5392" s="38"/>
      <c r="K5392" s="38"/>
      <c r="L5392" s="38"/>
      <c r="M5392" s="38"/>
      <c r="N5392" s="38"/>
      <c r="O5392" s="38"/>
      <c r="P5392" s="38"/>
      <c r="Q5392" s="38"/>
      <c r="R5392" s="38"/>
      <c r="S5392" s="33"/>
      <c r="T5392" s="10"/>
      <c r="U5392" s="10"/>
      <c r="V5392" s="10"/>
      <c r="W5392" s="10"/>
      <c r="X5392" s="10"/>
      <c r="Y5392" s="11" t="s">
        <v>15</v>
      </c>
    </row>
    <row r="5393" spans="1:25" ht="2.25" customHeight="1" x14ac:dyDescent="0.2">
      <c r="A5393" s="14"/>
      <c r="B5393" s="15"/>
      <c r="C5393" s="15"/>
      <c r="D5393" s="15"/>
      <c r="E5393" s="15"/>
      <c r="F5393" s="15"/>
      <c r="G5393" s="15"/>
      <c r="H5393" s="15"/>
      <c r="I5393" s="15"/>
      <c r="J5393" s="15"/>
      <c r="K5393" s="15"/>
      <c r="L5393" s="15"/>
      <c r="M5393" s="15"/>
      <c r="N5393" s="15"/>
      <c r="O5393" s="15"/>
      <c r="P5393" s="15"/>
      <c r="Q5393" s="15"/>
      <c r="R5393" s="15"/>
      <c r="S5393" s="15"/>
      <c r="T5393" s="15"/>
      <c r="U5393" s="15"/>
      <c r="V5393" s="15"/>
      <c r="W5393" s="15"/>
      <c r="X5393" s="15"/>
      <c r="Y5393" s="15"/>
    </row>
    <row r="5394" spans="1:25" ht="13.5" customHeight="1" x14ac:dyDescent="0.2">
      <c r="A5394" s="7"/>
      <c r="B5394" s="6"/>
      <c r="C5394" s="6"/>
      <c r="D5394" s="6"/>
      <c r="E5394" s="6"/>
      <c r="F5394" s="6"/>
      <c r="G5394" s="6"/>
      <c r="H5394" s="6"/>
      <c r="I5394" s="6"/>
      <c r="J5394" s="6"/>
      <c r="K5394" s="6"/>
      <c r="L5394" s="6"/>
      <c r="M5394" s="6"/>
      <c r="N5394" s="23">
        <f>SUM(hList_Frame_1!B3053:B3054)</f>
        <v>148.5</v>
      </c>
      <c r="O5394" s="23"/>
      <c r="P5394" s="23"/>
      <c r="Q5394" s="23"/>
      <c r="R5394" s="23"/>
      <c r="S5394" s="23"/>
      <c r="T5394" s="6"/>
      <c r="U5394" s="6"/>
      <c r="V5394" s="6"/>
      <c r="W5394" s="6"/>
      <c r="X5394" s="6"/>
      <c r="Y5394" s="6"/>
    </row>
    <row r="5395" spans="1:25" ht="13.5" customHeight="1" x14ac:dyDescent="0.2">
      <c r="A5395" s="9"/>
      <c r="B5395" s="17"/>
      <c r="C5395" s="17"/>
      <c r="D5395" s="17"/>
      <c r="E5395" s="17"/>
      <c r="F5395" s="17"/>
      <c r="G5395" s="17"/>
      <c r="H5395" s="17"/>
      <c r="I5395" s="17"/>
      <c r="J5395" s="17"/>
      <c r="K5395" s="17"/>
      <c r="L5395" s="17"/>
      <c r="M5395" s="17"/>
      <c r="N5395" s="17"/>
      <c r="O5395" s="17"/>
      <c r="P5395" s="17"/>
      <c r="Q5395" s="17"/>
      <c r="R5395" s="17"/>
      <c r="S5395" s="17"/>
      <c r="T5395" s="17"/>
      <c r="U5395" s="17"/>
      <c r="V5395" s="17"/>
      <c r="W5395" s="17"/>
      <c r="X5395" s="17"/>
      <c r="Y5395" s="17"/>
    </row>
    <row r="5396" spans="1:25" ht="15" customHeight="1" x14ac:dyDescent="0.2">
      <c r="A5396" s="27">
        <v>431553</v>
      </c>
      <c r="B5396" s="28"/>
      <c r="C5396" s="18">
        <v>42395</v>
      </c>
      <c r="D5396" s="34" t="s">
        <v>1141</v>
      </c>
      <c r="E5396" s="35"/>
      <c r="F5396" s="29">
        <v>1050</v>
      </c>
      <c r="G5396" s="30"/>
      <c r="H5396" s="30"/>
      <c r="I5396" s="30"/>
      <c r="J5396" s="30"/>
      <c r="K5396" s="30"/>
      <c r="L5396" s="30"/>
      <c r="M5396" s="30"/>
      <c r="N5396" s="30"/>
      <c r="O5396" s="30"/>
      <c r="P5396" s="30"/>
      <c r="Q5396" s="30"/>
      <c r="R5396" s="30"/>
      <c r="S5396" s="31"/>
      <c r="T5396" s="12" t="s">
        <v>1142</v>
      </c>
      <c r="U5396" s="12" t="s">
        <v>1204</v>
      </c>
      <c r="V5396" s="12" t="s">
        <v>45</v>
      </c>
      <c r="W5396" s="12" t="s">
        <v>45</v>
      </c>
      <c r="X5396" s="12" t="s">
        <v>1142</v>
      </c>
      <c r="Y5396" s="12" t="s">
        <v>1143</v>
      </c>
    </row>
    <row r="5397" spans="1:25" ht="2.25" customHeight="1" x14ac:dyDescent="0.2">
      <c r="A5397" s="14"/>
      <c r="B5397" s="15"/>
      <c r="C5397" s="15"/>
      <c r="D5397" s="15"/>
      <c r="E5397" s="15"/>
      <c r="F5397" s="15"/>
      <c r="G5397" s="15"/>
      <c r="H5397" s="15"/>
      <c r="I5397" s="15"/>
      <c r="J5397" s="15"/>
      <c r="K5397" s="15"/>
      <c r="L5397" s="15"/>
      <c r="M5397" s="15"/>
      <c r="N5397" s="15"/>
      <c r="O5397" s="15"/>
      <c r="P5397" s="15"/>
      <c r="Q5397" s="15"/>
      <c r="R5397" s="15"/>
      <c r="S5397" s="15"/>
      <c r="T5397" s="15"/>
      <c r="U5397" s="15"/>
      <c r="V5397" s="15"/>
      <c r="W5397" s="15"/>
      <c r="X5397" s="15"/>
      <c r="Y5397" s="15"/>
    </row>
    <row r="5398" spans="1:25" ht="12.75" customHeight="1" x14ac:dyDescent="0.2">
      <c r="A5398" s="7"/>
      <c r="B5398" s="6"/>
      <c r="C5398" s="6"/>
      <c r="D5398" s="6"/>
      <c r="E5398" s="6"/>
      <c r="F5398" s="6"/>
      <c r="G5398" s="6"/>
      <c r="H5398" s="6"/>
      <c r="I5398" s="6"/>
      <c r="J5398" s="6"/>
      <c r="K5398" s="6"/>
      <c r="L5398" s="23">
        <f>SUM(hList_Frame_1!B3055:B3055)</f>
        <v>1050</v>
      </c>
      <c r="M5398" s="23"/>
      <c r="N5398" s="23"/>
      <c r="O5398" s="23"/>
      <c r="P5398" s="23"/>
      <c r="Q5398" s="23"/>
      <c r="R5398" s="23"/>
      <c r="S5398" s="23"/>
      <c r="T5398" s="6"/>
      <c r="U5398" s="6"/>
      <c r="V5398" s="6"/>
      <c r="W5398" s="6"/>
      <c r="X5398" s="6"/>
      <c r="Y5398" s="6"/>
    </row>
    <row r="5399" spans="1:25" ht="14.25" customHeight="1" x14ac:dyDescent="0.2">
      <c r="A5399" s="9"/>
      <c r="B5399" s="17"/>
      <c r="C5399" s="17"/>
      <c r="D5399" s="17"/>
      <c r="E5399" s="17"/>
      <c r="F5399" s="17"/>
      <c r="G5399" s="17"/>
      <c r="H5399" s="17"/>
      <c r="I5399" s="17"/>
      <c r="J5399" s="17"/>
      <c r="K5399" s="17"/>
      <c r="L5399" s="17"/>
      <c r="M5399" s="17"/>
      <c r="N5399" s="17"/>
      <c r="O5399" s="17"/>
      <c r="P5399" s="17"/>
      <c r="Q5399" s="17"/>
      <c r="R5399" s="17"/>
      <c r="S5399" s="17"/>
      <c r="T5399" s="17"/>
      <c r="U5399" s="17"/>
      <c r="V5399" s="17"/>
      <c r="W5399" s="17"/>
      <c r="X5399" s="17"/>
      <c r="Y5399" s="17"/>
    </row>
    <row r="5400" spans="1:25" ht="15" customHeight="1" x14ac:dyDescent="0.2">
      <c r="A5400" s="27">
        <v>431881</v>
      </c>
      <c r="B5400" s="28"/>
      <c r="C5400" s="18">
        <v>42395</v>
      </c>
      <c r="D5400" s="34" t="s">
        <v>2338</v>
      </c>
      <c r="E5400" s="35"/>
      <c r="F5400" s="29">
        <v>203</v>
      </c>
      <c r="G5400" s="30"/>
      <c r="H5400" s="30"/>
      <c r="I5400" s="30"/>
      <c r="J5400" s="30"/>
      <c r="K5400" s="30"/>
      <c r="L5400" s="30"/>
      <c r="M5400" s="30"/>
      <c r="N5400" s="30"/>
      <c r="O5400" s="30"/>
      <c r="P5400" s="30"/>
      <c r="Q5400" s="30"/>
      <c r="R5400" s="30"/>
      <c r="S5400" s="31"/>
      <c r="T5400" s="12" t="s">
        <v>1834</v>
      </c>
      <c r="U5400" s="12" t="s">
        <v>114</v>
      </c>
      <c r="V5400" s="12" t="s">
        <v>15</v>
      </c>
      <c r="W5400" s="12" t="s">
        <v>15</v>
      </c>
      <c r="X5400" s="12" t="s">
        <v>1834</v>
      </c>
      <c r="Y5400" s="12" t="s">
        <v>15</v>
      </c>
    </row>
    <row r="5401" spans="1:25" ht="2.25" customHeight="1" x14ac:dyDescent="0.2">
      <c r="A5401" s="14"/>
      <c r="B5401" s="15"/>
      <c r="C5401" s="15"/>
      <c r="D5401" s="15"/>
      <c r="E5401" s="15"/>
      <c r="F5401" s="15"/>
      <c r="G5401" s="15"/>
      <c r="H5401" s="15"/>
      <c r="I5401" s="15"/>
      <c r="J5401" s="15"/>
      <c r="K5401" s="15"/>
      <c r="L5401" s="15"/>
      <c r="M5401" s="15"/>
      <c r="N5401" s="15"/>
      <c r="O5401" s="15"/>
      <c r="P5401" s="15"/>
      <c r="Q5401" s="15"/>
      <c r="R5401" s="15"/>
      <c r="S5401" s="15"/>
      <c r="T5401" s="15"/>
      <c r="U5401" s="15"/>
      <c r="V5401" s="15"/>
      <c r="W5401" s="15"/>
      <c r="X5401" s="15"/>
      <c r="Y5401" s="15"/>
    </row>
    <row r="5402" spans="1:25" ht="13.5" customHeight="1" x14ac:dyDescent="0.2">
      <c r="A5402" s="7"/>
      <c r="B5402" s="6"/>
      <c r="C5402" s="6"/>
      <c r="D5402" s="6"/>
      <c r="E5402" s="6"/>
      <c r="F5402" s="6"/>
      <c r="G5402" s="6"/>
      <c r="H5402" s="6"/>
      <c r="I5402" s="6"/>
      <c r="J5402" s="6"/>
      <c r="K5402" s="6"/>
      <c r="L5402" s="6"/>
      <c r="M5402" s="6"/>
      <c r="N5402" s="23">
        <f>SUM(hList_Frame_1!B3056:B3056)</f>
        <v>203</v>
      </c>
      <c r="O5402" s="23"/>
      <c r="P5402" s="23"/>
      <c r="Q5402" s="23"/>
      <c r="R5402" s="23"/>
      <c r="S5402" s="23"/>
      <c r="T5402" s="6"/>
      <c r="U5402" s="6"/>
      <c r="V5402" s="6"/>
      <c r="W5402" s="6"/>
      <c r="X5402" s="6"/>
      <c r="Y5402" s="6"/>
    </row>
    <row r="5403" spans="1:25" ht="13.5" customHeight="1" x14ac:dyDescent="0.2">
      <c r="A5403" s="9"/>
      <c r="B5403" s="17"/>
      <c r="C5403" s="17"/>
      <c r="D5403" s="17"/>
      <c r="E5403" s="17"/>
      <c r="F5403" s="17"/>
      <c r="G5403" s="17"/>
      <c r="H5403" s="17"/>
      <c r="I5403" s="17"/>
      <c r="J5403" s="17"/>
      <c r="K5403" s="17"/>
      <c r="L5403" s="17"/>
      <c r="M5403" s="17"/>
      <c r="N5403" s="17"/>
      <c r="O5403" s="17"/>
      <c r="P5403" s="17"/>
      <c r="Q5403" s="17"/>
      <c r="R5403" s="17"/>
      <c r="S5403" s="17"/>
      <c r="T5403" s="17"/>
      <c r="U5403" s="17"/>
      <c r="V5403" s="17"/>
      <c r="W5403" s="17"/>
      <c r="X5403" s="17"/>
      <c r="Y5403" s="17"/>
    </row>
    <row r="5404" spans="1:25" ht="15" customHeight="1" x14ac:dyDescent="0.2">
      <c r="A5404" s="27">
        <v>431882</v>
      </c>
      <c r="B5404" s="28"/>
      <c r="C5404" s="18">
        <v>42395</v>
      </c>
      <c r="D5404" s="34" t="s">
        <v>2339</v>
      </c>
      <c r="E5404" s="35"/>
      <c r="F5404" s="29">
        <v>100</v>
      </c>
      <c r="G5404" s="30"/>
      <c r="H5404" s="30"/>
      <c r="I5404" s="30"/>
      <c r="J5404" s="30"/>
      <c r="K5404" s="30"/>
      <c r="L5404" s="30"/>
      <c r="M5404" s="30"/>
      <c r="N5404" s="30"/>
      <c r="O5404" s="30"/>
      <c r="P5404" s="30"/>
      <c r="Q5404" s="30"/>
      <c r="R5404" s="30"/>
      <c r="S5404" s="31"/>
      <c r="T5404" s="12" t="s">
        <v>262</v>
      </c>
      <c r="U5404" s="12" t="s">
        <v>117</v>
      </c>
      <c r="V5404" s="12" t="s">
        <v>25</v>
      </c>
      <c r="W5404" s="12" t="s">
        <v>150</v>
      </c>
      <c r="X5404" s="12" t="s">
        <v>262</v>
      </c>
      <c r="Y5404" s="12" t="s">
        <v>15</v>
      </c>
    </row>
    <row r="5405" spans="1:25" ht="2.25" customHeight="1" x14ac:dyDescent="0.2">
      <c r="A5405" s="14"/>
      <c r="B5405" s="15"/>
      <c r="C5405" s="15"/>
      <c r="D5405" s="15"/>
      <c r="E5405" s="15"/>
      <c r="F5405" s="15"/>
      <c r="G5405" s="15"/>
      <c r="H5405" s="15"/>
      <c r="I5405" s="15"/>
      <c r="J5405" s="15"/>
      <c r="K5405" s="15"/>
      <c r="L5405" s="15"/>
      <c r="M5405" s="15"/>
      <c r="N5405" s="15"/>
      <c r="O5405" s="15"/>
      <c r="P5405" s="15"/>
      <c r="Q5405" s="15"/>
      <c r="R5405" s="15"/>
      <c r="S5405" s="15"/>
      <c r="T5405" s="15"/>
      <c r="U5405" s="15"/>
      <c r="V5405" s="15"/>
      <c r="W5405" s="15"/>
      <c r="X5405" s="15"/>
      <c r="Y5405" s="15"/>
    </row>
    <row r="5406" spans="1:25" ht="12.75" customHeight="1" x14ac:dyDescent="0.2">
      <c r="A5406" s="7"/>
      <c r="B5406" s="6"/>
      <c r="C5406" s="6"/>
      <c r="D5406" s="6"/>
      <c r="E5406" s="6"/>
      <c r="F5406" s="6"/>
      <c r="G5406" s="6"/>
      <c r="H5406" s="6"/>
      <c r="I5406" s="6"/>
      <c r="J5406" s="6"/>
      <c r="K5406" s="6"/>
      <c r="L5406" s="6"/>
      <c r="M5406" s="6"/>
      <c r="N5406" s="23">
        <f>SUM(hList_Frame_1!B3057:B3057)</f>
        <v>100</v>
      </c>
      <c r="O5406" s="23"/>
      <c r="P5406" s="23"/>
      <c r="Q5406" s="23"/>
      <c r="R5406" s="23"/>
      <c r="S5406" s="23"/>
      <c r="T5406" s="6"/>
      <c r="U5406" s="6"/>
      <c r="V5406" s="6"/>
      <c r="W5406" s="6"/>
      <c r="X5406" s="6"/>
      <c r="Y5406" s="6"/>
    </row>
    <row r="5407" spans="1:25" ht="14.25" customHeight="1" x14ac:dyDescent="0.2">
      <c r="A5407" s="9"/>
      <c r="B5407" s="17"/>
      <c r="C5407" s="17"/>
      <c r="D5407" s="17"/>
      <c r="E5407" s="17"/>
      <c r="F5407" s="17"/>
      <c r="G5407" s="17"/>
      <c r="H5407" s="17"/>
      <c r="I5407" s="17"/>
      <c r="J5407" s="17"/>
      <c r="K5407" s="17"/>
      <c r="L5407" s="17"/>
      <c r="M5407" s="17"/>
      <c r="N5407" s="17"/>
      <c r="O5407" s="17"/>
      <c r="P5407" s="17"/>
      <c r="Q5407" s="17"/>
      <c r="R5407" s="17"/>
      <c r="S5407" s="17"/>
      <c r="T5407" s="17"/>
      <c r="U5407" s="17"/>
      <c r="V5407" s="17"/>
      <c r="W5407" s="17"/>
      <c r="X5407" s="17"/>
      <c r="Y5407" s="17"/>
    </row>
    <row r="5408" spans="1:25" ht="15" customHeight="1" x14ac:dyDescent="0.2">
      <c r="A5408" s="27">
        <v>431554</v>
      </c>
      <c r="B5408" s="28"/>
      <c r="C5408" s="18">
        <v>42395</v>
      </c>
      <c r="D5408" s="34" t="s">
        <v>2340</v>
      </c>
      <c r="E5408" s="35"/>
      <c r="F5408" s="29">
        <v>6</v>
      </c>
      <c r="G5408" s="30"/>
      <c r="H5408" s="30"/>
      <c r="I5408" s="30"/>
      <c r="J5408" s="30"/>
      <c r="K5408" s="30"/>
      <c r="L5408" s="30"/>
      <c r="M5408" s="30"/>
      <c r="N5408" s="30"/>
      <c r="O5408" s="30"/>
      <c r="P5408" s="30"/>
      <c r="Q5408" s="30"/>
      <c r="R5408" s="30"/>
      <c r="S5408" s="31"/>
      <c r="T5408" s="12" t="s">
        <v>15</v>
      </c>
      <c r="U5408" s="12" t="s">
        <v>607</v>
      </c>
      <c r="V5408" s="12" t="s">
        <v>138</v>
      </c>
      <c r="W5408" s="12" t="s">
        <v>672</v>
      </c>
      <c r="X5408" s="12" t="s">
        <v>15</v>
      </c>
      <c r="Y5408" s="12" t="s">
        <v>15</v>
      </c>
    </row>
    <row r="5409" spans="1:25" ht="2.25" customHeight="1" x14ac:dyDescent="0.2">
      <c r="A5409" s="14"/>
      <c r="B5409" s="15"/>
      <c r="C5409" s="15"/>
      <c r="D5409" s="15"/>
      <c r="E5409" s="15"/>
      <c r="F5409" s="15"/>
      <c r="G5409" s="15"/>
      <c r="H5409" s="15"/>
      <c r="I5409" s="15"/>
      <c r="J5409" s="15"/>
      <c r="K5409" s="15"/>
      <c r="L5409" s="15"/>
      <c r="M5409" s="15"/>
      <c r="N5409" s="15"/>
      <c r="O5409" s="15"/>
      <c r="P5409" s="15"/>
      <c r="Q5409" s="15"/>
      <c r="R5409" s="15"/>
      <c r="S5409" s="15"/>
      <c r="T5409" s="15"/>
      <c r="U5409" s="15"/>
      <c r="V5409" s="15"/>
      <c r="W5409" s="15"/>
      <c r="X5409" s="15"/>
      <c r="Y5409" s="15"/>
    </row>
    <row r="5410" spans="1:25" ht="13.5" customHeight="1" x14ac:dyDescent="0.2">
      <c r="A5410" s="7"/>
      <c r="B5410" s="6"/>
      <c r="C5410" s="6"/>
      <c r="D5410" s="6"/>
      <c r="E5410" s="6"/>
      <c r="F5410" s="6"/>
      <c r="G5410" s="6"/>
      <c r="H5410" s="6"/>
      <c r="I5410" s="6"/>
      <c r="J5410" s="6"/>
      <c r="K5410" s="6"/>
      <c r="L5410" s="6"/>
      <c r="M5410" s="6"/>
      <c r="N5410" s="6"/>
      <c r="O5410" s="6"/>
      <c r="P5410" s="6"/>
      <c r="Q5410" s="6"/>
      <c r="R5410" s="6"/>
      <c r="S5410" s="4">
        <f>SUM(hList_Frame_1!B3058:B3058)</f>
        <v>6</v>
      </c>
      <c r="T5410" s="6"/>
      <c r="U5410" s="6"/>
      <c r="V5410" s="6"/>
      <c r="W5410" s="6"/>
      <c r="X5410" s="6"/>
      <c r="Y5410" s="6"/>
    </row>
    <row r="5411" spans="1:25" ht="13.5" customHeight="1" x14ac:dyDescent="0.2">
      <c r="A5411" s="9"/>
      <c r="B5411" s="17"/>
      <c r="C5411" s="17"/>
      <c r="D5411" s="17"/>
      <c r="E5411" s="17"/>
      <c r="F5411" s="17"/>
      <c r="G5411" s="17"/>
      <c r="H5411" s="17"/>
      <c r="I5411" s="17"/>
      <c r="J5411" s="17"/>
      <c r="K5411" s="17"/>
      <c r="L5411" s="17"/>
      <c r="M5411" s="17"/>
      <c r="N5411" s="17"/>
      <c r="O5411" s="17"/>
      <c r="P5411" s="17"/>
      <c r="Q5411" s="17"/>
      <c r="R5411" s="17"/>
      <c r="S5411" s="17"/>
      <c r="T5411" s="17"/>
      <c r="U5411" s="17"/>
      <c r="V5411" s="17"/>
      <c r="W5411" s="17"/>
      <c r="X5411" s="17"/>
      <c r="Y5411" s="17"/>
    </row>
    <row r="5412" spans="1:25" ht="15" customHeight="1" x14ac:dyDescent="0.2">
      <c r="A5412" s="27">
        <v>431555</v>
      </c>
      <c r="B5412" s="28"/>
      <c r="C5412" s="18">
        <v>42395</v>
      </c>
      <c r="D5412" s="34" t="s">
        <v>2341</v>
      </c>
      <c r="E5412" s="35"/>
      <c r="F5412" s="29">
        <v>86</v>
      </c>
      <c r="G5412" s="30"/>
      <c r="H5412" s="30"/>
      <c r="I5412" s="30"/>
      <c r="J5412" s="30"/>
      <c r="K5412" s="30"/>
      <c r="L5412" s="30"/>
      <c r="M5412" s="30"/>
      <c r="N5412" s="30"/>
      <c r="O5412" s="30"/>
      <c r="P5412" s="30"/>
      <c r="Q5412" s="30"/>
      <c r="R5412" s="30"/>
      <c r="S5412" s="31"/>
      <c r="T5412" s="12" t="s">
        <v>15</v>
      </c>
      <c r="U5412" s="12" t="s">
        <v>607</v>
      </c>
      <c r="V5412" s="12" t="s">
        <v>138</v>
      </c>
      <c r="W5412" s="12" t="s">
        <v>672</v>
      </c>
      <c r="X5412" s="12" t="s">
        <v>15</v>
      </c>
      <c r="Y5412" s="12" t="s">
        <v>15</v>
      </c>
    </row>
    <row r="5413" spans="1:25" ht="2.25" customHeight="1" x14ac:dyDescent="0.2">
      <c r="A5413" s="14"/>
      <c r="B5413" s="15"/>
      <c r="C5413" s="15"/>
      <c r="D5413" s="15"/>
      <c r="E5413" s="15"/>
      <c r="F5413" s="15"/>
      <c r="G5413" s="15"/>
      <c r="H5413" s="15"/>
      <c r="I5413" s="15"/>
      <c r="J5413" s="15"/>
      <c r="K5413" s="15"/>
      <c r="L5413" s="15"/>
      <c r="M5413" s="15"/>
      <c r="N5413" s="15"/>
      <c r="O5413" s="15"/>
      <c r="P5413" s="15"/>
      <c r="Q5413" s="15"/>
      <c r="R5413" s="15"/>
      <c r="S5413" s="15"/>
      <c r="T5413" s="15"/>
      <c r="U5413" s="15"/>
      <c r="V5413" s="15"/>
      <c r="W5413" s="15"/>
      <c r="X5413" s="15"/>
      <c r="Y5413" s="15"/>
    </row>
    <row r="5414" spans="1:25" ht="13.5" customHeight="1" x14ac:dyDescent="0.2">
      <c r="A5414" s="7"/>
      <c r="B5414" s="6"/>
      <c r="C5414" s="6"/>
      <c r="D5414" s="6"/>
      <c r="E5414" s="6"/>
      <c r="F5414" s="6"/>
      <c r="G5414" s="6"/>
      <c r="H5414" s="6"/>
      <c r="I5414" s="6"/>
      <c r="J5414" s="6"/>
      <c r="K5414" s="6"/>
      <c r="L5414" s="6"/>
      <c r="M5414" s="6"/>
      <c r="N5414" s="6"/>
      <c r="O5414" s="6"/>
      <c r="P5414" s="6"/>
      <c r="Q5414" s="23">
        <f>SUM(hList_Frame_1!B3059:B3059)</f>
        <v>86</v>
      </c>
      <c r="R5414" s="23"/>
      <c r="S5414" s="23"/>
      <c r="T5414" s="6"/>
      <c r="U5414" s="6"/>
      <c r="V5414" s="6"/>
      <c r="W5414" s="6"/>
      <c r="X5414" s="6"/>
      <c r="Y5414" s="6"/>
    </row>
    <row r="5415" spans="1:25" ht="13.5" customHeight="1" x14ac:dyDescent="0.2">
      <c r="A5415" s="9"/>
      <c r="B5415" s="17"/>
      <c r="C5415" s="17"/>
      <c r="D5415" s="17"/>
      <c r="E5415" s="17"/>
      <c r="F5415" s="17"/>
      <c r="G5415" s="17"/>
      <c r="H5415" s="17"/>
      <c r="I5415" s="17"/>
      <c r="J5415" s="17"/>
      <c r="K5415" s="17"/>
      <c r="L5415" s="17"/>
      <c r="M5415" s="17"/>
      <c r="N5415" s="17"/>
      <c r="O5415" s="17"/>
      <c r="P5415" s="17"/>
      <c r="Q5415" s="17"/>
      <c r="R5415" s="17"/>
      <c r="S5415" s="17"/>
      <c r="T5415" s="17"/>
      <c r="U5415" s="17"/>
      <c r="V5415" s="17"/>
      <c r="W5415" s="17"/>
      <c r="X5415" s="17"/>
      <c r="Y5415" s="17"/>
    </row>
    <row r="5416" spans="1:25" ht="15" customHeight="1" x14ac:dyDescent="0.2">
      <c r="A5416" s="27">
        <v>431886</v>
      </c>
      <c r="B5416" s="28"/>
      <c r="C5416" s="18">
        <v>42398</v>
      </c>
      <c r="D5416" s="34" t="s">
        <v>2342</v>
      </c>
      <c r="E5416" s="35"/>
      <c r="F5416" s="29">
        <v>86.97</v>
      </c>
      <c r="G5416" s="30"/>
      <c r="H5416" s="30"/>
      <c r="I5416" s="30"/>
      <c r="J5416" s="30"/>
      <c r="K5416" s="30"/>
      <c r="L5416" s="30"/>
      <c r="M5416" s="30"/>
      <c r="N5416" s="30"/>
      <c r="O5416" s="30"/>
      <c r="P5416" s="30"/>
      <c r="Q5416" s="30"/>
      <c r="R5416" s="30"/>
      <c r="S5416" s="31"/>
      <c r="T5416" s="12" t="s">
        <v>822</v>
      </c>
      <c r="U5416" s="12" t="s">
        <v>207</v>
      </c>
      <c r="V5416" s="12" t="s">
        <v>40</v>
      </c>
      <c r="W5416" s="12" t="s">
        <v>149</v>
      </c>
      <c r="X5416" s="12" t="s">
        <v>822</v>
      </c>
      <c r="Y5416" s="12" t="s">
        <v>15</v>
      </c>
    </row>
    <row r="5417" spans="1:25" ht="3" customHeight="1" x14ac:dyDescent="0.2">
      <c r="A5417" s="14"/>
      <c r="B5417" s="15"/>
      <c r="C5417" s="15"/>
      <c r="D5417" s="15"/>
      <c r="E5417" s="15"/>
      <c r="F5417" s="15"/>
      <c r="G5417" s="15"/>
      <c r="H5417" s="15"/>
      <c r="I5417" s="15"/>
      <c r="J5417" s="15"/>
      <c r="K5417" s="15"/>
      <c r="L5417" s="15"/>
      <c r="M5417" s="15"/>
      <c r="N5417" s="15"/>
      <c r="O5417" s="15"/>
      <c r="P5417" s="15"/>
      <c r="Q5417" s="15"/>
      <c r="R5417" s="15"/>
      <c r="S5417" s="15"/>
      <c r="T5417" s="15"/>
      <c r="U5417" s="15"/>
      <c r="V5417" s="15"/>
      <c r="W5417" s="15"/>
      <c r="X5417" s="15"/>
      <c r="Y5417" s="15"/>
    </row>
    <row r="5418" spans="1:25" ht="12.75" customHeight="1" x14ac:dyDescent="0.2">
      <c r="A5418" s="7"/>
      <c r="B5418" s="6"/>
      <c r="C5418" s="6"/>
      <c r="D5418" s="6"/>
      <c r="E5418" s="6"/>
      <c r="F5418" s="6"/>
      <c r="G5418" s="6"/>
      <c r="H5418" s="6"/>
      <c r="I5418" s="6"/>
      <c r="J5418" s="6"/>
      <c r="K5418" s="6"/>
      <c r="L5418" s="6"/>
      <c r="M5418" s="6"/>
      <c r="N5418" s="6"/>
      <c r="O5418" s="6"/>
      <c r="P5418" s="6"/>
      <c r="Q5418" s="23">
        <f>SUM(hList_Frame_1!B3060:B3060)</f>
        <v>86.97</v>
      </c>
      <c r="R5418" s="23"/>
      <c r="S5418" s="23"/>
      <c r="T5418" s="6"/>
      <c r="U5418" s="6"/>
      <c r="V5418" s="6"/>
      <c r="W5418" s="6"/>
      <c r="X5418" s="6"/>
      <c r="Y5418" s="6"/>
    </row>
    <row r="5419" spans="1:25" ht="13.5" customHeight="1" x14ac:dyDescent="0.2">
      <c r="A5419" s="9"/>
      <c r="B5419" s="17"/>
      <c r="C5419" s="17"/>
      <c r="D5419" s="17"/>
      <c r="E5419" s="17"/>
      <c r="F5419" s="17"/>
      <c r="G5419" s="17"/>
      <c r="H5419" s="17"/>
      <c r="I5419" s="17"/>
      <c r="J5419" s="17"/>
      <c r="K5419" s="17"/>
      <c r="L5419" s="17"/>
      <c r="M5419" s="17"/>
      <c r="N5419" s="17"/>
      <c r="O5419" s="17"/>
      <c r="P5419" s="17"/>
      <c r="Q5419" s="17"/>
      <c r="R5419" s="17"/>
      <c r="S5419" s="17"/>
      <c r="T5419" s="17"/>
      <c r="U5419" s="17"/>
      <c r="V5419" s="17"/>
      <c r="W5419" s="17"/>
      <c r="X5419" s="17"/>
      <c r="Y5419" s="17"/>
    </row>
    <row r="5420" spans="1:25" ht="15" customHeight="1" x14ac:dyDescent="0.2">
      <c r="A5420" s="27">
        <v>430973</v>
      </c>
      <c r="B5420" s="28"/>
      <c r="C5420" s="18">
        <v>42388</v>
      </c>
      <c r="D5420" s="36" t="s">
        <v>2343</v>
      </c>
      <c r="E5420" s="37"/>
      <c r="F5420" s="29">
        <v>300</v>
      </c>
      <c r="G5420" s="30"/>
      <c r="H5420" s="30"/>
      <c r="I5420" s="30"/>
      <c r="J5420" s="30"/>
      <c r="K5420" s="30"/>
      <c r="L5420" s="30"/>
      <c r="M5420" s="30"/>
      <c r="N5420" s="30"/>
      <c r="O5420" s="30"/>
      <c r="P5420" s="30"/>
      <c r="Q5420" s="30"/>
      <c r="R5420" s="30"/>
      <c r="S5420" s="31"/>
      <c r="T5420" s="12" t="s">
        <v>15</v>
      </c>
      <c r="U5420" s="12" t="s">
        <v>2344</v>
      </c>
      <c r="V5420" s="12" t="s">
        <v>15</v>
      </c>
      <c r="W5420" s="12" t="s">
        <v>15</v>
      </c>
      <c r="X5420" s="12" t="s">
        <v>15</v>
      </c>
      <c r="Y5420" s="12" t="s">
        <v>15</v>
      </c>
    </row>
    <row r="5421" spans="1:25" ht="15" customHeight="1" x14ac:dyDescent="0.2">
      <c r="A5421" s="27">
        <v>430974</v>
      </c>
      <c r="B5421" s="28"/>
      <c r="C5421" s="18">
        <v>42388</v>
      </c>
      <c r="D5421" s="24"/>
      <c r="E5421" s="26"/>
      <c r="F5421" s="29">
        <v>50</v>
      </c>
      <c r="G5421" s="30"/>
      <c r="H5421" s="30"/>
      <c r="I5421" s="30"/>
      <c r="J5421" s="30"/>
      <c r="K5421" s="30"/>
      <c r="L5421" s="30"/>
      <c r="M5421" s="30"/>
      <c r="N5421" s="30"/>
      <c r="O5421" s="30"/>
      <c r="P5421" s="30"/>
      <c r="Q5421" s="30"/>
      <c r="R5421" s="30"/>
      <c r="S5421" s="31"/>
      <c r="T5421" s="12" t="s">
        <v>15</v>
      </c>
      <c r="U5421" s="12" t="s">
        <v>2344</v>
      </c>
      <c r="V5421" s="12" t="s">
        <v>15</v>
      </c>
      <c r="W5421" s="12" t="s">
        <v>15</v>
      </c>
      <c r="X5421" s="12" t="s">
        <v>15</v>
      </c>
      <c r="Y5421" s="12" t="s">
        <v>15</v>
      </c>
    </row>
    <row r="5422" spans="1:25" ht="15" customHeight="1" x14ac:dyDescent="0.2">
      <c r="A5422" s="27">
        <v>430975</v>
      </c>
      <c r="B5422" s="28"/>
      <c r="C5422" s="18">
        <v>42388</v>
      </c>
      <c r="D5422" s="24"/>
      <c r="E5422" s="26"/>
      <c r="F5422" s="29">
        <v>500</v>
      </c>
      <c r="G5422" s="30"/>
      <c r="H5422" s="30"/>
      <c r="I5422" s="30"/>
      <c r="J5422" s="30"/>
      <c r="K5422" s="30"/>
      <c r="L5422" s="30"/>
      <c r="M5422" s="30"/>
      <c r="N5422" s="30"/>
      <c r="O5422" s="30"/>
      <c r="P5422" s="30"/>
      <c r="Q5422" s="30"/>
      <c r="R5422" s="30"/>
      <c r="S5422" s="31"/>
      <c r="T5422" s="12" t="s">
        <v>15</v>
      </c>
      <c r="U5422" s="12" t="s">
        <v>2344</v>
      </c>
      <c r="V5422" s="12" t="s">
        <v>15</v>
      </c>
      <c r="W5422" s="12" t="s">
        <v>15</v>
      </c>
      <c r="X5422" s="12" t="s">
        <v>15</v>
      </c>
      <c r="Y5422" s="12" t="s">
        <v>15</v>
      </c>
    </row>
    <row r="5423" spans="1:25" ht="15" customHeight="1" x14ac:dyDescent="0.2">
      <c r="A5423" s="27">
        <v>430976</v>
      </c>
      <c r="B5423" s="28"/>
      <c r="C5423" s="18">
        <v>42388</v>
      </c>
      <c r="D5423" s="24"/>
      <c r="E5423" s="26"/>
      <c r="F5423" s="29">
        <v>50</v>
      </c>
      <c r="G5423" s="30"/>
      <c r="H5423" s="30"/>
      <c r="I5423" s="30"/>
      <c r="J5423" s="30"/>
      <c r="K5423" s="30"/>
      <c r="L5423" s="30"/>
      <c r="M5423" s="30"/>
      <c r="N5423" s="30"/>
      <c r="O5423" s="30"/>
      <c r="P5423" s="30"/>
      <c r="Q5423" s="30"/>
      <c r="R5423" s="30"/>
      <c r="S5423" s="31"/>
      <c r="T5423" s="12" t="s">
        <v>15</v>
      </c>
      <c r="U5423" s="12" t="s">
        <v>2344</v>
      </c>
      <c r="V5423" s="12" t="s">
        <v>15</v>
      </c>
      <c r="W5423" s="12" t="s">
        <v>15</v>
      </c>
      <c r="X5423" s="12" t="s">
        <v>15</v>
      </c>
      <c r="Y5423" s="12" t="s">
        <v>15</v>
      </c>
    </row>
    <row r="5424" spans="1:25" ht="15" customHeight="1" x14ac:dyDescent="0.2">
      <c r="A5424" s="27">
        <v>430977</v>
      </c>
      <c r="B5424" s="28"/>
      <c r="C5424" s="18">
        <v>42388</v>
      </c>
      <c r="D5424" s="24"/>
      <c r="E5424" s="26"/>
      <c r="F5424" s="29">
        <v>50</v>
      </c>
      <c r="G5424" s="30"/>
      <c r="H5424" s="30"/>
      <c r="I5424" s="30"/>
      <c r="J5424" s="30"/>
      <c r="K5424" s="30"/>
      <c r="L5424" s="30"/>
      <c r="M5424" s="30"/>
      <c r="N5424" s="30"/>
      <c r="O5424" s="30"/>
      <c r="P5424" s="30"/>
      <c r="Q5424" s="30"/>
      <c r="R5424" s="30"/>
      <c r="S5424" s="31"/>
      <c r="T5424" s="12" t="s">
        <v>15</v>
      </c>
      <c r="U5424" s="12" t="s">
        <v>2344</v>
      </c>
      <c r="V5424" s="12" t="s">
        <v>15</v>
      </c>
      <c r="W5424" s="12" t="s">
        <v>15</v>
      </c>
      <c r="X5424" s="12" t="s">
        <v>15</v>
      </c>
      <c r="Y5424" s="12" t="s">
        <v>15</v>
      </c>
    </row>
    <row r="5425" spans="1:25" ht="15" customHeight="1" x14ac:dyDescent="0.2">
      <c r="A5425" s="27">
        <v>430978</v>
      </c>
      <c r="B5425" s="28"/>
      <c r="C5425" s="18">
        <v>42388</v>
      </c>
      <c r="D5425" s="24"/>
      <c r="E5425" s="26"/>
      <c r="F5425" s="29">
        <v>300</v>
      </c>
      <c r="G5425" s="30"/>
      <c r="H5425" s="30"/>
      <c r="I5425" s="30"/>
      <c r="J5425" s="30"/>
      <c r="K5425" s="30"/>
      <c r="L5425" s="30"/>
      <c r="M5425" s="30"/>
      <c r="N5425" s="30"/>
      <c r="O5425" s="30"/>
      <c r="P5425" s="30"/>
      <c r="Q5425" s="30"/>
      <c r="R5425" s="30"/>
      <c r="S5425" s="31"/>
      <c r="T5425" s="12" t="s">
        <v>15</v>
      </c>
      <c r="U5425" s="12" t="s">
        <v>2344</v>
      </c>
      <c r="V5425" s="12" t="s">
        <v>15</v>
      </c>
      <c r="W5425" s="12" t="s">
        <v>15</v>
      </c>
      <c r="X5425" s="12" t="s">
        <v>15</v>
      </c>
      <c r="Y5425" s="12" t="s">
        <v>15</v>
      </c>
    </row>
    <row r="5426" spans="1:25" ht="15" customHeight="1" x14ac:dyDescent="0.2">
      <c r="A5426" s="27">
        <v>430979</v>
      </c>
      <c r="B5426" s="28"/>
      <c r="C5426" s="18">
        <v>42388</v>
      </c>
      <c r="D5426" s="32"/>
      <c r="E5426" s="33"/>
      <c r="F5426" s="29">
        <v>150</v>
      </c>
      <c r="G5426" s="30"/>
      <c r="H5426" s="30"/>
      <c r="I5426" s="30"/>
      <c r="J5426" s="30"/>
      <c r="K5426" s="30"/>
      <c r="L5426" s="30"/>
      <c r="M5426" s="30"/>
      <c r="N5426" s="30"/>
      <c r="O5426" s="30"/>
      <c r="P5426" s="30"/>
      <c r="Q5426" s="30"/>
      <c r="R5426" s="30"/>
      <c r="S5426" s="31"/>
      <c r="T5426" s="12" t="s">
        <v>15</v>
      </c>
      <c r="U5426" s="12" t="s">
        <v>2344</v>
      </c>
      <c r="V5426" s="12" t="s">
        <v>15</v>
      </c>
      <c r="W5426" s="12" t="s">
        <v>15</v>
      </c>
      <c r="X5426" s="12" t="s">
        <v>15</v>
      </c>
      <c r="Y5426" s="12" t="s">
        <v>15</v>
      </c>
    </row>
    <row r="5427" spans="1:25" ht="2.25" customHeight="1" x14ac:dyDescent="0.2">
      <c r="A5427" s="14"/>
      <c r="B5427" s="15"/>
      <c r="C5427" s="15"/>
      <c r="D5427" s="15"/>
      <c r="E5427" s="15"/>
      <c r="F5427" s="15"/>
      <c r="G5427" s="15"/>
      <c r="H5427" s="15"/>
      <c r="I5427" s="15"/>
      <c r="J5427" s="15"/>
      <c r="K5427" s="15"/>
      <c r="L5427" s="15"/>
      <c r="M5427" s="15"/>
      <c r="N5427" s="15"/>
      <c r="O5427" s="15"/>
      <c r="P5427" s="15"/>
      <c r="Q5427" s="15"/>
      <c r="R5427" s="15"/>
      <c r="S5427" s="15"/>
      <c r="T5427" s="15"/>
      <c r="U5427" s="15"/>
      <c r="V5427" s="15"/>
      <c r="W5427" s="15"/>
      <c r="X5427" s="15"/>
      <c r="Y5427" s="15"/>
    </row>
    <row r="5428" spans="1:25" ht="13.5" customHeight="1" x14ac:dyDescent="0.2">
      <c r="A5428" s="7"/>
      <c r="B5428" s="6"/>
      <c r="C5428" s="6"/>
      <c r="D5428" s="6"/>
      <c r="E5428" s="6"/>
      <c r="F5428" s="6"/>
      <c r="G5428" s="6"/>
      <c r="H5428" s="6"/>
      <c r="I5428" s="6"/>
      <c r="J5428" s="6"/>
      <c r="K5428" s="6"/>
      <c r="L5428" s="23">
        <f>SUM(hList_Frame_1!B3061:B3067)</f>
        <v>1400</v>
      </c>
      <c r="M5428" s="23"/>
      <c r="N5428" s="23"/>
      <c r="O5428" s="23"/>
      <c r="P5428" s="23"/>
      <c r="Q5428" s="23"/>
      <c r="R5428" s="23"/>
      <c r="S5428" s="23"/>
      <c r="T5428" s="6"/>
      <c r="U5428" s="6"/>
      <c r="V5428" s="6"/>
      <c r="W5428" s="6"/>
      <c r="X5428" s="6"/>
      <c r="Y5428" s="6"/>
    </row>
    <row r="5429" spans="1:25" ht="13.5" customHeight="1" x14ac:dyDescent="0.2">
      <c r="A5429" s="9"/>
      <c r="B5429" s="17"/>
      <c r="C5429" s="17"/>
      <c r="D5429" s="17"/>
      <c r="E5429" s="17"/>
      <c r="F5429" s="17"/>
      <c r="G5429" s="17"/>
      <c r="H5429" s="17"/>
      <c r="I5429" s="17"/>
      <c r="J5429" s="17"/>
      <c r="K5429" s="17"/>
      <c r="L5429" s="17"/>
      <c r="M5429" s="17"/>
      <c r="N5429" s="17"/>
      <c r="O5429" s="17"/>
      <c r="P5429" s="17"/>
      <c r="Q5429" s="17"/>
      <c r="R5429" s="17"/>
      <c r="S5429" s="17"/>
      <c r="T5429" s="17"/>
      <c r="U5429" s="17"/>
      <c r="V5429" s="17"/>
      <c r="W5429" s="17"/>
      <c r="X5429" s="17"/>
      <c r="Y5429" s="17"/>
    </row>
    <row r="5430" spans="1:25" ht="2.25" customHeight="1" x14ac:dyDescent="0.2">
      <c r="A5430" s="14"/>
      <c r="B5430" s="15"/>
      <c r="C5430" s="15"/>
      <c r="D5430" s="15"/>
      <c r="E5430" s="15"/>
      <c r="F5430" s="15"/>
      <c r="G5430" s="15"/>
      <c r="H5430" s="15"/>
      <c r="I5430" s="15"/>
      <c r="J5430" s="15"/>
      <c r="K5430" s="15"/>
      <c r="L5430" s="15"/>
      <c r="M5430" s="15"/>
      <c r="N5430" s="15"/>
      <c r="O5430" s="15"/>
      <c r="P5430" s="15"/>
      <c r="Q5430" s="15"/>
      <c r="R5430" s="15"/>
      <c r="S5430" s="15"/>
      <c r="T5430" s="15"/>
      <c r="U5430" s="15"/>
      <c r="V5430" s="15"/>
      <c r="W5430" s="15"/>
      <c r="X5430" s="15"/>
      <c r="Y5430" s="15"/>
    </row>
    <row r="5431" spans="1:25" ht="13.5" customHeight="1" x14ac:dyDescent="0.2">
      <c r="A5431" s="7"/>
      <c r="B5431" s="2">
        <f>COUNT(hList_Frame_1!A1:A3067)</f>
        <v>1193</v>
      </c>
      <c r="C5431" s="6"/>
      <c r="D5431" s="6"/>
      <c r="E5431" s="23">
        <f>SUM(hList_Frame_1!B1:B3067)</f>
        <v>10481875.979999995</v>
      </c>
      <c r="F5431" s="23"/>
      <c r="G5431" s="23"/>
      <c r="H5431" s="23"/>
      <c r="I5431" s="23"/>
      <c r="J5431" s="23"/>
      <c r="K5431" s="23"/>
      <c r="L5431" s="23"/>
      <c r="M5431" s="23"/>
      <c r="N5431" s="23"/>
      <c r="O5431" s="23"/>
      <c r="P5431" s="23"/>
      <c r="Q5431" s="23"/>
      <c r="R5431" s="23"/>
      <c r="S5431" s="23"/>
      <c r="T5431" s="6"/>
      <c r="U5431" s="6"/>
      <c r="V5431" s="6"/>
      <c r="W5431" s="6"/>
      <c r="X5431" s="6"/>
      <c r="Y5431" s="6"/>
    </row>
    <row r="5432" spans="1:25" ht="13.5" customHeight="1" x14ac:dyDescent="0.2">
      <c r="A5432" s="9"/>
      <c r="B5432" s="17"/>
      <c r="C5432" s="17"/>
      <c r="D5432" s="17"/>
      <c r="E5432" s="17"/>
      <c r="F5432" s="17"/>
      <c r="G5432" s="17"/>
      <c r="H5432" s="17"/>
      <c r="I5432" s="17"/>
      <c r="J5432" s="17"/>
      <c r="K5432" s="17"/>
      <c r="L5432" s="17"/>
      <c r="M5432" s="17"/>
      <c r="N5432" s="17"/>
      <c r="O5432" s="17"/>
      <c r="P5432" s="17"/>
      <c r="Q5432" s="17"/>
      <c r="R5432" s="17"/>
      <c r="S5432" s="17"/>
      <c r="T5432" s="17"/>
      <c r="U5432" s="17"/>
      <c r="V5432" s="17"/>
      <c r="W5432" s="17"/>
      <c r="X5432" s="17"/>
      <c r="Y5432" s="17"/>
    </row>
  </sheetData>
  <sheetProtection password="E6AA" sheet="1" objects="1" scenarios="1"/>
  <mergeCells count="9982">
    <mergeCell ref="A1:B1"/>
    <mergeCell ref="D1:E1"/>
    <mergeCell ref="F1:S1"/>
    <mergeCell ref="A2:B2"/>
    <mergeCell ref="D2:E2"/>
    <mergeCell ref="F2:S2"/>
    <mergeCell ref="A7:B7"/>
    <mergeCell ref="D7:E7"/>
    <mergeCell ref="F7:S7"/>
    <mergeCell ref="A8:B8"/>
    <mergeCell ref="D8:E8"/>
    <mergeCell ref="F8:S8"/>
    <mergeCell ref="A5:B5"/>
    <mergeCell ref="D5:E5"/>
    <mergeCell ref="F5:S5"/>
    <mergeCell ref="A6:B6"/>
    <mergeCell ref="D6:E6"/>
    <mergeCell ref="F6:S6"/>
    <mergeCell ref="A3:B3"/>
    <mergeCell ref="D3:E3"/>
    <mergeCell ref="F3:S3"/>
    <mergeCell ref="A4:B4"/>
    <mergeCell ref="D4:E4"/>
    <mergeCell ref="F4:S4"/>
    <mergeCell ref="A13:B13"/>
    <mergeCell ref="D13:E13"/>
    <mergeCell ref="F13:S13"/>
    <mergeCell ref="A14:B14"/>
    <mergeCell ref="D14:E14"/>
    <mergeCell ref="F14:S14"/>
    <mergeCell ref="A11:B11"/>
    <mergeCell ref="D11:E11"/>
    <mergeCell ref="F11:S11"/>
    <mergeCell ref="A12:B12"/>
    <mergeCell ref="D12:E12"/>
    <mergeCell ref="F12:S12"/>
    <mergeCell ref="A9:B9"/>
    <mergeCell ref="D9:E9"/>
    <mergeCell ref="F9:S9"/>
    <mergeCell ref="A10:B10"/>
    <mergeCell ref="D10:E10"/>
    <mergeCell ref="F10:S10"/>
    <mergeCell ref="L20:S20"/>
    <mergeCell ref="A22:B22"/>
    <mergeCell ref="D22:E22"/>
    <mergeCell ref="F22:S22"/>
    <mergeCell ref="A23:B23"/>
    <mergeCell ref="D23:E23"/>
    <mergeCell ref="F23:S23"/>
    <mergeCell ref="A17:B17"/>
    <mergeCell ref="D17:E17"/>
    <mergeCell ref="F17:S17"/>
    <mergeCell ref="A18:B18"/>
    <mergeCell ref="D18:E18"/>
    <mergeCell ref="F18:S18"/>
    <mergeCell ref="A15:B15"/>
    <mergeCell ref="D15:E15"/>
    <mergeCell ref="F15:S15"/>
    <mergeCell ref="A16:B16"/>
    <mergeCell ref="D16:E16"/>
    <mergeCell ref="F16:S16"/>
    <mergeCell ref="A31:B31"/>
    <mergeCell ref="D31:E31"/>
    <mergeCell ref="F31:S31"/>
    <mergeCell ref="A32:B32"/>
    <mergeCell ref="D32:E32"/>
    <mergeCell ref="F32:S32"/>
    <mergeCell ref="A26:B26"/>
    <mergeCell ref="D26:E26"/>
    <mergeCell ref="F26:S26"/>
    <mergeCell ref="L28:S28"/>
    <mergeCell ref="A30:B30"/>
    <mergeCell ref="D30:E30"/>
    <mergeCell ref="F30:S30"/>
    <mergeCell ref="A24:B24"/>
    <mergeCell ref="D24:E24"/>
    <mergeCell ref="F24:S24"/>
    <mergeCell ref="A25:B25"/>
    <mergeCell ref="D25:E25"/>
    <mergeCell ref="F25:S25"/>
    <mergeCell ref="L44:S44"/>
    <mergeCell ref="A46:B46"/>
    <mergeCell ref="D46:E46"/>
    <mergeCell ref="F46:S46"/>
    <mergeCell ref="A47:B47"/>
    <mergeCell ref="D47:E47"/>
    <mergeCell ref="F47:S47"/>
    <mergeCell ref="Q39:S39"/>
    <mergeCell ref="A41:B41"/>
    <mergeCell ref="D41:E41"/>
    <mergeCell ref="F41:S41"/>
    <mergeCell ref="A42:B42"/>
    <mergeCell ref="D42:E42"/>
    <mergeCell ref="F42:S42"/>
    <mergeCell ref="A33:B33"/>
    <mergeCell ref="D33:E33"/>
    <mergeCell ref="F33:S33"/>
    <mergeCell ref="L35:S35"/>
    <mergeCell ref="A37:B37"/>
    <mergeCell ref="D37:E37"/>
    <mergeCell ref="F37:S37"/>
    <mergeCell ref="A58:B58"/>
    <mergeCell ref="D58:E58"/>
    <mergeCell ref="F58:S58"/>
    <mergeCell ref="A59:B59"/>
    <mergeCell ref="D59:E59"/>
    <mergeCell ref="F59:S59"/>
    <mergeCell ref="N54:S54"/>
    <mergeCell ref="A56:B56"/>
    <mergeCell ref="D56:E56"/>
    <mergeCell ref="F56:S56"/>
    <mergeCell ref="A57:B57"/>
    <mergeCell ref="D57:E57"/>
    <mergeCell ref="F57:S57"/>
    <mergeCell ref="L49:S49"/>
    <mergeCell ref="A51:B51"/>
    <mergeCell ref="D51:E51"/>
    <mergeCell ref="F51:S51"/>
    <mergeCell ref="A52:B52"/>
    <mergeCell ref="D52:E52"/>
    <mergeCell ref="F52:S52"/>
    <mergeCell ref="A70:B70"/>
    <mergeCell ref="D70:E70"/>
    <mergeCell ref="F70:S70"/>
    <mergeCell ref="A71:B71"/>
    <mergeCell ref="D71:E71"/>
    <mergeCell ref="F71:S71"/>
    <mergeCell ref="A68:B68"/>
    <mergeCell ref="D68:E68"/>
    <mergeCell ref="F68:S68"/>
    <mergeCell ref="A69:B69"/>
    <mergeCell ref="D69:E69"/>
    <mergeCell ref="F69:S69"/>
    <mergeCell ref="L61:S61"/>
    <mergeCell ref="A63:B63"/>
    <mergeCell ref="D63:E63"/>
    <mergeCell ref="F63:S63"/>
    <mergeCell ref="Q65:S65"/>
    <mergeCell ref="A67:B67"/>
    <mergeCell ref="D67:E67"/>
    <mergeCell ref="F67:S67"/>
    <mergeCell ref="A76:B76"/>
    <mergeCell ref="D76:E76"/>
    <mergeCell ref="F76:S76"/>
    <mergeCell ref="A77:B77"/>
    <mergeCell ref="D77:E77"/>
    <mergeCell ref="F77:S77"/>
    <mergeCell ref="A74:B74"/>
    <mergeCell ref="D74:E74"/>
    <mergeCell ref="F74:S74"/>
    <mergeCell ref="A75:B75"/>
    <mergeCell ref="D75:E75"/>
    <mergeCell ref="F75:S75"/>
    <mergeCell ref="A72:B72"/>
    <mergeCell ref="D72:E72"/>
    <mergeCell ref="F72:S72"/>
    <mergeCell ref="A73:B73"/>
    <mergeCell ref="D73:E73"/>
    <mergeCell ref="F73:S73"/>
    <mergeCell ref="A91:B91"/>
    <mergeCell ref="D91:E91"/>
    <mergeCell ref="F91:S91"/>
    <mergeCell ref="A92:B92"/>
    <mergeCell ref="D92:E92"/>
    <mergeCell ref="F92:S92"/>
    <mergeCell ref="Q84:S84"/>
    <mergeCell ref="A86:B86"/>
    <mergeCell ref="D86:E86"/>
    <mergeCell ref="F86:S86"/>
    <mergeCell ref="Q88:S88"/>
    <mergeCell ref="A90:B90"/>
    <mergeCell ref="D90:E90"/>
    <mergeCell ref="F90:S90"/>
    <mergeCell ref="A78:B78"/>
    <mergeCell ref="D78:E78"/>
    <mergeCell ref="F78:S78"/>
    <mergeCell ref="J80:S80"/>
    <mergeCell ref="A82:B82"/>
    <mergeCell ref="D82:E82"/>
    <mergeCell ref="F82:S82"/>
    <mergeCell ref="A97:B97"/>
    <mergeCell ref="D97:E97"/>
    <mergeCell ref="F97:S97"/>
    <mergeCell ref="A98:B98"/>
    <mergeCell ref="D98:E98"/>
    <mergeCell ref="F98:S98"/>
    <mergeCell ref="A95:B95"/>
    <mergeCell ref="D95:E95"/>
    <mergeCell ref="F95:S95"/>
    <mergeCell ref="A96:B96"/>
    <mergeCell ref="D96:E96"/>
    <mergeCell ref="F96:S96"/>
    <mergeCell ref="A93:B93"/>
    <mergeCell ref="D93:E93"/>
    <mergeCell ref="F93:S93"/>
    <mergeCell ref="A94:B94"/>
    <mergeCell ref="D94:E94"/>
    <mergeCell ref="F94:S94"/>
    <mergeCell ref="A103:B103"/>
    <mergeCell ref="D103:E103"/>
    <mergeCell ref="F103:S103"/>
    <mergeCell ref="A104:B104"/>
    <mergeCell ref="D104:E104"/>
    <mergeCell ref="F104:S104"/>
    <mergeCell ref="A101:B101"/>
    <mergeCell ref="D101:E101"/>
    <mergeCell ref="F101:S101"/>
    <mergeCell ref="A102:B102"/>
    <mergeCell ref="D102:E102"/>
    <mergeCell ref="F102:S102"/>
    <mergeCell ref="A99:B99"/>
    <mergeCell ref="D99:E99"/>
    <mergeCell ref="F99:S99"/>
    <mergeCell ref="A100:B100"/>
    <mergeCell ref="D100:E100"/>
    <mergeCell ref="F100:S100"/>
    <mergeCell ref="A109:B109"/>
    <mergeCell ref="D109:E109"/>
    <mergeCell ref="F109:S109"/>
    <mergeCell ref="A110:B110"/>
    <mergeCell ref="D110:E110"/>
    <mergeCell ref="F110:S110"/>
    <mergeCell ref="A107:B107"/>
    <mergeCell ref="D107:E107"/>
    <mergeCell ref="F107:S107"/>
    <mergeCell ref="A108:B108"/>
    <mergeCell ref="D108:E108"/>
    <mergeCell ref="F108:S108"/>
    <mergeCell ref="A105:B105"/>
    <mergeCell ref="D105:E105"/>
    <mergeCell ref="F105:S105"/>
    <mergeCell ref="A106:B106"/>
    <mergeCell ref="D106:E106"/>
    <mergeCell ref="F106:S106"/>
    <mergeCell ref="A115:B115"/>
    <mergeCell ref="D115:E115"/>
    <mergeCell ref="F115:S115"/>
    <mergeCell ref="A116:B116"/>
    <mergeCell ref="D116:E116"/>
    <mergeCell ref="F116:S116"/>
    <mergeCell ref="A113:B113"/>
    <mergeCell ref="D113:E113"/>
    <mergeCell ref="F113:S113"/>
    <mergeCell ref="A114:B114"/>
    <mergeCell ref="D114:E114"/>
    <mergeCell ref="F114:S114"/>
    <mergeCell ref="A111:B111"/>
    <mergeCell ref="D111:E111"/>
    <mergeCell ref="F111:S111"/>
    <mergeCell ref="A112:B112"/>
    <mergeCell ref="D112:E112"/>
    <mergeCell ref="F112:S112"/>
    <mergeCell ref="A121:B121"/>
    <mergeCell ref="D121:E121"/>
    <mergeCell ref="F121:S121"/>
    <mergeCell ref="A122:B122"/>
    <mergeCell ref="D122:E122"/>
    <mergeCell ref="F122:S122"/>
    <mergeCell ref="A119:B119"/>
    <mergeCell ref="D119:E119"/>
    <mergeCell ref="F119:S119"/>
    <mergeCell ref="A120:B120"/>
    <mergeCell ref="D120:E120"/>
    <mergeCell ref="F120:S120"/>
    <mergeCell ref="A117:B117"/>
    <mergeCell ref="D117:E117"/>
    <mergeCell ref="F117:S117"/>
    <mergeCell ref="A118:B118"/>
    <mergeCell ref="D118:E118"/>
    <mergeCell ref="F118:S118"/>
    <mergeCell ref="N134:S134"/>
    <mergeCell ref="A136:B136"/>
    <mergeCell ref="D136:E136"/>
    <mergeCell ref="F136:S136"/>
    <mergeCell ref="A137:B137"/>
    <mergeCell ref="D137:E137"/>
    <mergeCell ref="F137:S137"/>
    <mergeCell ref="J126:S126"/>
    <mergeCell ref="A128:B128"/>
    <mergeCell ref="D128:E128"/>
    <mergeCell ref="F128:S128"/>
    <mergeCell ref="N130:S130"/>
    <mergeCell ref="A132:B132"/>
    <mergeCell ref="D132:E132"/>
    <mergeCell ref="F132:S132"/>
    <mergeCell ref="A123:B123"/>
    <mergeCell ref="D123:E123"/>
    <mergeCell ref="F123:S123"/>
    <mergeCell ref="A124:B124"/>
    <mergeCell ref="D124:E124"/>
    <mergeCell ref="F124:S124"/>
    <mergeCell ref="A142:B142"/>
    <mergeCell ref="D142:E142"/>
    <mergeCell ref="F142:S142"/>
    <mergeCell ref="A143:B143"/>
    <mergeCell ref="D143:E143"/>
    <mergeCell ref="F143:S143"/>
    <mergeCell ref="A140:B140"/>
    <mergeCell ref="D140:E140"/>
    <mergeCell ref="F140:S140"/>
    <mergeCell ref="A141:B141"/>
    <mergeCell ref="D141:E141"/>
    <mergeCell ref="F141:S141"/>
    <mergeCell ref="A138:B138"/>
    <mergeCell ref="D138:E138"/>
    <mergeCell ref="F138:S138"/>
    <mergeCell ref="A139:B139"/>
    <mergeCell ref="D139:E139"/>
    <mergeCell ref="F139:S139"/>
    <mergeCell ref="A154:B154"/>
    <mergeCell ref="D154:E154"/>
    <mergeCell ref="F154:S154"/>
    <mergeCell ref="A155:B155"/>
    <mergeCell ref="D155:E155"/>
    <mergeCell ref="F155:S155"/>
    <mergeCell ref="A149:B149"/>
    <mergeCell ref="D149:E149"/>
    <mergeCell ref="F149:S149"/>
    <mergeCell ref="N151:S151"/>
    <mergeCell ref="A153:B153"/>
    <mergeCell ref="D153:E153"/>
    <mergeCell ref="F153:S153"/>
    <mergeCell ref="A144:B144"/>
    <mergeCell ref="D144:E144"/>
    <mergeCell ref="F144:S144"/>
    <mergeCell ref="N146:S146"/>
    <mergeCell ref="A148:B148"/>
    <mergeCell ref="D148:E148"/>
    <mergeCell ref="F148:S148"/>
    <mergeCell ref="L164:S164"/>
    <mergeCell ref="A166:B166"/>
    <mergeCell ref="D166:E166"/>
    <mergeCell ref="F166:S166"/>
    <mergeCell ref="N168:S168"/>
    <mergeCell ref="A170:B170"/>
    <mergeCell ref="D170:E170"/>
    <mergeCell ref="F170:S170"/>
    <mergeCell ref="N159:S159"/>
    <mergeCell ref="A161:B161"/>
    <mergeCell ref="D161:E161"/>
    <mergeCell ref="F161:S161"/>
    <mergeCell ref="A162:B162"/>
    <mergeCell ref="D162:E162"/>
    <mergeCell ref="F162:S162"/>
    <mergeCell ref="A156:B156"/>
    <mergeCell ref="D156:E156"/>
    <mergeCell ref="F156:S156"/>
    <mergeCell ref="A157:B157"/>
    <mergeCell ref="D157:E157"/>
    <mergeCell ref="F157:S157"/>
    <mergeCell ref="A178:B178"/>
    <mergeCell ref="D178:E178"/>
    <mergeCell ref="F178:S178"/>
    <mergeCell ref="A179:B179"/>
    <mergeCell ref="D179:E179"/>
    <mergeCell ref="F179:S179"/>
    <mergeCell ref="A176:B176"/>
    <mergeCell ref="D176:E176"/>
    <mergeCell ref="F176:S176"/>
    <mergeCell ref="A177:B177"/>
    <mergeCell ref="D177:E177"/>
    <mergeCell ref="F177:S177"/>
    <mergeCell ref="N172:S172"/>
    <mergeCell ref="A174:B174"/>
    <mergeCell ref="D174:E174"/>
    <mergeCell ref="F174:S174"/>
    <mergeCell ref="A175:B175"/>
    <mergeCell ref="D175:E175"/>
    <mergeCell ref="F175:S175"/>
    <mergeCell ref="A184:B184"/>
    <mergeCell ref="D184:E184"/>
    <mergeCell ref="F184:S184"/>
    <mergeCell ref="A185:B185"/>
    <mergeCell ref="D185:E185"/>
    <mergeCell ref="F185:S185"/>
    <mergeCell ref="A182:B182"/>
    <mergeCell ref="D182:E182"/>
    <mergeCell ref="F182:S182"/>
    <mergeCell ref="A183:B183"/>
    <mergeCell ref="D183:E183"/>
    <mergeCell ref="F183:S183"/>
    <mergeCell ref="A180:B180"/>
    <mergeCell ref="D180:E180"/>
    <mergeCell ref="F180:S180"/>
    <mergeCell ref="A181:B181"/>
    <mergeCell ref="D181:E181"/>
    <mergeCell ref="F181:S181"/>
    <mergeCell ref="A190:B190"/>
    <mergeCell ref="D190:E190"/>
    <mergeCell ref="F190:S190"/>
    <mergeCell ref="A191:B191"/>
    <mergeCell ref="D191:E191"/>
    <mergeCell ref="F191:S191"/>
    <mergeCell ref="A188:B188"/>
    <mergeCell ref="D188:E188"/>
    <mergeCell ref="F188:S188"/>
    <mergeCell ref="A189:B189"/>
    <mergeCell ref="D189:E189"/>
    <mergeCell ref="F189:S189"/>
    <mergeCell ref="A186:B186"/>
    <mergeCell ref="D186:E186"/>
    <mergeCell ref="F186:S186"/>
    <mergeCell ref="A187:B187"/>
    <mergeCell ref="D187:E187"/>
    <mergeCell ref="F187:S187"/>
    <mergeCell ref="A196:B196"/>
    <mergeCell ref="D196:E196"/>
    <mergeCell ref="F196:S196"/>
    <mergeCell ref="A197:B197"/>
    <mergeCell ref="D197:E197"/>
    <mergeCell ref="F197:S197"/>
    <mergeCell ref="A194:B194"/>
    <mergeCell ref="D194:E194"/>
    <mergeCell ref="F194:S194"/>
    <mergeCell ref="A195:B195"/>
    <mergeCell ref="D195:E195"/>
    <mergeCell ref="F195:S195"/>
    <mergeCell ref="A192:B192"/>
    <mergeCell ref="D192:E192"/>
    <mergeCell ref="F192:S192"/>
    <mergeCell ref="A193:B193"/>
    <mergeCell ref="D193:E193"/>
    <mergeCell ref="F193:S193"/>
    <mergeCell ref="A202:B202"/>
    <mergeCell ref="D202:E202"/>
    <mergeCell ref="F202:S202"/>
    <mergeCell ref="A203:B203"/>
    <mergeCell ref="D203:E203"/>
    <mergeCell ref="F203:S203"/>
    <mergeCell ref="A200:B200"/>
    <mergeCell ref="D200:E200"/>
    <mergeCell ref="F200:S200"/>
    <mergeCell ref="A201:B201"/>
    <mergeCell ref="D201:E201"/>
    <mergeCell ref="F201:S201"/>
    <mergeCell ref="A198:B198"/>
    <mergeCell ref="D198:E198"/>
    <mergeCell ref="F198:S198"/>
    <mergeCell ref="A199:B199"/>
    <mergeCell ref="D199:E199"/>
    <mergeCell ref="F199:S199"/>
    <mergeCell ref="A208:B208"/>
    <mergeCell ref="D208:E208"/>
    <mergeCell ref="F208:S208"/>
    <mergeCell ref="A209:B209"/>
    <mergeCell ref="D209:E209"/>
    <mergeCell ref="F209:S209"/>
    <mergeCell ref="A206:B206"/>
    <mergeCell ref="D206:E206"/>
    <mergeCell ref="F206:S206"/>
    <mergeCell ref="A207:B207"/>
    <mergeCell ref="D207:E207"/>
    <mergeCell ref="F207:S207"/>
    <mergeCell ref="A204:B204"/>
    <mergeCell ref="D204:E204"/>
    <mergeCell ref="F204:S204"/>
    <mergeCell ref="A205:B205"/>
    <mergeCell ref="D205:E205"/>
    <mergeCell ref="F205:S205"/>
    <mergeCell ref="A214:B214"/>
    <mergeCell ref="D214:E214"/>
    <mergeCell ref="F214:S214"/>
    <mergeCell ref="A215:B215"/>
    <mergeCell ref="D215:E215"/>
    <mergeCell ref="F215:S215"/>
    <mergeCell ref="A212:B212"/>
    <mergeCell ref="D212:E212"/>
    <mergeCell ref="F212:S212"/>
    <mergeCell ref="A213:B213"/>
    <mergeCell ref="D213:E213"/>
    <mergeCell ref="F213:S213"/>
    <mergeCell ref="A210:B210"/>
    <mergeCell ref="D210:E210"/>
    <mergeCell ref="F210:S210"/>
    <mergeCell ref="A211:B211"/>
    <mergeCell ref="D211:E211"/>
    <mergeCell ref="F211:S211"/>
    <mergeCell ref="A220:B220"/>
    <mergeCell ref="D220:E220"/>
    <mergeCell ref="F220:S220"/>
    <mergeCell ref="A221:B221"/>
    <mergeCell ref="D221:E221"/>
    <mergeCell ref="F221:S221"/>
    <mergeCell ref="A218:B218"/>
    <mergeCell ref="D218:E218"/>
    <mergeCell ref="F218:S218"/>
    <mergeCell ref="A219:B219"/>
    <mergeCell ref="D219:E219"/>
    <mergeCell ref="F219:S219"/>
    <mergeCell ref="A216:B216"/>
    <mergeCell ref="D216:E216"/>
    <mergeCell ref="F216:S216"/>
    <mergeCell ref="A217:B217"/>
    <mergeCell ref="D217:E217"/>
    <mergeCell ref="F217:S217"/>
    <mergeCell ref="A226:B226"/>
    <mergeCell ref="D226:E226"/>
    <mergeCell ref="F226:S226"/>
    <mergeCell ref="A227:B227"/>
    <mergeCell ref="D227:E227"/>
    <mergeCell ref="F227:S227"/>
    <mergeCell ref="A224:B224"/>
    <mergeCell ref="D224:E224"/>
    <mergeCell ref="F224:S224"/>
    <mergeCell ref="A225:B225"/>
    <mergeCell ref="D225:E225"/>
    <mergeCell ref="F225:S225"/>
    <mergeCell ref="A222:B222"/>
    <mergeCell ref="D222:E222"/>
    <mergeCell ref="F222:S222"/>
    <mergeCell ref="A223:B223"/>
    <mergeCell ref="D223:E223"/>
    <mergeCell ref="F223:S223"/>
    <mergeCell ref="A232:B232"/>
    <mergeCell ref="D232:E232"/>
    <mergeCell ref="F232:S232"/>
    <mergeCell ref="A233:B233"/>
    <mergeCell ref="D233:E233"/>
    <mergeCell ref="F233:S233"/>
    <mergeCell ref="A230:B230"/>
    <mergeCell ref="D230:E230"/>
    <mergeCell ref="F230:S230"/>
    <mergeCell ref="A231:B231"/>
    <mergeCell ref="D231:E231"/>
    <mergeCell ref="F231:S231"/>
    <mergeCell ref="A228:B228"/>
    <mergeCell ref="D228:E228"/>
    <mergeCell ref="F228:S228"/>
    <mergeCell ref="A229:B229"/>
    <mergeCell ref="D229:E229"/>
    <mergeCell ref="F229:S229"/>
    <mergeCell ref="A238:B238"/>
    <mergeCell ref="D238:E238"/>
    <mergeCell ref="F238:S238"/>
    <mergeCell ref="A239:B239"/>
    <mergeCell ref="D239:E239"/>
    <mergeCell ref="F239:S239"/>
    <mergeCell ref="A236:B236"/>
    <mergeCell ref="D236:E236"/>
    <mergeCell ref="F236:S236"/>
    <mergeCell ref="A237:B237"/>
    <mergeCell ref="D237:E237"/>
    <mergeCell ref="F237:S237"/>
    <mergeCell ref="A234:B234"/>
    <mergeCell ref="D234:E234"/>
    <mergeCell ref="F234:S234"/>
    <mergeCell ref="A235:B235"/>
    <mergeCell ref="D235:E235"/>
    <mergeCell ref="F235:S235"/>
    <mergeCell ref="A244:B244"/>
    <mergeCell ref="D244:E244"/>
    <mergeCell ref="F244:S244"/>
    <mergeCell ref="A245:B245"/>
    <mergeCell ref="D245:E245"/>
    <mergeCell ref="F245:S245"/>
    <mergeCell ref="A242:B242"/>
    <mergeCell ref="D242:E242"/>
    <mergeCell ref="F242:S242"/>
    <mergeCell ref="A243:B243"/>
    <mergeCell ref="D243:E243"/>
    <mergeCell ref="F243:S243"/>
    <mergeCell ref="A240:B240"/>
    <mergeCell ref="D240:E240"/>
    <mergeCell ref="F240:S240"/>
    <mergeCell ref="A241:B241"/>
    <mergeCell ref="D241:E241"/>
    <mergeCell ref="F241:S241"/>
    <mergeCell ref="A250:B250"/>
    <mergeCell ref="D250:E250"/>
    <mergeCell ref="F250:S250"/>
    <mergeCell ref="A251:B251"/>
    <mergeCell ref="D251:E251"/>
    <mergeCell ref="F251:S251"/>
    <mergeCell ref="A248:B248"/>
    <mergeCell ref="D248:E248"/>
    <mergeCell ref="F248:S248"/>
    <mergeCell ref="A249:B249"/>
    <mergeCell ref="D249:E249"/>
    <mergeCell ref="F249:S249"/>
    <mergeCell ref="A246:B246"/>
    <mergeCell ref="D246:E246"/>
    <mergeCell ref="F246:S246"/>
    <mergeCell ref="A247:B247"/>
    <mergeCell ref="D247:E247"/>
    <mergeCell ref="F247:S247"/>
    <mergeCell ref="A256:B256"/>
    <mergeCell ref="D256:E256"/>
    <mergeCell ref="F256:S256"/>
    <mergeCell ref="A257:B257"/>
    <mergeCell ref="D257:E257"/>
    <mergeCell ref="F257:S257"/>
    <mergeCell ref="A254:B254"/>
    <mergeCell ref="D254:E254"/>
    <mergeCell ref="F254:S254"/>
    <mergeCell ref="A255:B255"/>
    <mergeCell ref="D255:E255"/>
    <mergeCell ref="F255:S255"/>
    <mergeCell ref="A252:B252"/>
    <mergeCell ref="D252:E252"/>
    <mergeCell ref="F252:S252"/>
    <mergeCell ref="A253:B253"/>
    <mergeCell ref="D253:E253"/>
    <mergeCell ref="F253:S253"/>
    <mergeCell ref="A262:B262"/>
    <mergeCell ref="D262:E262"/>
    <mergeCell ref="F262:S262"/>
    <mergeCell ref="A263:B263"/>
    <mergeCell ref="D263:E263"/>
    <mergeCell ref="F263:S263"/>
    <mergeCell ref="A260:B260"/>
    <mergeCell ref="D260:E260"/>
    <mergeCell ref="F260:S260"/>
    <mergeCell ref="A261:B261"/>
    <mergeCell ref="D261:E261"/>
    <mergeCell ref="F261:S261"/>
    <mergeCell ref="A258:B258"/>
    <mergeCell ref="D258:E258"/>
    <mergeCell ref="F258:S258"/>
    <mergeCell ref="A259:B259"/>
    <mergeCell ref="D259:E259"/>
    <mergeCell ref="F259:S259"/>
    <mergeCell ref="A268:B268"/>
    <mergeCell ref="D268:E268"/>
    <mergeCell ref="F268:S268"/>
    <mergeCell ref="A269:B269"/>
    <mergeCell ref="D269:E269"/>
    <mergeCell ref="F269:S269"/>
    <mergeCell ref="A266:B266"/>
    <mergeCell ref="D266:E266"/>
    <mergeCell ref="F266:S266"/>
    <mergeCell ref="A267:B267"/>
    <mergeCell ref="D267:E267"/>
    <mergeCell ref="F267:S267"/>
    <mergeCell ref="A264:B264"/>
    <mergeCell ref="D264:E264"/>
    <mergeCell ref="F264:S264"/>
    <mergeCell ref="A265:B265"/>
    <mergeCell ref="D265:E265"/>
    <mergeCell ref="F265:S265"/>
    <mergeCell ref="A274:B274"/>
    <mergeCell ref="D274:E274"/>
    <mergeCell ref="F274:S274"/>
    <mergeCell ref="A275:B275"/>
    <mergeCell ref="D275:E275"/>
    <mergeCell ref="F275:S275"/>
    <mergeCell ref="A272:B272"/>
    <mergeCell ref="D272:E272"/>
    <mergeCell ref="F272:S272"/>
    <mergeCell ref="A273:B273"/>
    <mergeCell ref="D273:E273"/>
    <mergeCell ref="F273:S273"/>
    <mergeCell ref="A270:B270"/>
    <mergeCell ref="D270:E270"/>
    <mergeCell ref="F270:S270"/>
    <mergeCell ref="A271:B271"/>
    <mergeCell ref="D271:E271"/>
    <mergeCell ref="F271:S271"/>
    <mergeCell ref="A280:B280"/>
    <mergeCell ref="D280:E280"/>
    <mergeCell ref="F280:S280"/>
    <mergeCell ref="A281:B281"/>
    <mergeCell ref="D281:E281"/>
    <mergeCell ref="F281:S281"/>
    <mergeCell ref="A278:B278"/>
    <mergeCell ref="D278:E278"/>
    <mergeCell ref="F278:S278"/>
    <mergeCell ref="A279:B279"/>
    <mergeCell ref="D279:E279"/>
    <mergeCell ref="F279:S279"/>
    <mergeCell ref="A276:B276"/>
    <mergeCell ref="D276:E276"/>
    <mergeCell ref="F276:S276"/>
    <mergeCell ref="A277:B277"/>
    <mergeCell ref="D277:E277"/>
    <mergeCell ref="F277:S277"/>
    <mergeCell ref="A286:B286"/>
    <mergeCell ref="D286:E286"/>
    <mergeCell ref="F286:S286"/>
    <mergeCell ref="A287:B287"/>
    <mergeCell ref="D287:E287"/>
    <mergeCell ref="F287:S287"/>
    <mergeCell ref="A284:B284"/>
    <mergeCell ref="D284:E284"/>
    <mergeCell ref="F284:S284"/>
    <mergeCell ref="A285:B285"/>
    <mergeCell ref="D285:E285"/>
    <mergeCell ref="F285:S285"/>
    <mergeCell ref="A282:B282"/>
    <mergeCell ref="D282:E282"/>
    <mergeCell ref="F282:S282"/>
    <mergeCell ref="A283:B283"/>
    <mergeCell ref="D283:E283"/>
    <mergeCell ref="F283:S283"/>
    <mergeCell ref="A292:B292"/>
    <mergeCell ref="D292:E292"/>
    <mergeCell ref="F292:S292"/>
    <mergeCell ref="A293:B293"/>
    <mergeCell ref="D293:E293"/>
    <mergeCell ref="F293:S293"/>
    <mergeCell ref="A290:B290"/>
    <mergeCell ref="D290:E290"/>
    <mergeCell ref="F290:S290"/>
    <mergeCell ref="A291:B291"/>
    <mergeCell ref="D291:E291"/>
    <mergeCell ref="F291:S291"/>
    <mergeCell ref="A288:B288"/>
    <mergeCell ref="D288:E288"/>
    <mergeCell ref="F288:S288"/>
    <mergeCell ref="A289:B289"/>
    <mergeCell ref="D289:E289"/>
    <mergeCell ref="F289:S289"/>
    <mergeCell ref="A298:B298"/>
    <mergeCell ref="D298:E298"/>
    <mergeCell ref="F298:S298"/>
    <mergeCell ref="A299:B299"/>
    <mergeCell ref="D299:E299"/>
    <mergeCell ref="F299:S299"/>
    <mergeCell ref="A296:B296"/>
    <mergeCell ref="D296:E296"/>
    <mergeCell ref="F296:S296"/>
    <mergeCell ref="A297:B297"/>
    <mergeCell ref="D297:E297"/>
    <mergeCell ref="F297:S297"/>
    <mergeCell ref="A294:B294"/>
    <mergeCell ref="D294:E294"/>
    <mergeCell ref="F294:S294"/>
    <mergeCell ref="A295:B295"/>
    <mergeCell ref="D295:E295"/>
    <mergeCell ref="F295:S295"/>
    <mergeCell ref="A304:B304"/>
    <mergeCell ref="D304:E304"/>
    <mergeCell ref="F304:S304"/>
    <mergeCell ref="A305:B305"/>
    <mergeCell ref="D305:E305"/>
    <mergeCell ref="F305:S305"/>
    <mergeCell ref="A302:B302"/>
    <mergeCell ref="D302:E302"/>
    <mergeCell ref="F302:S302"/>
    <mergeCell ref="A303:B303"/>
    <mergeCell ref="D303:E303"/>
    <mergeCell ref="F303:S303"/>
    <mergeCell ref="A300:B300"/>
    <mergeCell ref="D300:E300"/>
    <mergeCell ref="F300:S300"/>
    <mergeCell ref="A301:B301"/>
    <mergeCell ref="D301:E301"/>
    <mergeCell ref="F301:S301"/>
    <mergeCell ref="A310:B310"/>
    <mergeCell ref="D310:E310"/>
    <mergeCell ref="F310:S310"/>
    <mergeCell ref="A311:B311"/>
    <mergeCell ref="D311:E311"/>
    <mergeCell ref="F311:S311"/>
    <mergeCell ref="A308:B308"/>
    <mergeCell ref="D308:E308"/>
    <mergeCell ref="F308:S308"/>
    <mergeCell ref="A309:B309"/>
    <mergeCell ref="D309:E309"/>
    <mergeCell ref="F309:S309"/>
    <mergeCell ref="A306:B306"/>
    <mergeCell ref="D306:E306"/>
    <mergeCell ref="F306:S306"/>
    <mergeCell ref="A307:B307"/>
    <mergeCell ref="D307:E307"/>
    <mergeCell ref="F307:S307"/>
    <mergeCell ref="A316:B316"/>
    <mergeCell ref="D316:E316"/>
    <mergeCell ref="F316:S316"/>
    <mergeCell ref="A317:B317"/>
    <mergeCell ref="D317:E317"/>
    <mergeCell ref="F317:S317"/>
    <mergeCell ref="A314:B314"/>
    <mergeCell ref="D314:E314"/>
    <mergeCell ref="F314:S314"/>
    <mergeCell ref="A315:B315"/>
    <mergeCell ref="D315:E315"/>
    <mergeCell ref="F315:S315"/>
    <mergeCell ref="A312:B312"/>
    <mergeCell ref="D312:E312"/>
    <mergeCell ref="F312:S312"/>
    <mergeCell ref="A313:B313"/>
    <mergeCell ref="D313:E313"/>
    <mergeCell ref="F313:S313"/>
    <mergeCell ref="A322:B322"/>
    <mergeCell ref="D322:E322"/>
    <mergeCell ref="F322:S322"/>
    <mergeCell ref="A323:B323"/>
    <mergeCell ref="D323:E323"/>
    <mergeCell ref="F323:S323"/>
    <mergeCell ref="A320:B320"/>
    <mergeCell ref="D320:E320"/>
    <mergeCell ref="F320:S320"/>
    <mergeCell ref="A321:B321"/>
    <mergeCell ref="D321:E321"/>
    <mergeCell ref="F321:S321"/>
    <mergeCell ref="A318:B318"/>
    <mergeCell ref="D318:E318"/>
    <mergeCell ref="F318:S318"/>
    <mergeCell ref="A319:B319"/>
    <mergeCell ref="D319:E319"/>
    <mergeCell ref="F319:S319"/>
    <mergeCell ref="A328:B328"/>
    <mergeCell ref="D328:E328"/>
    <mergeCell ref="F328:S328"/>
    <mergeCell ref="A329:B329"/>
    <mergeCell ref="D329:E329"/>
    <mergeCell ref="F329:S329"/>
    <mergeCell ref="A326:B326"/>
    <mergeCell ref="D326:E326"/>
    <mergeCell ref="F326:S326"/>
    <mergeCell ref="A327:B327"/>
    <mergeCell ref="D327:E327"/>
    <mergeCell ref="F327:S327"/>
    <mergeCell ref="A324:B324"/>
    <mergeCell ref="D324:E324"/>
    <mergeCell ref="F324:S324"/>
    <mergeCell ref="A325:B325"/>
    <mergeCell ref="D325:E325"/>
    <mergeCell ref="F325:S325"/>
    <mergeCell ref="A334:B334"/>
    <mergeCell ref="D334:E334"/>
    <mergeCell ref="F334:S334"/>
    <mergeCell ref="A335:B335"/>
    <mergeCell ref="D335:E335"/>
    <mergeCell ref="F335:S335"/>
    <mergeCell ref="A332:B332"/>
    <mergeCell ref="D332:E332"/>
    <mergeCell ref="F332:S332"/>
    <mergeCell ref="A333:B333"/>
    <mergeCell ref="D333:E333"/>
    <mergeCell ref="F333:S333"/>
    <mergeCell ref="A330:B330"/>
    <mergeCell ref="D330:E330"/>
    <mergeCell ref="F330:S330"/>
    <mergeCell ref="A331:B331"/>
    <mergeCell ref="D331:E331"/>
    <mergeCell ref="F331:S331"/>
    <mergeCell ref="A340:B340"/>
    <mergeCell ref="D340:E340"/>
    <mergeCell ref="F340:S340"/>
    <mergeCell ref="A341:B341"/>
    <mergeCell ref="D341:E341"/>
    <mergeCell ref="F341:S341"/>
    <mergeCell ref="A338:B338"/>
    <mergeCell ref="D338:E338"/>
    <mergeCell ref="F338:S338"/>
    <mergeCell ref="A339:B339"/>
    <mergeCell ref="D339:E339"/>
    <mergeCell ref="F339:S339"/>
    <mergeCell ref="A336:B336"/>
    <mergeCell ref="D336:E336"/>
    <mergeCell ref="F336:S336"/>
    <mergeCell ref="A337:B337"/>
    <mergeCell ref="D337:E337"/>
    <mergeCell ref="F337:S337"/>
    <mergeCell ref="A346:B346"/>
    <mergeCell ref="D346:E346"/>
    <mergeCell ref="F346:S346"/>
    <mergeCell ref="A347:B347"/>
    <mergeCell ref="D347:E347"/>
    <mergeCell ref="F347:S347"/>
    <mergeCell ref="A344:B344"/>
    <mergeCell ref="D344:E344"/>
    <mergeCell ref="F344:S344"/>
    <mergeCell ref="A345:B345"/>
    <mergeCell ref="D345:E345"/>
    <mergeCell ref="F345:S345"/>
    <mergeCell ref="A342:B342"/>
    <mergeCell ref="D342:E342"/>
    <mergeCell ref="F342:S342"/>
    <mergeCell ref="A343:B343"/>
    <mergeCell ref="D343:E343"/>
    <mergeCell ref="F343:S343"/>
    <mergeCell ref="A352:B352"/>
    <mergeCell ref="D352:E352"/>
    <mergeCell ref="F352:S352"/>
    <mergeCell ref="A353:B353"/>
    <mergeCell ref="D353:E353"/>
    <mergeCell ref="F353:S353"/>
    <mergeCell ref="A350:B350"/>
    <mergeCell ref="D350:E350"/>
    <mergeCell ref="F350:S350"/>
    <mergeCell ref="A351:B351"/>
    <mergeCell ref="D351:E351"/>
    <mergeCell ref="F351:S351"/>
    <mergeCell ref="A348:B348"/>
    <mergeCell ref="D348:E348"/>
    <mergeCell ref="F348:S348"/>
    <mergeCell ref="A349:B349"/>
    <mergeCell ref="D349:E349"/>
    <mergeCell ref="F349:S349"/>
    <mergeCell ref="A358:B358"/>
    <mergeCell ref="D358:E358"/>
    <mergeCell ref="F358:S358"/>
    <mergeCell ref="A359:B359"/>
    <mergeCell ref="D359:E359"/>
    <mergeCell ref="F359:S359"/>
    <mergeCell ref="A356:B356"/>
    <mergeCell ref="D356:E356"/>
    <mergeCell ref="F356:S356"/>
    <mergeCell ref="A357:B357"/>
    <mergeCell ref="D357:E357"/>
    <mergeCell ref="F357:S357"/>
    <mergeCell ref="A354:B354"/>
    <mergeCell ref="D354:E354"/>
    <mergeCell ref="F354:S354"/>
    <mergeCell ref="A355:B355"/>
    <mergeCell ref="D355:E355"/>
    <mergeCell ref="F355:S355"/>
    <mergeCell ref="A364:B364"/>
    <mergeCell ref="D364:E364"/>
    <mergeCell ref="F364:S364"/>
    <mergeCell ref="A365:B365"/>
    <mergeCell ref="D365:E365"/>
    <mergeCell ref="F365:S365"/>
    <mergeCell ref="A362:B362"/>
    <mergeCell ref="D362:E362"/>
    <mergeCell ref="F362:S362"/>
    <mergeCell ref="A363:B363"/>
    <mergeCell ref="D363:E363"/>
    <mergeCell ref="F363:S363"/>
    <mergeCell ref="A360:B360"/>
    <mergeCell ref="D360:E360"/>
    <mergeCell ref="F360:S360"/>
    <mergeCell ref="A361:B361"/>
    <mergeCell ref="D361:E361"/>
    <mergeCell ref="F361:S361"/>
    <mergeCell ref="A370:B370"/>
    <mergeCell ref="D370:E370"/>
    <mergeCell ref="F370:S370"/>
    <mergeCell ref="A371:B371"/>
    <mergeCell ref="D371:E371"/>
    <mergeCell ref="F371:S371"/>
    <mergeCell ref="A368:B368"/>
    <mergeCell ref="D368:E368"/>
    <mergeCell ref="F368:S368"/>
    <mergeCell ref="A369:B369"/>
    <mergeCell ref="D369:E369"/>
    <mergeCell ref="F369:S369"/>
    <mergeCell ref="A366:B366"/>
    <mergeCell ref="D366:E366"/>
    <mergeCell ref="F366:S366"/>
    <mergeCell ref="A367:B367"/>
    <mergeCell ref="D367:E367"/>
    <mergeCell ref="F367:S367"/>
    <mergeCell ref="A376:B376"/>
    <mergeCell ref="D376:E376"/>
    <mergeCell ref="F376:S376"/>
    <mergeCell ref="A377:B377"/>
    <mergeCell ref="D377:E377"/>
    <mergeCell ref="F377:S377"/>
    <mergeCell ref="A374:B374"/>
    <mergeCell ref="D374:E374"/>
    <mergeCell ref="F374:S374"/>
    <mergeCell ref="A375:B375"/>
    <mergeCell ref="D375:E375"/>
    <mergeCell ref="F375:S375"/>
    <mergeCell ref="A372:B372"/>
    <mergeCell ref="D372:E372"/>
    <mergeCell ref="F372:S372"/>
    <mergeCell ref="A373:B373"/>
    <mergeCell ref="D373:E373"/>
    <mergeCell ref="F373:S373"/>
    <mergeCell ref="A382:B382"/>
    <mergeCell ref="D382:E382"/>
    <mergeCell ref="F382:S382"/>
    <mergeCell ref="A383:B383"/>
    <mergeCell ref="D383:E383"/>
    <mergeCell ref="F383:S383"/>
    <mergeCell ref="A380:B380"/>
    <mergeCell ref="D380:E380"/>
    <mergeCell ref="F380:S380"/>
    <mergeCell ref="A381:B381"/>
    <mergeCell ref="D381:E381"/>
    <mergeCell ref="F381:S381"/>
    <mergeCell ref="A378:B378"/>
    <mergeCell ref="D378:E378"/>
    <mergeCell ref="F378:S378"/>
    <mergeCell ref="A379:B379"/>
    <mergeCell ref="D379:E379"/>
    <mergeCell ref="F379:S379"/>
    <mergeCell ref="J389:S389"/>
    <mergeCell ref="A391:B391"/>
    <mergeCell ref="D391:E391"/>
    <mergeCell ref="F391:S391"/>
    <mergeCell ref="Q393:S393"/>
    <mergeCell ref="A395:B395"/>
    <mergeCell ref="D395:E395"/>
    <mergeCell ref="F395:S395"/>
    <mergeCell ref="A386:B386"/>
    <mergeCell ref="D386:E386"/>
    <mergeCell ref="F386:S386"/>
    <mergeCell ref="A387:B387"/>
    <mergeCell ref="D387:E387"/>
    <mergeCell ref="F387:S387"/>
    <mergeCell ref="A384:B384"/>
    <mergeCell ref="D384:E384"/>
    <mergeCell ref="F384:S384"/>
    <mergeCell ref="A385:B385"/>
    <mergeCell ref="D385:E385"/>
    <mergeCell ref="F385:S385"/>
    <mergeCell ref="A406:B406"/>
    <mergeCell ref="D406:E406"/>
    <mergeCell ref="F406:S406"/>
    <mergeCell ref="I408:S408"/>
    <mergeCell ref="A410:B410"/>
    <mergeCell ref="D410:E410"/>
    <mergeCell ref="F410:S410"/>
    <mergeCell ref="A404:B404"/>
    <mergeCell ref="D404:E404"/>
    <mergeCell ref="F404:S404"/>
    <mergeCell ref="A405:B405"/>
    <mergeCell ref="D405:E405"/>
    <mergeCell ref="F405:S405"/>
    <mergeCell ref="L397:S397"/>
    <mergeCell ref="A399:B399"/>
    <mergeCell ref="D399:E399"/>
    <mergeCell ref="F399:S399"/>
    <mergeCell ref="J401:S401"/>
    <mergeCell ref="A403:B403"/>
    <mergeCell ref="D403:E403"/>
    <mergeCell ref="F403:S403"/>
    <mergeCell ref="A421:B421"/>
    <mergeCell ref="D421:E421"/>
    <mergeCell ref="F421:S421"/>
    <mergeCell ref="A422:B422"/>
    <mergeCell ref="D422:E422"/>
    <mergeCell ref="F422:S422"/>
    <mergeCell ref="A419:B419"/>
    <mergeCell ref="D419:E419"/>
    <mergeCell ref="F419:S419"/>
    <mergeCell ref="A420:B420"/>
    <mergeCell ref="D420:E420"/>
    <mergeCell ref="F420:S420"/>
    <mergeCell ref="N412:S412"/>
    <mergeCell ref="A414:B414"/>
    <mergeCell ref="D414:E414"/>
    <mergeCell ref="F414:S414"/>
    <mergeCell ref="Q416:S416"/>
    <mergeCell ref="A418:B418"/>
    <mergeCell ref="D418:E418"/>
    <mergeCell ref="F418:S418"/>
    <mergeCell ref="A427:B427"/>
    <mergeCell ref="D427:E427"/>
    <mergeCell ref="F427:S427"/>
    <mergeCell ref="A428:B428"/>
    <mergeCell ref="D428:E428"/>
    <mergeCell ref="F428:S428"/>
    <mergeCell ref="A425:B425"/>
    <mergeCell ref="D425:E425"/>
    <mergeCell ref="F425:S425"/>
    <mergeCell ref="A426:B426"/>
    <mergeCell ref="D426:E426"/>
    <mergeCell ref="F426:S426"/>
    <mergeCell ref="A423:B423"/>
    <mergeCell ref="D423:E423"/>
    <mergeCell ref="F423:S423"/>
    <mergeCell ref="A424:B424"/>
    <mergeCell ref="D424:E424"/>
    <mergeCell ref="F424:S424"/>
    <mergeCell ref="A433:B433"/>
    <mergeCell ref="D433:E433"/>
    <mergeCell ref="F433:S433"/>
    <mergeCell ref="A434:B434"/>
    <mergeCell ref="D434:E434"/>
    <mergeCell ref="F434:S434"/>
    <mergeCell ref="A431:B431"/>
    <mergeCell ref="D431:E431"/>
    <mergeCell ref="F431:S431"/>
    <mergeCell ref="A432:B432"/>
    <mergeCell ref="D432:E432"/>
    <mergeCell ref="F432:S432"/>
    <mergeCell ref="A429:B429"/>
    <mergeCell ref="D429:E429"/>
    <mergeCell ref="F429:S429"/>
    <mergeCell ref="A430:B430"/>
    <mergeCell ref="D430:E430"/>
    <mergeCell ref="F430:S430"/>
    <mergeCell ref="A439:B439"/>
    <mergeCell ref="D439:E439"/>
    <mergeCell ref="F439:S439"/>
    <mergeCell ref="A440:B440"/>
    <mergeCell ref="D440:E440"/>
    <mergeCell ref="F440:S440"/>
    <mergeCell ref="A437:B437"/>
    <mergeCell ref="D437:E437"/>
    <mergeCell ref="F437:S437"/>
    <mergeCell ref="A438:B438"/>
    <mergeCell ref="D438:E438"/>
    <mergeCell ref="F438:S438"/>
    <mergeCell ref="A435:B435"/>
    <mergeCell ref="D435:E435"/>
    <mergeCell ref="F435:S435"/>
    <mergeCell ref="A436:B436"/>
    <mergeCell ref="D436:E436"/>
    <mergeCell ref="F436:S436"/>
    <mergeCell ref="N449:S449"/>
    <mergeCell ref="A451:B451"/>
    <mergeCell ref="D451:E451"/>
    <mergeCell ref="F451:S451"/>
    <mergeCell ref="N453:S453"/>
    <mergeCell ref="A455:B455"/>
    <mergeCell ref="D455:E455"/>
    <mergeCell ref="F455:S455"/>
    <mergeCell ref="A443:B443"/>
    <mergeCell ref="D443:E443"/>
    <mergeCell ref="F443:S443"/>
    <mergeCell ref="L445:S445"/>
    <mergeCell ref="A447:B447"/>
    <mergeCell ref="D447:E447"/>
    <mergeCell ref="F447:S447"/>
    <mergeCell ref="A441:B441"/>
    <mergeCell ref="D441:E441"/>
    <mergeCell ref="F441:S441"/>
    <mergeCell ref="A442:B442"/>
    <mergeCell ref="D442:E442"/>
    <mergeCell ref="F442:S442"/>
    <mergeCell ref="N473:S473"/>
    <mergeCell ref="A475:B475"/>
    <mergeCell ref="D475:E475"/>
    <mergeCell ref="F475:S475"/>
    <mergeCell ref="N477:S477"/>
    <mergeCell ref="A479:B479"/>
    <mergeCell ref="D479:E479"/>
    <mergeCell ref="F479:S479"/>
    <mergeCell ref="J465:S465"/>
    <mergeCell ref="A467:B467"/>
    <mergeCell ref="D467:E467"/>
    <mergeCell ref="F467:S467"/>
    <mergeCell ref="Q469:S469"/>
    <mergeCell ref="A471:B471"/>
    <mergeCell ref="D471:E471"/>
    <mergeCell ref="F471:S471"/>
    <mergeCell ref="Q457:S457"/>
    <mergeCell ref="A459:B459"/>
    <mergeCell ref="D459:E459"/>
    <mergeCell ref="F459:S459"/>
    <mergeCell ref="N461:S461"/>
    <mergeCell ref="A463:B463"/>
    <mergeCell ref="D463:E463"/>
    <mergeCell ref="F463:S463"/>
    <mergeCell ref="L485:S485"/>
    <mergeCell ref="A487:B487"/>
    <mergeCell ref="D487:E487"/>
    <mergeCell ref="F487:S487"/>
    <mergeCell ref="L489:S489"/>
    <mergeCell ref="A491:B491"/>
    <mergeCell ref="D491:E491"/>
    <mergeCell ref="F491:S491"/>
    <mergeCell ref="A482:B482"/>
    <mergeCell ref="D482:E482"/>
    <mergeCell ref="F482:S482"/>
    <mergeCell ref="A483:B483"/>
    <mergeCell ref="D483:E483"/>
    <mergeCell ref="F483:S483"/>
    <mergeCell ref="A480:B480"/>
    <mergeCell ref="D480:E480"/>
    <mergeCell ref="F480:S480"/>
    <mergeCell ref="A481:B481"/>
    <mergeCell ref="D481:E481"/>
    <mergeCell ref="F481:S481"/>
    <mergeCell ref="N503:S503"/>
    <mergeCell ref="A505:B505"/>
    <mergeCell ref="D505:E505"/>
    <mergeCell ref="F505:S505"/>
    <mergeCell ref="O507:S507"/>
    <mergeCell ref="A509:B509"/>
    <mergeCell ref="D509:E509"/>
    <mergeCell ref="F509:S509"/>
    <mergeCell ref="L495:S495"/>
    <mergeCell ref="A497:B497"/>
    <mergeCell ref="D497:E497"/>
    <mergeCell ref="F497:S497"/>
    <mergeCell ref="Q499:S499"/>
    <mergeCell ref="A501:B501"/>
    <mergeCell ref="D501:E501"/>
    <mergeCell ref="F501:S501"/>
    <mergeCell ref="A492:B492"/>
    <mergeCell ref="D492:E492"/>
    <mergeCell ref="F492:S492"/>
    <mergeCell ref="A493:B493"/>
    <mergeCell ref="D493:E493"/>
    <mergeCell ref="F493:S493"/>
    <mergeCell ref="A520:B520"/>
    <mergeCell ref="D520:E520"/>
    <mergeCell ref="F520:S520"/>
    <mergeCell ref="K522:S522"/>
    <mergeCell ref="A524:B524"/>
    <mergeCell ref="D524:E524"/>
    <mergeCell ref="F524:S524"/>
    <mergeCell ref="A515:B515"/>
    <mergeCell ref="D515:E515"/>
    <mergeCell ref="F515:S515"/>
    <mergeCell ref="N517:S517"/>
    <mergeCell ref="A519:B519"/>
    <mergeCell ref="D519:E519"/>
    <mergeCell ref="F519:S519"/>
    <mergeCell ref="N511:S511"/>
    <mergeCell ref="A513:B513"/>
    <mergeCell ref="D513:E513"/>
    <mergeCell ref="F513:S513"/>
    <mergeCell ref="A514:B514"/>
    <mergeCell ref="D514:E514"/>
    <mergeCell ref="F514:S514"/>
    <mergeCell ref="A532:B532"/>
    <mergeCell ref="D532:E532"/>
    <mergeCell ref="F532:S532"/>
    <mergeCell ref="A533:B533"/>
    <mergeCell ref="D533:E533"/>
    <mergeCell ref="F533:S533"/>
    <mergeCell ref="A530:B530"/>
    <mergeCell ref="D530:E530"/>
    <mergeCell ref="F530:S530"/>
    <mergeCell ref="A531:B531"/>
    <mergeCell ref="D531:E531"/>
    <mergeCell ref="F531:S531"/>
    <mergeCell ref="H526:S526"/>
    <mergeCell ref="A528:B528"/>
    <mergeCell ref="D528:E528"/>
    <mergeCell ref="F528:S528"/>
    <mergeCell ref="A529:B529"/>
    <mergeCell ref="D529:E529"/>
    <mergeCell ref="F529:S529"/>
    <mergeCell ref="A538:B538"/>
    <mergeCell ref="D538:E538"/>
    <mergeCell ref="F538:S538"/>
    <mergeCell ref="A539:B539"/>
    <mergeCell ref="D539:E539"/>
    <mergeCell ref="F539:S539"/>
    <mergeCell ref="A536:B536"/>
    <mergeCell ref="D536:E536"/>
    <mergeCell ref="F536:S536"/>
    <mergeCell ref="A537:B537"/>
    <mergeCell ref="D537:E537"/>
    <mergeCell ref="F537:S537"/>
    <mergeCell ref="A534:B534"/>
    <mergeCell ref="D534:E534"/>
    <mergeCell ref="F534:S534"/>
    <mergeCell ref="A535:B535"/>
    <mergeCell ref="D535:E535"/>
    <mergeCell ref="F535:S535"/>
    <mergeCell ref="L545:S545"/>
    <mergeCell ref="A547:B547"/>
    <mergeCell ref="D547:E547"/>
    <mergeCell ref="F547:S547"/>
    <mergeCell ref="N549:S549"/>
    <mergeCell ref="A551:B551"/>
    <mergeCell ref="D551:E551"/>
    <mergeCell ref="F551:S551"/>
    <mergeCell ref="A542:B542"/>
    <mergeCell ref="D542:E542"/>
    <mergeCell ref="F542:S542"/>
    <mergeCell ref="A543:B543"/>
    <mergeCell ref="D543:E543"/>
    <mergeCell ref="F543:S543"/>
    <mergeCell ref="A540:B540"/>
    <mergeCell ref="D540:E540"/>
    <mergeCell ref="F540:S540"/>
    <mergeCell ref="A541:B541"/>
    <mergeCell ref="D541:E541"/>
    <mergeCell ref="F541:S541"/>
    <mergeCell ref="A565:B565"/>
    <mergeCell ref="D565:E565"/>
    <mergeCell ref="F565:S565"/>
    <mergeCell ref="A566:B566"/>
    <mergeCell ref="D566:E566"/>
    <mergeCell ref="F566:S566"/>
    <mergeCell ref="N558:S558"/>
    <mergeCell ref="A560:B560"/>
    <mergeCell ref="D560:E560"/>
    <mergeCell ref="F560:S560"/>
    <mergeCell ref="N562:S562"/>
    <mergeCell ref="A564:B564"/>
    <mergeCell ref="D564:E564"/>
    <mergeCell ref="F564:S564"/>
    <mergeCell ref="J553:S553"/>
    <mergeCell ref="A555:B555"/>
    <mergeCell ref="D555:E555"/>
    <mergeCell ref="F555:S555"/>
    <mergeCell ref="A556:B556"/>
    <mergeCell ref="D556:E556"/>
    <mergeCell ref="F556:S556"/>
    <mergeCell ref="A580:B580"/>
    <mergeCell ref="D580:E580"/>
    <mergeCell ref="F580:S580"/>
    <mergeCell ref="J582:S582"/>
    <mergeCell ref="A584:B584"/>
    <mergeCell ref="D584:E584"/>
    <mergeCell ref="F584:S584"/>
    <mergeCell ref="N573:S573"/>
    <mergeCell ref="A575:B575"/>
    <mergeCell ref="D575:E575"/>
    <mergeCell ref="F575:S575"/>
    <mergeCell ref="Q577:S577"/>
    <mergeCell ref="A579:B579"/>
    <mergeCell ref="D579:E579"/>
    <mergeCell ref="F579:S579"/>
    <mergeCell ref="L568:S568"/>
    <mergeCell ref="A570:B570"/>
    <mergeCell ref="D570:E570"/>
    <mergeCell ref="F570:S570"/>
    <mergeCell ref="A571:B571"/>
    <mergeCell ref="D571:E571"/>
    <mergeCell ref="F571:S571"/>
    <mergeCell ref="A589:B589"/>
    <mergeCell ref="D589:E589"/>
    <mergeCell ref="F589:S589"/>
    <mergeCell ref="A590:B590"/>
    <mergeCell ref="D590:E590"/>
    <mergeCell ref="F590:S590"/>
    <mergeCell ref="A587:B587"/>
    <mergeCell ref="D587:E587"/>
    <mergeCell ref="F587:S587"/>
    <mergeCell ref="A588:B588"/>
    <mergeCell ref="D588:E588"/>
    <mergeCell ref="F588:S588"/>
    <mergeCell ref="A585:B585"/>
    <mergeCell ref="D585:E585"/>
    <mergeCell ref="F585:S585"/>
    <mergeCell ref="A586:B586"/>
    <mergeCell ref="D586:E586"/>
    <mergeCell ref="F586:S586"/>
    <mergeCell ref="A595:B595"/>
    <mergeCell ref="D595:E595"/>
    <mergeCell ref="F595:S595"/>
    <mergeCell ref="A596:B596"/>
    <mergeCell ref="D596:E596"/>
    <mergeCell ref="F596:S596"/>
    <mergeCell ref="A593:B593"/>
    <mergeCell ref="D593:E593"/>
    <mergeCell ref="F593:S593"/>
    <mergeCell ref="A594:B594"/>
    <mergeCell ref="D594:E594"/>
    <mergeCell ref="F594:S594"/>
    <mergeCell ref="A591:B591"/>
    <mergeCell ref="D591:E591"/>
    <mergeCell ref="F591:S591"/>
    <mergeCell ref="A592:B592"/>
    <mergeCell ref="D592:E592"/>
    <mergeCell ref="F592:S592"/>
    <mergeCell ref="A601:B601"/>
    <mergeCell ref="D601:E601"/>
    <mergeCell ref="F601:S601"/>
    <mergeCell ref="L603:S603"/>
    <mergeCell ref="A605:B605"/>
    <mergeCell ref="D605:E605"/>
    <mergeCell ref="F605:S605"/>
    <mergeCell ref="A599:B599"/>
    <mergeCell ref="D599:E599"/>
    <mergeCell ref="F599:S599"/>
    <mergeCell ref="A600:B600"/>
    <mergeCell ref="D600:E600"/>
    <mergeCell ref="F600:S600"/>
    <mergeCell ref="A597:B597"/>
    <mergeCell ref="D597:E597"/>
    <mergeCell ref="F597:S597"/>
    <mergeCell ref="A598:B598"/>
    <mergeCell ref="D598:E598"/>
    <mergeCell ref="F598:S598"/>
    <mergeCell ref="A619:B619"/>
    <mergeCell ref="D619:E619"/>
    <mergeCell ref="F619:S619"/>
    <mergeCell ref="A620:B620"/>
    <mergeCell ref="D620:E620"/>
    <mergeCell ref="F620:S620"/>
    <mergeCell ref="L615:S615"/>
    <mergeCell ref="A617:B617"/>
    <mergeCell ref="D617:E617"/>
    <mergeCell ref="F617:S617"/>
    <mergeCell ref="A618:B618"/>
    <mergeCell ref="D618:E618"/>
    <mergeCell ref="F618:S618"/>
    <mergeCell ref="A609:B609"/>
    <mergeCell ref="D609:E609"/>
    <mergeCell ref="F609:S609"/>
    <mergeCell ref="N611:S611"/>
    <mergeCell ref="A613:B613"/>
    <mergeCell ref="D613:E613"/>
    <mergeCell ref="F613:S613"/>
    <mergeCell ref="A628:B628"/>
    <mergeCell ref="D628:E628"/>
    <mergeCell ref="F628:S628"/>
    <mergeCell ref="A629:B629"/>
    <mergeCell ref="D629:E629"/>
    <mergeCell ref="F629:S629"/>
    <mergeCell ref="A623:B623"/>
    <mergeCell ref="D623:E623"/>
    <mergeCell ref="F623:S623"/>
    <mergeCell ref="L625:S625"/>
    <mergeCell ref="A627:B627"/>
    <mergeCell ref="D627:E627"/>
    <mergeCell ref="F627:S627"/>
    <mergeCell ref="A621:B621"/>
    <mergeCell ref="D621:E621"/>
    <mergeCell ref="F621:S621"/>
    <mergeCell ref="A622:B622"/>
    <mergeCell ref="D622:E622"/>
    <mergeCell ref="F622:S622"/>
    <mergeCell ref="A634:B634"/>
    <mergeCell ref="D634:E634"/>
    <mergeCell ref="F634:S634"/>
    <mergeCell ref="A635:B635"/>
    <mergeCell ref="D635:E635"/>
    <mergeCell ref="F635:S635"/>
    <mergeCell ref="A632:B632"/>
    <mergeCell ref="D632:E632"/>
    <mergeCell ref="F632:S632"/>
    <mergeCell ref="A633:B633"/>
    <mergeCell ref="D633:E633"/>
    <mergeCell ref="F633:S633"/>
    <mergeCell ref="A630:B630"/>
    <mergeCell ref="D630:E630"/>
    <mergeCell ref="F630:S630"/>
    <mergeCell ref="A631:B631"/>
    <mergeCell ref="D631:E631"/>
    <mergeCell ref="F631:S631"/>
    <mergeCell ref="A640:B640"/>
    <mergeCell ref="D640:E640"/>
    <mergeCell ref="F640:S640"/>
    <mergeCell ref="A641:B641"/>
    <mergeCell ref="D641:E641"/>
    <mergeCell ref="F641:S641"/>
    <mergeCell ref="A638:B638"/>
    <mergeCell ref="D638:E638"/>
    <mergeCell ref="F638:S638"/>
    <mergeCell ref="A639:B639"/>
    <mergeCell ref="D639:E639"/>
    <mergeCell ref="F639:S639"/>
    <mergeCell ref="A636:B636"/>
    <mergeCell ref="D636:E636"/>
    <mergeCell ref="F636:S636"/>
    <mergeCell ref="A637:B637"/>
    <mergeCell ref="D637:E637"/>
    <mergeCell ref="F637:S637"/>
    <mergeCell ref="A646:B646"/>
    <mergeCell ref="D646:E646"/>
    <mergeCell ref="F646:S646"/>
    <mergeCell ref="A647:B647"/>
    <mergeCell ref="D647:E647"/>
    <mergeCell ref="F647:S647"/>
    <mergeCell ref="A644:B644"/>
    <mergeCell ref="D644:E644"/>
    <mergeCell ref="F644:S644"/>
    <mergeCell ref="A645:B645"/>
    <mergeCell ref="D645:E645"/>
    <mergeCell ref="F645:S645"/>
    <mergeCell ref="A642:B642"/>
    <mergeCell ref="D642:E642"/>
    <mergeCell ref="F642:S642"/>
    <mergeCell ref="A643:B643"/>
    <mergeCell ref="D643:E643"/>
    <mergeCell ref="F643:S643"/>
    <mergeCell ref="A652:B652"/>
    <mergeCell ref="D652:E652"/>
    <mergeCell ref="F652:S652"/>
    <mergeCell ref="A653:B653"/>
    <mergeCell ref="D653:E653"/>
    <mergeCell ref="F653:S653"/>
    <mergeCell ref="A650:B650"/>
    <mergeCell ref="D650:E650"/>
    <mergeCell ref="F650:S650"/>
    <mergeCell ref="A651:B651"/>
    <mergeCell ref="D651:E651"/>
    <mergeCell ref="F651:S651"/>
    <mergeCell ref="A648:B648"/>
    <mergeCell ref="D648:E648"/>
    <mergeCell ref="F648:S648"/>
    <mergeCell ref="A649:B649"/>
    <mergeCell ref="D649:E649"/>
    <mergeCell ref="F649:S649"/>
    <mergeCell ref="A658:B658"/>
    <mergeCell ref="D658:E658"/>
    <mergeCell ref="F658:S658"/>
    <mergeCell ref="A659:B659"/>
    <mergeCell ref="D659:E659"/>
    <mergeCell ref="F659:S659"/>
    <mergeCell ref="A656:B656"/>
    <mergeCell ref="D656:E656"/>
    <mergeCell ref="F656:S656"/>
    <mergeCell ref="A657:B657"/>
    <mergeCell ref="D657:E657"/>
    <mergeCell ref="F657:S657"/>
    <mergeCell ref="A654:B654"/>
    <mergeCell ref="D654:E654"/>
    <mergeCell ref="F654:S654"/>
    <mergeCell ref="A655:B655"/>
    <mergeCell ref="D655:E655"/>
    <mergeCell ref="F655:S655"/>
    <mergeCell ref="A664:B664"/>
    <mergeCell ref="D664:E664"/>
    <mergeCell ref="F664:S664"/>
    <mergeCell ref="A665:B665"/>
    <mergeCell ref="D665:E665"/>
    <mergeCell ref="F665:S665"/>
    <mergeCell ref="A662:B662"/>
    <mergeCell ref="D662:E662"/>
    <mergeCell ref="F662:S662"/>
    <mergeCell ref="A663:B663"/>
    <mergeCell ref="D663:E663"/>
    <mergeCell ref="F663:S663"/>
    <mergeCell ref="A660:B660"/>
    <mergeCell ref="D660:E660"/>
    <mergeCell ref="F660:S660"/>
    <mergeCell ref="A661:B661"/>
    <mergeCell ref="D661:E661"/>
    <mergeCell ref="F661:S661"/>
    <mergeCell ref="A670:B670"/>
    <mergeCell ref="D670:E670"/>
    <mergeCell ref="F670:S670"/>
    <mergeCell ref="A671:B671"/>
    <mergeCell ref="D671:E671"/>
    <mergeCell ref="F671:S671"/>
    <mergeCell ref="A668:B668"/>
    <mergeCell ref="D668:E668"/>
    <mergeCell ref="F668:S668"/>
    <mergeCell ref="A669:B669"/>
    <mergeCell ref="D669:E669"/>
    <mergeCell ref="F669:S669"/>
    <mergeCell ref="A666:B666"/>
    <mergeCell ref="D666:E666"/>
    <mergeCell ref="F666:S666"/>
    <mergeCell ref="A667:B667"/>
    <mergeCell ref="D667:E667"/>
    <mergeCell ref="F667:S667"/>
    <mergeCell ref="A676:B676"/>
    <mergeCell ref="D676:E676"/>
    <mergeCell ref="F676:S676"/>
    <mergeCell ref="A677:B677"/>
    <mergeCell ref="D677:E677"/>
    <mergeCell ref="F677:S677"/>
    <mergeCell ref="A674:B674"/>
    <mergeCell ref="D674:E674"/>
    <mergeCell ref="F674:S674"/>
    <mergeCell ref="A675:B675"/>
    <mergeCell ref="D675:E675"/>
    <mergeCell ref="F675:S675"/>
    <mergeCell ref="A672:B672"/>
    <mergeCell ref="D672:E672"/>
    <mergeCell ref="F672:S672"/>
    <mergeCell ref="A673:B673"/>
    <mergeCell ref="D673:E673"/>
    <mergeCell ref="F673:S673"/>
    <mergeCell ref="A682:B682"/>
    <mergeCell ref="D682:E682"/>
    <mergeCell ref="F682:S682"/>
    <mergeCell ref="A683:B683"/>
    <mergeCell ref="D683:E683"/>
    <mergeCell ref="F683:S683"/>
    <mergeCell ref="A680:B680"/>
    <mergeCell ref="D680:E680"/>
    <mergeCell ref="F680:S680"/>
    <mergeCell ref="A681:B681"/>
    <mergeCell ref="D681:E681"/>
    <mergeCell ref="F681:S681"/>
    <mergeCell ref="A678:B678"/>
    <mergeCell ref="D678:E678"/>
    <mergeCell ref="F678:S678"/>
    <mergeCell ref="A679:B679"/>
    <mergeCell ref="D679:E679"/>
    <mergeCell ref="F679:S679"/>
    <mergeCell ref="A688:B688"/>
    <mergeCell ref="D688:E688"/>
    <mergeCell ref="F688:S688"/>
    <mergeCell ref="A689:B689"/>
    <mergeCell ref="D689:E689"/>
    <mergeCell ref="F689:S689"/>
    <mergeCell ref="A686:B686"/>
    <mergeCell ref="D686:E686"/>
    <mergeCell ref="F686:S686"/>
    <mergeCell ref="A687:B687"/>
    <mergeCell ref="D687:E687"/>
    <mergeCell ref="F687:S687"/>
    <mergeCell ref="A684:B684"/>
    <mergeCell ref="D684:E684"/>
    <mergeCell ref="F684:S684"/>
    <mergeCell ref="A685:B685"/>
    <mergeCell ref="D685:E685"/>
    <mergeCell ref="F685:S685"/>
    <mergeCell ref="A697:B697"/>
    <mergeCell ref="D697:E697"/>
    <mergeCell ref="F697:S697"/>
    <mergeCell ref="A698:B698"/>
    <mergeCell ref="D698:E698"/>
    <mergeCell ref="F698:S698"/>
    <mergeCell ref="A695:B695"/>
    <mergeCell ref="D695:E695"/>
    <mergeCell ref="F695:S695"/>
    <mergeCell ref="A696:B696"/>
    <mergeCell ref="D696:E696"/>
    <mergeCell ref="F696:S696"/>
    <mergeCell ref="A690:B690"/>
    <mergeCell ref="D690:E690"/>
    <mergeCell ref="F690:S690"/>
    <mergeCell ref="L692:S692"/>
    <mergeCell ref="A694:B694"/>
    <mergeCell ref="D694:E694"/>
    <mergeCell ref="F694:S694"/>
    <mergeCell ref="A703:B703"/>
    <mergeCell ref="D703:E703"/>
    <mergeCell ref="F703:S703"/>
    <mergeCell ref="L705:S705"/>
    <mergeCell ref="A707:B707"/>
    <mergeCell ref="D707:E707"/>
    <mergeCell ref="F707:S707"/>
    <mergeCell ref="A701:B701"/>
    <mergeCell ref="D701:E701"/>
    <mergeCell ref="F701:S701"/>
    <mergeCell ref="A702:B702"/>
    <mergeCell ref="D702:E702"/>
    <mergeCell ref="F702:S702"/>
    <mergeCell ref="A699:B699"/>
    <mergeCell ref="D699:E699"/>
    <mergeCell ref="F699:S699"/>
    <mergeCell ref="A700:B700"/>
    <mergeCell ref="D700:E700"/>
    <mergeCell ref="F700:S700"/>
    <mergeCell ref="A715:B715"/>
    <mergeCell ref="D715:E715"/>
    <mergeCell ref="F715:S715"/>
    <mergeCell ref="N717:S717"/>
    <mergeCell ref="A719:B719"/>
    <mergeCell ref="D719:E719"/>
    <mergeCell ref="F719:S719"/>
    <mergeCell ref="A710:B710"/>
    <mergeCell ref="D710:E710"/>
    <mergeCell ref="F710:S710"/>
    <mergeCell ref="L712:S712"/>
    <mergeCell ref="A714:B714"/>
    <mergeCell ref="D714:E714"/>
    <mergeCell ref="F714:S714"/>
    <mergeCell ref="A708:B708"/>
    <mergeCell ref="D708:E708"/>
    <mergeCell ref="F708:S708"/>
    <mergeCell ref="A709:B709"/>
    <mergeCell ref="D709:E709"/>
    <mergeCell ref="F709:S709"/>
    <mergeCell ref="G728:S728"/>
    <mergeCell ref="A730:B730"/>
    <mergeCell ref="D730:E730"/>
    <mergeCell ref="F730:S730"/>
    <mergeCell ref="L732:S732"/>
    <mergeCell ref="A734:B734"/>
    <mergeCell ref="D734:E734"/>
    <mergeCell ref="F734:S734"/>
    <mergeCell ref="A725:B725"/>
    <mergeCell ref="D725:E725"/>
    <mergeCell ref="F725:S725"/>
    <mergeCell ref="A726:B726"/>
    <mergeCell ref="D726:E726"/>
    <mergeCell ref="F726:S726"/>
    <mergeCell ref="A720:B720"/>
    <mergeCell ref="D720:E720"/>
    <mergeCell ref="F720:S720"/>
    <mergeCell ref="N722:S722"/>
    <mergeCell ref="A724:B724"/>
    <mergeCell ref="D724:E724"/>
    <mergeCell ref="F724:S724"/>
    <mergeCell ref="A739:B739"/>
    <mergeCell ref="D739:E739"/>
    <mergeCell ref="F739:S739"/>
    <mergeCell ref="A740:B740"/>
    <mergeCell ref="D740:E740"/>
    <mergeCell ref="F740:S740"/>
    <mergeCell ref="A737:B737"/>
    <mergeCell ref="D737:E737"/>
    <mergeCell ref="F737:S737"/>
    <mergeCell ref="A738:B738"/>
    <mergeCell ref="D738:E738"/>
    <mergeCell ref="F738:S738"/>
    <mergeCell ref="A735:B735"/>
    <mergeCell ref="D735:E735"/>
    <mergeCell ref="F735:S735"/>
    <mergeCell ref="A736:B736"/>
    <mergeCell ref="D736:E736"/>
    <mergeCell ref="F736:S736"/>
    <mergeCell ref="A748:B748"/>
    <mergeCell ref="D748:E748"/>
    <mergeCell ref="F748:S748"/>
    <mergeCell ref="N750:S750"/>
    <mergeCell ref="A752:B752"/>
    <mergeCell ref="D752:E752"/>
    <mergeCell ref="F752:S752"/>
    <mergeCell ref="A743:B743"/>
    <mergeCell ref="D743:E743"/>
    <mergeCell ref="F743:S743"/>
    <mergeCell ref="N745:S745"/>
    <mergeCell ref="A747:B747"/>
    <mergeCell ref="D747:E747"/>
    <mergeCell ref="F747:S747"/>
    <mergeCell ref="A741:B741"/>
    <mergeCell ref="D741:E741"/>
    <mergeCell ref="F741:S741"/>
    <mergeCell ref="A742:B742"/>
    <mergeCell ref="D742:E742"/>
    <mergeCell ref="F742:S742"/>
    <mergeCell ref="A769:B769"/>
    <mergeCell ref="D769:E769"/>
    <mergeCell ref="F769:S769"/>
    <mergeCell ref="A770:B770"/>
    <mergeCell ref="D770:E770"/>
    <mergeCell ref="F770:S770"/>
    <mergeCell ref="Q762:S762"/>
    <mergeCell ref="A764:B764"/>
    <mergeCell ref="D764:E764"/>
    <mergeCell ref="F764:S764"/>
    <mergeCell ref="N766:S766"/>
    <mergeCell ref="A768:B768"/>
    <mergeCell ref="D768:E768"/>
    <mergeCell ref="F768:S768"/>
    <mergeCell ref="N754:S754"/>
    <mergeCell ref="A756:B756"/>
    <mergeCell ref="D756:E756"/>
    <mergeCell ref="F756:S756"/>
    <mergeCell ref="Q758:S758"/>
    <mergeCell ref="A760:B760"/>
    <mergeCell ref="D760:E760"/>
    <mergeCell ref="F760:S760"/>
    <mergeCell ref="A775:B775"/>
    <mergeCell ref="D775:E775"/>
    <mergeCell ref="F775:S775"/>
    <mergeCell ref="A776:B776"/>
    <mergeCell ref="D776:E776"/>
    <mergeCell ref="F776:S776"/>
    <mergeCell ref="A773:B773"/>
    <mergeCell ref="D773:E773"/>
    <mergeCell ref="F773:S773"/>
    <mergeCell ref="A774:B774"/>
    <mergeCell ref="D774:E774"/>
    <mergeCell ref="F774:S774"/>
    <mergeCell ref="A771:B771"/>
    <mergeCell ref="D771:E771"/>
    <mergeCell ref="F771:S771"/>
    <mergeCell ref="A772:B772"/>
    <mergeCell ref="D772:E772"/>
    <mergeCell ref="F772:S772"/>
    <mergeCell ref="A781:B781"/>
    <mergeCell ref="D781:E781"/>
    <mergeCell ref="F781:S781"/>
    <mergeCell ref="A782:B782"/>
    <mergeCell ref="D782:E782"/>
    <mergeCell ref="F782:S782"/>
    <mergeCell ref="A779:B779"/>
    <mergeCell ref="D779:E779"/>
    <mergeCell ref="F779:S779"/>
    <mergeCell ref="A780:B780"/>
    <mergeCell ref="D780:E780"/>
    <mergeCell ref="F780:S780"/>
    <mergeCell ref="A777:B777"/>
    <mergeCell ref="D777:E777"/>
    <mergeCell ref="F777:S777"/>
    <mergeCell ref="A778:B778"/>
    <mergeCell ref="D778:E778"/>
    <mergeCell ref="F778:S778"/>
    <mergeCell ref="A787:B787"/>
    <mergeCell ref="D787:E787"/>
    <mergeCell ref="F787:S787"/>
    <mergeCell ref="A788:B788"/>
    <mergeCell ref="D788:E788"/>
    <mergeCell ref="F788:S788"/>
    <mergeCell ref="A785:B785"/>
    <mergeCell ref="D785:E785"/>
    <mergeCell ref="F785:S785"/>
    <mergeCell ref="A786:B786"/>
    <mergeCell ref="D786:E786"/>
    <mergeCell ref="F786:S786"/>
    <mergeCell ref="A783:B783"/>
    <mergeCell ref="D783:E783"/>
    <mergeCell ref="F783:S783"/>
    <mergeCell ref="A784:B784"/>
    <mergeCell ref="D784:E784"/>
    <mergeCell ref="F784:S784"/>
    <mergeCell ref="A793:B793"/>
    <mergeCell ref="D793:E793"/>
    <mergeCell ref="F793:S793"/>
    <mergeCell ref="A794:B794"/>
    <mergeCell ref="D794:E794"/>
    <mergeCell ref="F794:S794"/>
    <mergeCell ref="A791:B791"/>
    <mergeCell ref="D791:E791"/>
    <mergeCell ref="F791:S791"/>
    <mergeCell ref="A792:B792"/>
    <mergeCell ref="D792:E792"/>
    <mergeCell ref="F792:S792"/>
    <mergeCell ref="A789:B789"/>
    <mergeCell ref="D789:E789"/>
    <mergeCell ref="F789:S789"/>
    <mergeCell ref="A790:B790"/>
    <mergeCell ref="D790:E790"/>
    <mergeCell ref="F790:S790"/>
    <mergeCell ref="A805:B805"/>
    <mergeCell ref="D805:E805"/>
    <mergeCell ref="F805:S805"/>
    <mergeCell ref="L807:S807"/>
    <mergeCell ref="A809:B809"/>
    <mergeCell ref="D809:E809"/>
    <mergeCell ref="F809:S809"/>
    <mergeCell ref="A800:B800"/>
    <mergeCell ref="D800:E800"/>
    <mergeCell ref="F800:S800"/>
    <mergeCell ref="N802:S802"/>
    <mergeCell ref="A804:B804"/>
    <mergeCell ref="D804:E804"/>
    <mergeCell ref="F804:S804"/>
    <mergeCell ref="A795:B795"/>
    <mergeCell ref="D795:E795"/>
    <mergeCell ref="F795:S795"/>
    <mergeCell ref="L797:S797"/>
    <mergeCell ref="A799:B799"/>
    <mergeCell ref="D799:E799"/>
    <mergeCell ref="F799:S799"/>
    <mergeCell ref="A814:B814"/>
    <mergeCell ref="D814:E814"/>
    <mergeCell ref="F814:S814"/>
    <mergeCell ref="A815:B815"/>
    <mergeCell ref="D815:E815"/>
    <mergeCell ref="F815:S815"/>
    <mergeCell ref="A812:B812"/>
    <mergeCell ref="D812:E812"/>
    <mergeCell ref="F812:S812"/>
    <mergeCell ref="A813:B813"/>
    <mergeCell ref="D813:E813"/>
    <mergeCell ref="F813:S813"/>
    <mergeCell ref="A810:B810"/>
    <mergeCell ref="D810:E810"/>
    <mergeCell ref="F810:S810"/>
    <mergeCell ref="A811:B811"/>
    <mergeCell ref="D811:E811"/>
    <mergeCell ref="F811:S811"/>
    <mergeCell ref="A820:B820"/>
    <mergeCell ref="D820:E820"/>
    <mergeCell ref="F820:S820"/>
    <mergeCell ref="L822:S822"/>
    <mergeCell ref="A824:B824"/>
    <mergeCell ref="D824:E824"/>
    <mergeCell ref="F824:S824"/>
    <mergeCell ref="A818:B818"/>
    <mergeCell ref="D818:E818"/>
    <mergeCell ref="F818:S818"/>
    <mergeCell ref="A819:B819"/>
    <mergeCell ref="D819:E819"/>
    <mergeCell ref="F819:S819"/>
    <mergeCell ref="A816:B816"/>
    <mergeCell ref="D816:E816"/>
    <mergeCell ref="F816:S816"/>
    <mergeCell ref="A817:B817"/>
    <mergeCell ref="D817:E817"/>
    <mergeCell ref="F817:S817"/>
    <mergeCell ref="N833:S833"/>
    <mergeCell ref="A835:B835"/>
    <mergeCell ref="D835:E835"/>
    <mergeCell ref="F835:S835"/>
    <mergeCell ref="A836:B836"/>
    <mergeCell ref="D836:E836"/>
    <mergeCell ref="F836:S836"/>
    <mergeCell ref="A830:B830"/>
    <mergeCell ref="D830:E830"/>
    <mergeCell ref="F830:S830"/>
    <mergeCell ref="A831:B831"/>
    <mergeCell ref="D831:E831"/>
    <mergeCell ref="F831:S831"/>
    <mergeCell ref="Q826:S826"/>
    <mergeCell ref="A828:B828"/>
    <mergeCell ref="D828:E828"/>
    <mergeCell ref="F828:S828"/>
    <mergeCell ref="A829:B829"/>
    <mergeCell ref="D829:E829"/>
    <mergeCell ref="F829:S829"/>
    <mergeCell ref="A847:B847"/>
    <mergeCell ref="D847:E847"/>
    <mergeCell ref="F847:S847"/>
    <mergeCell ref="A848:B848"/>
    <mergeCell ref="D848:E848"/>
    <mergeCell ref="F848:S848"/>
    <mergeCell ref="A845:B845"/>
    <mergeCell ref="D845:E845"/>
    <mergeCell ref="F845:S845"/>
    <mergeCell ref="A846:B846"/>
    <mergeCell ref="D846:E846"/>
    <mergeCell ref="F846:S846"/>
    <mergeCell ref="N838:S838"/>
    <mergeCell ref="A840:B840"/>
    <mergeCell ref="D840:E840"/>
    <mergeCell ref="F840:S840"/>
    <mergeCell ref="I842:S842"/>
    <mergeCell ref="A844:B844"/>
    <mergeCell ref="D844:E844"/>
    <mergeCell ref="F844:S844"/>
    <mergeCell ref="A859:B859"/>
    <mergeCell ref="D859:E859"/>
    <mergeCell ref="F859:S859"/>
    <mergeCell ref="A860:B860"/>
    <mergeCell ref="D860:E860"/>
    <mergeCell ref="F860:S860"/>
    <mergeCell ref="A854:B854"/>
    <mergeCell ref="D854:E854"/>
    <mergeCell ref="F854:S854"/>
    <mergeCell ref="J856:S856"/>
    <mergeCell ref="A858:B858"/>
    <mergeCell ref="D858:E858"/>
    <mergeCell ref="F858:S858"/>
    <mergeCell ref="N850:S850"/>
    <mergeCell ref="A852:B852"/>
    <mergeCell ref="D852:E852"/>
    <mergeCell ref="F852:S852"/>
    <mergeCell ref="A853:B853"/>
    <mergeCell ref="D853:E853"/>
    <mergeCell ref="F853:S853"/>
    <mergeCell ref="N875:S875"/>
    <mergeCell ref="A877:B877"/>
    <mergeCell ref="D877:E877"/>
    <mergeCell ref="F877:S877"/>
    <mergeCell ref="L879:S879"/>
    <mergeCell ref="A881:B881"/>
    <mergeCell ref="D881:E881"/>
    <mergeCell ref="F881:S881"/>
    <mergeCell ref="L867:S867"/>
    <mergeCell ref="A869:B869"/>
    <mergeCell ref="D869:E869"/>
    <mergeCell ref="F869:S869"/>
    <mergeCell ref="N871:S871"/>
    <mergeCell ref="A873:B873"/>
    <mergeCell ref="D873:E873"/>
    <mergeCell ref="F873:S873"/>
    <mergeCell ref="L862:S862"/>
    <mergeCell ref="A864:B864"/>
    <mergeCell ref="D864:E864"/>
    <mergeCell ref="F864:S864"/>
    <mergeCell ref="A865:B865"/>
    <mergeCell ref="D865:E865"/>
    <mergeCell ref="F865:S865"/>
    <mergeCell ref="L893:S893"/>
    <mergeCell ref="A895:B895"/>
    <mergeCell ref="D895:E895"/>
    <mergeCell ref="F895:S895"/>
    <mergeCell ref="L897:S897"/>
    <mergeCell ref="A899:B899"/>
    <mergeCell ref="D899:E899"/>
    <mergeCell ref="F899:S899"/>
    <mergeCell ref="A890:B890"/>
    <mergeCell ref="D890:E890"/>
    <mergeCell ref="F890:S890"/>
    <mergeCell ref="A891:B891"/>
    <mergeCell ref="D891:E891"/>
    <mergeCell ref="F891:S891"/>
    <mergeCell ref="Q883:S883"/>
    <mergeCell ref="A885:B885"/>
    <mergeCell ref="D885:E885"/>
    <mergeCell ref="F885:S885"/>
    <mergeCell ref="L887:S887"/>
    <mergeCell ref="A889:B889"/>
    <mergeCell ref="D889:E889"/>
    <mergeCell ref="F889:S889"/>
    <mergeCell ref="A913:B913"/>
    <mergeCell ref="D913:E913"/>
    <mergeCell ref="F913:S913"/>
    <mergeCell ref="A914:B914"/>
    <mergeCell ref="D914:E914"/>
    <mergeCell ref="F914:S914"/>
    <mergeCell ref="N909:S909"/>
    <mergeCell ref="A911:B911"/>
    <mergeCell ref="D911:E911"/>
    <mergeCell ref="F911:S911"/>
    <mergeCell ref="A912:B912"/>
    <mergeCell ref="D912:E912"/>
    <mergeCell ref="F912:S912"/>
    <mergeCell ref="N901:S901"/>
    <mergeCell ref="A903:B903"/>
    <mergeCell ref="D903:E903"/>
    <mergeCell ref="F903:S903"/>
    <mergeCell ref="N905:S905"/>
    <mergeCell ref="A907:B907"/>
    <mergeCell ref="D907:E907"/>
    <mergeCell ref="F907:S907"/>
    <mergeCell ref="A919:B919"/>
    <mergeCell ref="D919:E919"/>
    <mergeCell ref="F919:S919"/>
    <mergeCell ref="A920:B920"/>
    <mergeCell ref="D920:E920"/>
    <mergeCell ref="F920:S920"/>
    <mergeCell ref="A917:B917"/>
    <mergeCell ref="D917:E917"/>
    <mergeCell ref="F917:S917"/>
    <mergeCell ref="A918:B918"/>
    <mergeCell ref="D918:E918"/>
    <mergeCell ref="F918:S918"/>
    <mergeCell ref="A915:B915"/>
    <mergeCell ref="D915:E915"/>
    <mergeCell ref="F915:S915"/>
    <mergeCell ref="A916:B916"/>
    <mergeCell ref="D916:E916"/>
    <mergeCell ref="F916:S916"/>
    <mergeCell ref="A928:B928"/>
    <mergeCell ref="D928:E928"/>
    <mergeCell ref="F928:S928"/>
    <mergeCell ref="A929:B929"/>
    <mergeCell ref="D929:E929"/>
    <mergeCell ref="F929:S929"/>
    <mergeCell ref="A923:B923"/>
    <mergeCell ref="D923:E923"/>
    <mergeCell ref="F923:S923"/>
    <mergeCell ref="J925:S925"/>
    <mergeCell ref="A927:B927"/>
    <mergeCell ref="D927:E927"/>
    <mergeCell ref="F927:S927"/>
    <mergeCell ref="A921:B921"/>
    <mergeCell ref="D921:E921"/>
    <mergeCell ref="F921:S921"/>
    <mergeCell ref="A922:B922"/>
    <mergeCell ref="D922:E922"/>
    <mergeCell ref="F922:S922"/>
    <mergeCell ref="A943:B943"/>
    <mergeCell ref="D943:E943"/>
    <mergeCell ref="F943:S943"/>
    <mergeCell ref="L945:S945"/>
    <mergeCell ref="A947:B947"/>
    <mergeCell ref="D947:E947"/>
    <mergeCell ref="F947:S947"/>
    <mergeCell ref="L939:S939"/>
    <mergeCell ref="A941:B941"/>
    <mergeCell ref="D941:E941"/>
    <mergeCell ref="F941:S941"/>
    <mergeCell ref="A942:B942"/>
    <mergeCell ref="D942:E942"/>
    <mergeCell ref="F942:S942"/>
    <mergeCell ref="L931:S931"/>
    <mergeCell ref="A933:B933"/>
    <mergeCell ref="D933:E933"/>
    <mergeCell ref="F933:S933"/>
    <mergeCell ref="Q935:S935"/>
    <mergeCell ref="A937:B937"/>
    <mergeCell ref="D937:E937"/>
    <mergeCell ref="F937:S937"/>
    <mergeCell ref="A955:B955"/>
    <mergeCell ref="D955:E955"/>
    <mergeCell ref="F955:S955"/>
    <mergeCell ref="A956:B956"/>
    <mergeCell ref="D956:E956"/>
    <mergeCell ref="F956:S956"/>
    <mergeCell ref="A953:B953"/>
    <mergeCell ref="D953:E953"/>
    <mergeCell ref="F953:S953"/>
    <mergeCell ref="A954:B954"/>
    <mergeCell ref="D954:E954"/>
    <mergeCell ref="F954:S954"/>
    <mergeCell ref="A948:B948"/>
    <mergeCell ref="D948:E948"/>
    <mergeCell ref="F948:S948"/>
    <mergeCell ref="L950:S950"/>
    <mergeCell ref="A952:B952"/>
    <mergeCell ref="D952:E952"/>
    <mergeCell ref="F952:S952"/>
    <mergeCell ref="A961:B961"/>
    <mergeCell ref="D961:E961"/>
    <mergeCell ref="F961:S961"/>
    <mergeCell ref="A962:B962"/>
    <mergeCell ref="D962:E962"/>
    <mergeCell ref="F962:S962"/>
    <mergeCell ref="A959:B959"/>
    <mergeCell ref="D959:E959"/>
    <mergeCell ref="F959:S959"/>
    <mergeCell ref="A960:B960"/>
    <mergeCell ref="D960:E960"/>
    <mergeCell ref="F960:S960"/>
    <mergeCell ref="A957:B957"/>
    <mergeCell ref="D957:E957"/>
    <mergeCell ref="F957:S957"/>
    <mergeCell ref="A958:B958"/>
    <mergeCell ref="D958:E958"/>
    <mergeCell ref="F958:S958"/>
    <mergeCell ref="N977:S977"/>
    <mergeCell ref="A979:B979"/>
    <mergeCell ref="D979:E979"/>
    <mergeCell ref="F979:S979"/>
    <mergeCell ref="A980:B980"/>
    <mergeCell ref="D980:E980"/>
    <mergeCell ref="F980:S980"/>
    <mergeCell ref="N969:S969"/>
    <mergeCell ref="A971:B971"/>
    <mergeCell ref="D971:E971"/>
    <mergeCell ref="F971:S971"/>
    <mergeCell ref="N973:S973"/>
    <mergeCell ref="A975:B975"/>
    <mergeCell ref="D975:E975"/>
    <mergeCell ref="F975:S975"/>
    <mergeCell ref="A963:B963"/>
    <mergeCell ref="D963:E963"/>
    <mergeCell ref="F963:S963"/>
    <mergeCell ref="J965:S965"/>
    <mergeCell ref="A967:B967"/>
    <mergeCell ref="D967:E967"/>
    <mergeCell ref="F967:S967"/>
    <mergeCell ref="L986:S986"/>
    <mergeCell ref="A988:B988"/>
    <mergeCell ref="D988:E988"/>
    <mergeCell ref="F988:S988"/>
    <mergeCell ref="L990:S990"/>
    <mergeCell ref="A992:B992"/>
    <mergeCell ref="D992:E992"/>
    <mergeCell ref="F992:S992"/>
    <mergeCell ref="A983:B983"/>
    <mergeCell ref="D983:E983"/>
    <mergeCell ref="F983:S983"/>
    <mergeCell ref="A984:B984"/>
    <mergeCell ref="D984:E984"/>
    <mergeCell ref="F984:S984"/>
    <mergeCell ref="A981:B981"/>
    <mergeCell ref="D981:E981"/>
    <mergeCell ref="F981:S981"/>
    <mergeCell ref="A982:B982"/>
    <mergeCell ref="D982:E982"/>
    <mergeCell ref="F982:S982"/>
    <mergeCell ref="A1000:B1000"/>
    <mergeCell ref="D1000:E1000"/>
    <mergeCell ref="F1000:S1000"/>
    <mergeCell ref="A1001:B1001"/>
    <mergeCell ref="D1001:E1001"/>
    <mergeCell ref="F1001:S1001"/>
    <mergeCell ref="A995:B995"/>
    <mergeCell ref="D995:E995"/>
    <mergeCell ref="F995:S995"/>
    <mergeCell ref="L997:S997"/>
    <mergeCell ref="A999:B999"/>
    <mergeCell ref="D999:E999"/>
    <mergeCell ref="F999:S999"/>
    <mergeCell ref="A993:B993"/>
    <mergeCell ref="D993:E993"/>
    <mergeCell ref="F993:S993"/>
    <mergeCell ref="A994:B994"/>
    <mergeCell ref="D994:E994"/>
    <mergeCell ref="F994:S994"/>
    <mergeCell ref="A1006:B1006"/>
    <mergeCell ref="D1006:E1006"/>
    <mergeCell ref="F1006:S1006"/>
    <mergeCell ref="A1007:B1007"/>
    <mergeCell ref="D1007:E1007"/>
    <mergeCell ref="F1007:S1007"/>
    <mergeCell ref="A1004:B1004"/>
    <mergeCell ref="D1004:E1004"/>
    <mergeCell ref="F1004:S1004"/>
    <mergeCell ref="A1005:B1005"/>
    <mergeCell ref="D1005:E1005"/>
    <mergeCell ref="F1005:S1005"/>
    <mergeCell ref="A1002:B1002"/>
    <mergeCell ref="D1002:E1002"/>
    <mergeCell ref="F1002:S1002"/>
    <mergeCell ref="A1003:B1003"/>
    <mergeCell ref="D1003:E1003"/>
    <mergeCell ref="F1003:S1003"/>
    <mergeCell ref="A1012:B1012"/>
    <mergeCell ref="D1012:E1012"/>
    <mergeCell ref="F1012:S1012"/>
    <mergeCell ref="A1013:B1013"/>
    <mergeCell ref="D1013:E1013"/>
    <mergeCell ref="F1013:S1013"/>
    <mergeCell ref="A1010:B1010"/>
    <mergeCell ref="D1010:E1010"/>
    <mergeCell ref="F1010:S1010"/>
    <mergeCell ref="A1011:B1011"/>
    <mergeCell ref="D1011:E1011"/>
    <mergeCell ref="F1011:S1011"/>
    <mergeCell ref="A1008:B1008"/>
    <mergeCell ref="D1008:E1008"/>
    <mergeCell ref="F1008:S1008"/>
    <mergeCell ref="A1009:B1009"/>
    <mergeCell ref="D1009:E1009"/>
    <mergeCell ref="F1009:S1009"/>
    <mergeCell ref="A1018:B1018"/>
    <mergeCell ref="D1018:E1018"/>
    <mergeCell ref="F1018:S1018"/>
    <mergeCell ref="A1019:B1019"/>
    <mergeCell ref="D1019:E1019"/>
    <mergeCell ref="F1019:S1019"/>
    <mergeCell ref="A1016:B1016"/>
    <mergeCell ref="D1016:E1016"/>
    <mergeCell ref="F1016:S1016"/>
    <mergeCell ref="A1017:B1017"/>
    <mergeCell ref="D1017:E1017"/>
    <mergeCell ref="F1017:S1017"/>
    <mergeCell ref="A1014:B1014"/>
    <mergeCell ref="D1014:E1014"/>
    <mergeCell ref="F1014:S1014"/>
    <mergeCell ref="A1015:B1015"/>
    <mergeCell ref="D1015:E1015"/>
    <mergeCell ref="F1015:S1015"/>
    <mergeCell ref="A1024:B1024"/>
    <mergeCell ref="D1024:E1024"/>
    <mergeCell ref="F1024:S1024"/>
    <mergeCell ref="A1025:B1025"/>
    <mergeCell ref="D1025:E1025"/>
    <mergeCell ref="F1025:S1025"/>
    <mergeCell ref="A1022:B1022"/>
    <mergeCell ref="D1022:E1022"/>
    <mergeCell ref="F1022:S1022"/>
    <mergeCell ref="A1023:B1023"/>
    <mergeCell ref="D1023:E1023"/>
    <mergeCell ref="F1023:S1023"/>
    <mergeCell ref="A1020:B1020"/>
    <mergeCell ref="D1020:E1020"/>
    <mergeCell ref="F1020:S1020"/>
    <mergeCell ref="A1021:B1021"/>
    <mergeCell ref="D1021:E1021"/>
    <mergeCell ref="F1021:S1021"/>
    <mergeCell ref="A1030:B1030"/>
    <mergeCell ref="D1030:E1030"/>
    <mergeCell ref="F1030:S1030"/>
    <mergeCell ref="J1032:S1032"/>
    <mergeCell ref="A1034:B1034"/>
    <mergeCell ref="D1034:E1034"/>
    <mergeCell ref="F1034:S1034"/>
    <mergeCell ref="A1028:B1028"/>
    <mergeCell ref="D1028:E1028"/>
    <mergeCell ref="F1028:S1028"/>
    <mergeCell ref="A1029:B1029"/>
    <mergeCell ref="D1029:E1029"/>
    <mergeCell ref="F1029:S1029"/>
    <mergeCell ref="A1026:B1026"/>
    <mergeCell ref="D1026:E1026"/>
    <mergeCell ref="F1026:S1026"/>
    <mergeCell ref="A1027:B1027"/>
    <mergeCell ref="D1027:E1027"/>
    <mergeCell ref="F1027:S1027"/>
    <mergeCell ref="A1045:B1045"/>
    <mergeCell ref="D1045:E1045"/>
    <mergeCell ref="F1045:S1045"/>
    <mergeCell ref="A1046:B1046"/>
    <mergeCell ref="D1046:E1046"/>
    <mergeCell ref="F1046:S1046"/>
    <mergeCell ref="N1041:S1041"/>
    <mergeCell ref="A1043:B1043"/>
    <mergeCell ref="D1043:E1043"/>
    <mergeCell ref="F1043:S1043"/>
    <mergeCell ref="A1044:B1044"/>
    <mergeCell ref="D1044:E1044"/>
    <mergeCell ref="F1044:S1044"/>
    <mergeCell ref="A1035:B1035"/>
    <mergeCell ref="D1035:E1035"/>
    <mergeCell ref="F1035:S1035"/>
    <mergeCell ref="J1037:S1037"/>
    <mergeCell ref="A1039:B1039"/>
    <mergeCell ref="D1039:E1039"/>
    <mergeCell ref="F1039:S1039"/>
    <mergeCell ref="A1054:B1054"/>
    <mergeCell ref="D1054:E1054"/>
    <mergeCell ref="F1054:S1054"/>
    <mergeCell ref="A1055:B1055"/>
    <mergeCell ref="D1055:E1055"/>
    <mergeCell ref="F1055:S1055"/>
    <mergeCell ref="A1052:B1052"/>
    <mergeCell ref="D1052:E1052"/>
    <mergeCell ref="F1052:S1052"/>
    <mergeCell ref="A1053:B1053"/>
    <mergeCell ref="D1053:E1053"/>
    <mergeCell ref="F1053:S1053"/>
    <mergeCell ref="A1047:B1047"/>
    <mergeCell ref="D1047:E1047"/>
    <mergeCell ref="F1047:S1047"/>
    <mergeCell ref="J1049:S1049"/>
    <mergeCell ref="A1051:B1051"/>
    <mergeCell ref="D1051:E1051"/>
    <mergeCell ref="F1051:S1051"/>
    <mergeCell ref="L1061:S1061"/>
    <mergeCell ref="A1063:B1063"/>
    <mergeCell ref="D1063:E1063"/>
    <mergeCell ref="F1063:S1063"/>
    <mergeCell ref="N1065:S1065"/>
    <mergeCell ref="A1067:B1067"/>
    <mergeCell ref="D1067:E1067"/>
    <mergeCell ref="F1067:S1067"/>
    <mergeCell ref="A1058:B1058"/>
    <mergeCell ref="D1058:E1058"/>
    <mergeCell ref="F1058:S1058"/>
    <mergeCell ref="A1059:B1059"/>
    <mergeCell ref="D1059:E1059"/>
    <mergeCell ref="F1059:S1059"/>
    <mergeCell ref="A1056:B1056"/>
    <mergeCell ref="D1056:E1056"/>
    <mergeCell ref="F1056:S1056"/>
    <mergeCell ref="A1057:B1057"/>
    <mergeCell ref="D1057:E1057"/>
    <mergeCell ref="F1057:S1057"/>
    <mergeCell ref="A1078:B1078"/>
    <mergeCell ref="D1078:E1078"/>
    <mergeCell ref="F1078:S1078"/>
    <mergeCell ref="A1079:B1079"/>
    <mergeCell ref="D1079:E1079"/>
    <mergeCell ref="F1079:S1079"/>
    <mergeCell ref="A1073:B1073"/>
    <mergeCell ref="D1073:E1073"/>
    <mergeCell ref="F1073:S1073"/>
    <mergeCell ref="O1075:S1075"/>
    <mergeCell ref="A1077:B1077"/>
    <mergeCell ref="D1077:E1077"/>
    <mergeCell ref="F1077:S1077"/>
    <mergeCell ref="A1068:B1068"/>
    <mergeCell ref="D1068:E1068"/>
    <mergeCell ref="F1068:S1068"/>
    <mergeCell ref="N1070:S1070"/>
    <mergeCell ref="A1072:B1072"/>
    <mergeCell ref="D1072:E1072"/>
    <mergeCell ref="F1072:S1072"/>
    <mergeCell ref="A1084:B1084"/>
    <mergeCell ref="D1084:E1084"/>
    <mergeCell ref="F1084:S1084"/>
    <mergeCell ref="A1085:B1085"/>
    <mergeCell ref="D1085:E1085"/>
    <mergeCell ref="F1085:S1085"/>
    <mergeCell ref="A1082:B1082"/>
    <mergeCell ref="D1082:E1082"/>
    <mergeCell ref="F1082:S1082"/>
    <mergeCell ref="A1083:B1083"/>
    <mergeCell ref="D1083:E1083"/>
    <mergeCell ref="F1083:S1083"/>
    <mergeCell ref="A1080:B1080"/>
    <mergeCell ref="D1080:E1080"/>
    <mergeCell ref="F1080:S1080"/>
    <mergeCell ref="A1081:B1081"/>
    <mergeCell ref="D1081:E1081"/>
    <mergeCell ref="F1081:S1081"/>
    <mergeCell ref="L1100:S1100"/>
    <mergeCell ref="A1102:B1102"/>
    <mergeCell ref="D1102:E1102"/>
    <mergeCell ref="F1102:S1102"/>
    <mergeCell ref="N1104:S1104"/>
    <mergeCell ref="A1106:B1106"/>
    <mergeCell ref="D1106:E1106"/>
    <mergeCell ref="F1106:S1106"/>
    <mergeCell ref="J1092:S1092"/>
    <mergeCell ref="A1094:B1094"/>
    <mergeCell ref="D1094:E1094"/>
    <mergeCell ref="F1094:S1094"/>
    <mergeCell ref="N1096:S1096"/>
    <mergeCell ref="A1098:B1098"/>
    <mergeCell ref="D1098:E1098"/>
    <mergeCell ref="F1098:S1098"/>
    <mergeCell ref="J1087:S1087"/>
    <mergeCell ref="A1089:B1089"/>
    <mergeCell ref="D1089:E1089"/>
    <mergeCell ref="F1089:S1089"/>
    <mergeCell ref="A1090:B1090"/>
    <mergeCell ref="D1090:E1090"/>
    <mergeCell ref="F1090:S1090"/>
    <mergeCell ref="A1114:B1114"/>
    <mergeCell ref="D1114:E1114"/>
    <mergeCell ref="F1114:S1114"/>
    <mergeCell ref="A1115:B1115"/>
    <mergeCell ref="D1115:E1115"/>
    <mergeCell ref="F1115:S1115"/>
    <mergeCell ref="A1112:B1112"/>
    <mergeCell ref="D1112:E1112"/>
    <mergeCell ref="F1112:S1112"/>
    <mergeCell ref="A1113:B1113"/>
    <mergeCell ref="D1113:E1113"/>
    <mergeCell ref="F1113:S1113"/>
    <mergeCell ref="A1107:B1107"/>
    <mergeCell ref="D1107:E1107"/>
    <mergeCell ref="F1107:S1107"/>
    <mergeCell ref="K1109:S1109"/>
    <mergeCell ref="A1111:B1111"/>
    <mergeCell ref="D1111:E1111"/>
    <mergeCell ref="F1111:S1111"/>
    <mergeCell ref="A1120:B1120"/>
    <mergeCell ref="D1120:E1120"/>
    <mergeCell ref="F1120:S1120"/>
    <mergeCell ref="A1121:B1121"/>
    <mergeCell ref="D1121:E1121"/>
    <mergeCell ref="F1121:S1121"/>
    <mergeCell ref="A1118:B1118"/>
    <mergeCell ref="D1118:E1118"/>
    <mergeCell ref="F1118:S1118"/>
    <mergeCell ref="A1119:B1119"/>
    <mergeCell ref="D1119:E1119"/>
    <mergeCell ref="F1119:S1119"/>
    <mergeCell ref="A1116:B1116"/>
    <mergeCell ref="D1116:E1116"/>
    <mergeCell ref="F1116:S1116"/>
    <mergeCell ref="A1117:B1117"/>
    <mergeCell ref="D1117:E1117"/>
    <mergeCell ref="F1117:S1117"/>
    <mergeCell ref="G1127:S1127"/>
    <mergeCell ref="A1129:B1129"/>
    <mergeCell ref="D1129:E1129"/>
    <mergeCell ref="F1129:S1129"/>
    <mergeCell ref="A1130:B1130"/>
    <mergeCell ref="D1130:E1130"/>
    <mergeCell ref="F1130:S1130"/>
    <mergeCell ref="A1124:B1124"/>
    <mergeCell ref="D1124:E1124"/>
    <mergeCell ref="F1124:S1124"/>
    <mergeCell ref="A1125:B1125"/>
    <mergeCell ref="D1125:E1125"/>
    <mergeCell ref="F1125:S1125"/>
    <mergeCell ref="A1122:B1122"/>
    <mergeCell ref="D1122:E1122"/>
    <mergeCell ref="F1122:S1122"/>
    <mergeCell ref="A1123:B1123"/>
    <mergeCell ref="D1123:E1123"/>
    <mergeCell ref="F1123:S1123"/>
    <mergeCell ref="A1135:B1135"/>
    <mergeCell ref="D1135:E1135"/>
    <mergeCell ref="F1135:S1135"/>
    <mergeCell ref="A1136:B1136"/>
    <mergeCell ref="D1136:E1136"/>
    <mergeCell ref="F1136:S1136"/>
    <mergeCell ref="A1133:B1133"/>
    <mergeCell ref="D1133:E1133"/>
    <mergeCell ref="F1133:S1133"/>
    <mergeCell ref="A1134:B1134"/>
    <mergeCell ref="D1134:E1134"/>
    <mergeCell ref="F1134:S1134"/>
    <mergeCell ref="A1131:B1131"/>
    <mergeCell ref="D1131:E1131"/>
    <mergeCell ref="F1131:S1131"/>
    <mergeCell ref="A1132:B1132"/>
    <mergeCell ref="D1132:E1132"/>
    <mergeCell ref="F1132:S1132"/>
    <mergeCell ref="A1141:B1141"/>
    <mergeCell ref="D1141:E1141"/>
    <mergeCell ref="F1141:S1141"/>
    <mergeCell ref="A1142:B1142"/>
    <mergeCell ref="D1142:E1142"/>
    <mergeCell ref="F1142:S1142"/>
    <mergeCell ref="A1139:B1139"/>
    <mergeCell ref="D1139:E1139"/>
    <mergeCell ref="F1139:S1139"/>
    <mergeCell ref="A1140:B1140"/>
    <mergeCell ref="D1140:E1140"/>
    <mergeCell ref="F1140:S1140"/>
    <mergeCell ref="A1137:B1137"/>
    <mergeCell ref="D1137:E1137"/>
    <mergeCell ref="F1137:S1137"/>
    <mergeCell ref="A1138:B1138"/>
    <mergeCell ref="D1138:E1138"/>
    <mergeCell ref="F1138:S1138"/>
    <mergeCell ref="N1154:S1154"/>
    <mergeCell ref="A1156:B1156"/>
    <mergeCell ref="D1156:E1156"/>
    <mergeCell ref="F1156:S1156"/>
    <mergeCell ref="J1158:S1158"/>
    <mergeCell ref="A1160:B1160"/>
    <mergeCell ref="D1160:E1160"/>
    <mergeCell ref="F1160:S1160"/>
    <mergeCell ref="A1148:B1148"/>
    <mergeCell ref="D1148:E1148"/>
    <mergeCell ref="F1148:S1148"/>
    <mergeCell ref="L1150:S1150"/>
    <mergeCell ref="A1152:B1152"/>
    <mergeCell ref="D1152:E1152"/>
    <mergeCell ref="F1152:S1152"/>
    <mergeCell ref="A1143:B1143"/>
    <mergeCell ref="D1143:E1143"/>
    <mergeCell ref="F1143:S1143"/>
    <mergeCell ref="G1145:S1145"/>
    <mergeCell ref="A1147:B1147"/>
    <mergeCell ref="D1147:E1147"/>
    <mergeCell ref="F1147:S1147"/>
    <mergeCell ref="N1175:S1175"/>
    <mergeCell ref="A1177:B1177"/>
    <mergeCell ref="D1177:E1177"/>
    <mergeCell ref="F1177:S1177"/>
    <mergeCell ref="N1179:S1179"/>
    <mergeCell ref="A1181:B1181"/>
    <mergeCell ref="D1181:E1181"/>
    <mergeCell ref="F1181:S1181"/>
    <mergeCell ref="A1169:B1169"/>
    <mergeCell ref="D1169:E1169"/>
    <mergeCell ref="F1169:S1169"/>
    <mergeCell ref="L1171:S1171"/>
    <mergeCell ref="A1173:B1173"/>
    <mergeCell ref="D1173:E1173"/>
    <mergeCell ref="F1173:S1173"/>
    <mergeCell ref="J1162:S1162"/>
    <mergeCell ref="A1164:B1164"/>
    <mergeCell ref="D1164:E1164"/>
    <mergeCell ref="F1164:S1164"/>
    <mergeCell ref="H1166:S1166"/>
    <mergeCell ref="A1168:B1168"/>
    <mergeCell ref="D1168:E1168"/>
    <mergeCell ref="F1168:S1168"/>
    <mergeCell ref="L1190:S1190"/>
    <mergeCell ref="A1192:B1192"/>
    <mergeCell ref="D1192:E1192"/>
    <mergeCell ref="F1192:S1192"/>
    <mergeCell ref="A1193:B1193"/>
    <mergeCell ref="D1193:E1193"/>
    <mergeCell ref="F1193:S1193"/>
    <mergeCell ref="A1187:B1187"/>
    <mergeCell ref="D1187:E1187"/>
    <mergeCell ref="F1187:S1187"/>
    <mergeCell ref="A1188:B1188"/>
    <mergeCell ref="D1188:E1188"/>
    <mergeCell ref="F1188:S1188"/>
    <mergeCell ref="N1183:S1183"/>
    <mergeCell ref="A1185:B1185"/>
    <mergeCell ref="D1185:E1185"/>
    <mergeCell ref="F1185:S1185"/>
    <mergeCell ref="A1186:B1186"/>
    <mergeCell ref="D1186:E1186"/>
    <mergeCell ref="F1186:S1186"/>
    <mergeCell ref="N1205:S1205"/>
    <mergeCell ref="A1207:B1207"/>
    <mergeCell ref="D1207:E1207"/>
    <mergeCell ref="F1207:S1207"/>
    <mergeCell ref="N1209:S1209"/>
    <mergeCell ref="A1211:B1211"/>
    <mergeCell ref="D1211:E1211"/>
    <mergeCell ref="F1211:S1211"/>
    <mergeCell ref="A1199:B1199"/>
    <mergeCell ref="D1199:E1199"/>
    <mergeCell ref="F1199:S1199"/>
    <mergeCell ref="L1201:S1201"/>
    <mergeCell ref="A1203:B1203"/>
    <mergeCell ref="D1203:E1203"/>
    <mergeCell ref="F1203:S1203"/>
    <mergeCell ref="A1194:B1194"/>
    <mergeCell ref="D1194:E1194"/>
    <mergeCell ref="F1194:S1194"/>
    <mergeCell ref="N1196:S1196"/>
    <mergeCell ref="A1198:B1198"/>
    <mergeCell ref="D1198:E1198"/>
    <mergeCell ref="F1198:S1198"/>
    <mergeCell ref="A1228:B1228"/>
    <mergeCell ref="D1228:E1228"/>
    <mergeCell ref="F1228:S1228"/>
    <mergeCell ref="A1229:B1229"/>
    <mergeCell ref="D1229:E1229"/>
    <mergeCell ref="F1229:S1229"/>
    <mergeCell ref="J1221:S1221"/>
    <mergeCell ref="A1223:B1223"/>
    <mergeCell ref="D1223:E1223"/>
    <mergeCell ref="F1223:S1223"/>
    <mergeCell ref="N1225:S1225"/>
    <mergeCell ref="A1227:B1227"/>
    <mergeCell ref="D1227:E1227"/>
    <mergeCell ref="F1227:S1227"/>
    <mergeCell ref="A1215:B1215"/>
    <mergeCell ref="D1215:E1215"/>
    <mergeCell ref="F1215:S1215"/>
    <mergeCell ref="L1217:S1217"/>
    <mergeCell ref="A1219:B1219"/>
    <mergeCell ref="D1219:E1219"/>
    <mergeCell ref="F1219:S1219"/>
    <mergeCell ref="A1234:B1234"/>
    <mergeCell ref="D1234:E1234"/>
    <mergeCell ref="F1234:S1234"/>
    <mergeCell ref="A1235:B1235"/>
    <mergeCell ref="D1235:E1235"/>
    <mergeCell ref="F1235:S1235"/>
    <mergeCell ref="A1232:B1232"/>
    <mergeCell ref="D1232:E1232"/>
    <mergeCell ref="F1232:S1232"/>
    <mergeCell ref="A1233:B1233"/>
    <mergeCell ref="D1233:E1233"/>
    <mergeCell ref="F1233:S1233"/>
    <mergeCell ref="A1230:B1230"/>
    <mergeCell ref="D1230:E1230"/>
    <mergeCell ref="F1230:S1230"/>
    <mergeCell ref="A1231:B1231"/>
    <mergeCell ref="D1231:E1231"/>
    <mergeCell ref="F1231:S1231"/>
    <mergeCell ref="A1240:B1240"/>
    <mergeCell ref="D1240:E1240"/>
    <mergeCell ref="F1240:S1240"/>
    <mergeCell ref="A1241:B1241"/>
    <mergeCell ref="D1241:E1241"/>
    <mergeCell ref="F1241:S1241"/>
    <mergeCell ref="A1238:B1238"/>
    <mergeCell ref="D1238:E1238"/>
    <mergeCell ref="F1238:S1238"/>
    <mergeCell ref="A1239:B1239"/>
    <mergeCell ref="D1239:E1239"/>
    <mergeCell ref="F1239:S1239"/>
    <mergeCell ref="A1236:B1236"/>
    <mergeCell ref="D1236:E1236"/>
    <mergeCell ref="F1236:S1236"/>
    <mergeCell ref="A1237:B1237"/>
    <mergeCell ref="D1237:E1237"/>
    <mergeCell ref="F1237:S1237"/>
    <mergeCell ref="A1249:B1249"/>
    <mergeCell ref="D1249:E1249"/>
    <mergeCell ref="F1249:S1249"/>
    <mergeCell ref="A1250:B1250"/>
    <mergeCell ref="D1250:E1250"/>
    <mergeCell ref="F1250:S1250"/>
    <mergeCell ref="L1245:S1245"/>
    <mergeCell ref="A1247:B1247"/>
    <mergeCell ref="D1247:E1247"/>
    <mergeCell ref="F1247:S1247"/>
    <mergeCell ref="A1248:B1248"/>
    <mergeCell ref="D1248:E1248"/>
    <mergeCell ref="F1248:S1248"/>
    <mergeCell ref="A1242:B1242"/>
    <mergeCell ref="D1242:E1242"/>
    <mergeCell ref="F1242:S1242"/>
    <mergeCell ref="A1243:B1243"/>
    <mergeCell ref="D1243:E1243"/>
    <mergeCell ref="F1243:S1243"/>
    <mergeCell ref="A1255:B1255"/>
    <mergeCell ref="D1255:E1255"/>
    <mergeCell ref="F1255:S1255"/>
    <mergeCell ref="A1256:B1256"/>
    <mergeCell ref="D1256:E1256"/>
    <mergeCell ref="F1256:S1256"/>
    <mergeCell ref="A1253:B1253"/>
    <mergeCell ref="D1253:E1253"/>
    <mergeCell ref="F1253:S1253"/>
    <mergeCell ref="A1254:B1254"/>
    <mergeCell ref="D1254:E1254"/>
    <mergeCell ref="F1254:S1254"/>
    <mergeCell ref="A1251:B1251"/>
    <mergeCell ref="D1251:E1251"/>
    <mergeCell ref="F1251:S1251"/>
    <mergeCell ref="A1252:B1252"/>
    <mergeCell ref="D1252:E1252"/>
    <mergeCell ref="F1252:S1252"/>
    <mergeCell ref="A1264:B1264"/>
    <mergeCell ref="D1264:E1264"/>
    <mergeCell ref="F1264:S1264"/>
    <mergeCell ref="A1265:B1265"/>
    <mergeCell ref="D1265:E1265"/>
    <mergeCell ref="F1265:S1265"/>
    <mergeCell ref="A1262:B1262"/>
    <mergeCell ref="D1262:E1262"/>
    <mergeCell ref="F1262:S1262"/>
    <mergeCell ref="A1263:B1263"/>
    <mergeCell ref="D1263:E1263"/>
    <mergeCell ref="F1263:S1263"/>
    <mergeCell ref="L1258:S1258"/>
    <mergeCell ref="A1260:B1260"/>
    <mergeCell ref="D1260:E1260"/>
    <mergeCell ref="F1260:S1260"/>
    <mergeCell ref="A1261:B1261"/>
    <mergeCell ref="D1261:E1261"/>
    <mergeCell ref="F1261:S1261"/>
    <mergeCell ref="A1270:B1270"/>
    <mergeCell ref="D1270:E1270"/>
    <mergeCell ref="F1270:S1270"/>
    <mergeCell ref="A1271:B1271"/>
    <mergeCell ref="D1271:E1271"/>
    <mergeCell ref="F1271:S1271"/>
    <mergeCell ref="A1268:B1268"/>
    <mergeCell ref="D1268:E1268"/>
    <mergeCell ref="F1268:S1268"/>
    <mergeCell ref="A1269:B1269"/>
    <mergeCell ref="D1269:E1269"/>
    <mergeCell ref="F1269:S1269"/>
    <mergeCell ref="A1266:B1266"/>
    <mergeCell ref="D1266:E1266"/>
    <mergeCell ref="F1266:S1266"/>
    <mergeCell ref="A1267:B1267"/>
    <mergeCell ref="D1267:E1267"/>
    <mergeCell ref="F1267:S1267"/>
    <mergeCell ref="A1282:B1282"/>
    <mergeCell ref="D1282:E1282"/>
    <mergeCell ref="F1282:S1282"/>
    <mergeCell ref="A1283:B1283"/>
    <mergeCell ref="D1283:E1283"/>
    <mergeCell ref="F1283:S1283"/>
    <mergeCell ref="L1278:S1278"/>
    <mergeCell ref="A1280:B1280"/>
    <mergeCell ref="D1280:E1280"/>
    <mergeCell ref="F1280:S1280"/>
    <mergeCell ref="A1281:B1281"/>
    <mergeCell ref="D1281:E1281"/>
    <mergeCell ref="F1281:S1281"/>
    <mergeCell ref="L1273:S1273"/>
    <mergeCell ref="A1275:B1275"/>
    <mergeCell ref="D1275:E1275"/>
    <mergeCell ref="F1275:S1275"/>
    <mergeCell ref="A1276:B1276"/>
    <mergeCell ref="D1276:E1276"/>
    <mergeCell ref="F1276:S1276"/>
    <mergeCell ref="A1288:B1288"/>
    <mergeCell ref="D1288:E1288"/>
    <mergeCell ref="F1288:S1288"/>
    <mergeCell ref="A1289:B1289"/>
    <mergeCell ref="D1289:E1289"/>
    <mergeCell ref="F1289:S1289"/>
    <mergeCell ref="A1286:B1286"/>
    <mergeCell ref="D1286:E1286"/>
    <mergeCell ref="F1286:S1286"/>
    <mergeCell ref="A1287:B1287"/>
    <mergeCell ref="D1287:E1287"/>
    <mergeCell ref="F1287:S1287"/>
    <mergeCell ref="A1284:B1284"/>
    <mergeCell ref="D1284:E1284"/>
    <mergeCell ref="F1284:S1284"/>
    <mergeCell ref="A1285:B1285"/>
    <mergeCell ref="D1285:E1285"/>
    <mergeCell ref="F1285:S1285"/>
    <mergeCell ref="A1294:B1294"/>
    <mergeCell ref="D1294:E1294"/>
    <mergeCell ref="F1294:S1294"/>
    <mergeCell ref="A1295:B1295"/>
    <mergeCell ref="D1295:E1295"/>
    <mergeCell ref="F1295:S1295"/>
    <mergeCell ref="A1292:B1292"/>
    <mergeCell ref="D1292:E1292"/>
    <mergeCell ref="F1292:S1292"/>
    <mergeCell ref="A1293:B1293"/>
    <mergeCell ref="D1293:E1293"/>
    <mergeCell ref="F1293:S1293"/>
    <mergeCell ref="A1290:B1290"/>
    <mergeCell ref="D1290:E1290"/>
    <mergeCell ref="F1290:S1290"/>
    <mergeCell ref="A1291:B1291"/>
    <mergeCell ref="D1291:E1291"/>
    <mergeCell ref="F1291:S1291"/>
    <mergeCell ref="A1303:B1303"/>
    <mergeCell ref="D1303:E1303"/>
    <mergeCell ref="F1303:S1303"/>
    <mergeCell ref="A1304:B1304"/>
    <mergeCell ref="D1304:E1304"/>
    <mergeCell ref="F1304:S1304"/>
    <mergeCell ref="J1299:S1299"/>
    <mergeCell ref="A1301:B1301"/>
    <mergeCell ref="D1301:E1301"/>
    <mergeCell ref="F1301:S1301"/>
    <mergeCell ref="A1302:B1302"/>
    <mergeCell ref="D1302:E1302"/>
    <mergeCell ref="F1302:S1302"/>
    <mergeCell ref="A1296:B1296"/>
    <mergeCell ref="D1296:E1296"/>
    <mergeCell ref="F1296:S1296"/>
    <mergeCell ref="A1297:B1297"/>
    <mergeCell ref="D1297:E1297"/>
    <mergeCell ref="F1297:S1297"/>
    <mergeCell ref="J1310:S1310"/>
    <mergeCell ref="A1312:B1312"/>
    <mergeCell ref="D1312:E1312"/>
    <mergeCell ref="F1312:S1312"/>
    <mergeCell ref="A1313:B1313"/>
    <mergeCell ref="D1313:E1313"/>
    <mergeCell ref="F1313:S1313"/>
    <mergeCell ref="A1307:B1307"/>
    <mergeCell ref="D1307:E1307"/>
    <mergeCell ref="F1307:S1307"/>
    <mergeCell ref="A1308:B1308"/>
    <mergeCell ref="D1308:E1308"/>
    <mergeCell ref="F1308:S1308"/>
    <mergeCell ref="A1305:B1305"/>
    <mergeCell ref="D1305:E1305"/>
    <mergeCell ref="F1305:S1305"/>
    <mergeCell ref="A1306:B1306"/>
    <mergeCell ref="D1306:E1306"/>
    <mergeCell ref="F1306:S1306"/>
    <mergeCell ref="N1331:S1331"/>
    <mergeCell ref="A1333:B1333"/>
    <mergeCell ref="D1333:E1333"/>
    <mergeCell ref="F1333:S1333"/>
    <mergeCell ref="L1335:S1335"/>
    <mergeCell ref="A1337:B1337"/>
    <mergeCell ref="D1337:E1337"/>
    <mergeCell ref="F1337:S1337"/>
    <mergeCell ref="L1323:S1323"/>
    <mergeCell ref="A1325:B1325"/>
    <mergeCell ref="D1325:E1325"/>
    <mergeCell ref="F1325:S1325"/>
    <mergeCell ref="N1327:S1327"/>
    <mergeCell ref="A1329:B1329"/>
    <mergeCell ref="D1329:E1329"/>
    <mergeCell ref="F1329:S1329"/>
    <mergeCell ref="L1315:S1315"/>
    <mergeCell ref="A1317:B1317"/>
    <mergeCell ref="D1317:E1317"/>
    <mergeCell ref="F1317:S1317"/>
    <mergeCell ref="N1319:S1319"/>
    <mergeCell ref="A1321:B1321"/>
    <mergeCell ref="D1321:E1321"/>
    <mergeCell ref="F1321:S1321"/>
    <mergeCell ref="A1348:B1348"/>
    <mergeCell ref="D1348:E1348"/>
    <mergeCell ref="F1348:S1348"/>
    <mergeCell ref="A1349:B1349"/>
    <mergeCell ref="D1349:E1349"/>
    <mergeCell ref="F1349:S1349"/>
    <mergeCell ref="A1346:B1346"/>
    <mergeCell ref="D1346:E1346"/>
    <mergeCell ref="F1346:S1346"/>
    <mergeCell ref="A1347:B1347"/>
    <mergeCell ref="D1347:E1347"/>
    <mergeCell ref="F1347:S1347"/>
    <mergeCell ref="L1339:S1339"/>
    <mergeCell ref="A1341:B1341"/>
    <mergeCell ref="D1341:E1341"/>
    <mergeCell ref="F1341:S1341"/>
    <mergeCell ref="N1343:S1343"/>
    <mergeCell ref="A1345:B1345"/>
    <mergeCell ref="D1345:E1345"/>
    <mergeCell ref="F1345:S1345"/>
    <mergeCell ref="A1363:B1363"/>
    <mergeCell ref="D1363:E1363"/>
    <mergeCell ref="F1363:S1363"/>
    <mergeCell ref="L1365:S1365"/>
    <mergeCell ref="A1367:B1367"/>
    <mergeCell ref="D1367:E1367"/>
    <mergeCell ref="F1367:S1367"/>
    <mergeCell ref="A1358:B1358"/>
    <mergeCell ref="D1358:E1358"/>
    <mergeCell ref="F1358:S1358"/>
    <mergeCell ref="H1360:S1360"/>
    <mergeCell ref="A1362:B1362"/>
    <mergeCell ref="D1362:E1362"/>
    <mergeCell ref="F1362:S1362"/>
    <mergeCell ref="N1351:S1351"/>
    <mergeCell ref="A1353:B1353"/>
    <mergeCell ref="D1353:E1353"/>
    <mergeCell ref="F1353:S1353"/>
    <mergeCell ref="N1355:S1355"/>
    <mergeCell ref="A1357:B1357"/>
    <mergeCell ref="D1357:E1357"/>
    <mergeCell ref="F1357:S1357"/>
    <mergeCell ref="A1381:B1381"/>
    <mergeCell ref="D1381:E1381"/>
    <mergeCell ref="F1381:S1381"/>
    <mergeCell ref="L1383:S1383"/>
    <mergeCell ref="A1385:B1385"/>
    <mergeCell ref="D1385:E1385"/>
    <mergeCell ref="F1385:S1385"/>
    <mergeCell ref="L1374:S1374"/>
    <mergeCell ref="A1376:B1376"/>
    <mergeCell ref="D1376:E1376"/>
    <mergeCell ref="F1376:S1376"/>
    <mergeCell ref="L1378:S1378"/>
    <mergeCell ref="A1380:B1380"/>
    <mergeCell ref="D1380:E1380"/>
    <mergeCell ref="F1380:S1380"/>
    <mergeCell ref="N1369:S1369"/>
    <mergeCell ref="A1371:B1371"/>
    <mergeCell ref="D1371:E1371"/>
    <mergeCell ref="F1371:S1371"/>
    <mergeCell ref="A1372:B1372"/>
    <mergeCell ref="D1372:E1372"/>
    <mergeCell ref="F1372:S1372"/>
    <mergeCell ref="N1397:S1397"/>
    <mergeCell ref="A1399:B1399"/>
    <mergeCell ref="D1399:E1399"/>
    <mergeCell ref="F1399:S1399"/>
    <mergeCell ref="L1401:S1401"/>
    <mergeCell ref="A1403:B1403"/>
    <mergeCell ref="D1403:E1403"/>
    <mergeCell ref="F1403:S1403"/>
    <mergeCell ref="A1391:B1391"/>
    <mergeCell ref="D1391:E1391"/>
    <mergeCell ref="F1391:S1391"/>
    <mergeCell ref="N1393:S1393"/>
    <mergeCell ref="A1395:B1395"/>
    <mergeCell ref="D1395:E1395"/>
    <mergeCell ref="F1395:S1395"/>
    <mergeCell ref="A1386:B1386"/>
    <mergeCell ref="D1386:E1386"/>
    <mergeCell ref="F1386:S1386"/>
    <mergeCell ref="N1388:S1388"/>
    <mergeCell ref="A1390:B1390"/>
    <mergeCell ref="D1390:E1390"/>
    <mergeCell ref="F1390:S1390"/>
    <mergeCell ref="N1415:S1415"/>
    <mergeCell ref="A1417:B1417"/>
    <mergeCell ref="D1417:E1417"/>
    <mergeCell ref="F1417:S1417"/>
    <mergeCell ref="A1418:B1418"/>
    <mergeCell ref="D1418:E1418"/>
    <mergeCell ref="F1418:S1418"/>
    <mergeCell ref="O1407:S1407"/>
    <mergeCell ref="A1409:B1409"/>
    <mergeCell ref="D1409:E1409"/>
    <mergeCell ref="F1409:S1409"/>
    <mergeCell ref="N1411:S1411"/>
    <mergeCell ref="A1413:B1413"/>
    <mergeCell ref="D1413:E1413"/>
    <mergeCell ref="F1413:S1413"/>
    <mergeCell ref="A1404:B1404"/>
    <mergeCell ref="D1404:E1404"/>
    <mergeCell ref="F1404:S1404"/>
    <mergeCell ref="A1405:B1405"/>
    <mergeCell ref="D1405:E1405"/>
    <mergeCell ref="F1405:S1405"/>
    <mergeCell ref="A1423:B1423"/>
    <mergeCell ref="D1423:E1423"/>
    <mergeCell ref="F1423:S1423"/>
    <mergeCell ref="A1424:B1424"/>
    <mergeCell ref="D1424:E1424"/>
    <mergeCell ref="F1424:S1424"/>
    <mergeCell ref="A1421:B1421"/>
    <mergeCell ref="D1421:E1421"/>
    <mergeCell ref="F1421:S1421"/>
    <mergeCell ref="A1422:B1422"/>
    <mergeCell ref="D1422:E1422"/>
    <mergeCell ref="F1422:S1422"/>
    <mergeCell ref="A1419:B1419"/>
    <mergeCell ref="D1419:E1419"/>
    <mergeCell ref="F1419:S1419"/>
    <mergeCell ref="A1420:B1420"/>
    <mergeCell ref="D1420:E1420"/>
    <mergeCell ref="F1420:S1420"/>
    <mergeCell ref="A1429:B1429"/>
    <mergeCell ref="D1429:E1429"/>
    <mergeCell ref="F1429:S1429"/>
    <mergeCell ref="A1430:B1430"/>
    <mergeCell ref="D1430:E1430"/>
    <mergeCell ref="F1430:S1430"/>
    <mergeCell ref="A1427:B1427"/>
    <mergeCell ref="D1427:E1427"/>
    <mergeCell ref="F1427:S1427"/>
    <mergeCell ref="A1428:B1428"/>
    <mergeCell ref="D1428:E1428"/>
    <mergeCell ref="F1428:S1428"/>
    <mergeCell ref="A1425:B1425"/>
    <mergeCell ref="D1425:E1425"/>
    <mergeCell ref="F1425:S1425"/>
    <mergeCell ref="A1426:B1426"/>
    <mergeCell ref="D1426:E1426"/>
    <mergeCell ref="F1426:S1426"/>
    <mergeCell ref="A1435:B1435"/>
    <mergeCell ref="D1435:E1435"/>
    <mergeCell ref="F1435:S1435"/>
    <mergeCell ref="A1436:B1436"/>
    <mergeCell ref="D1436:E1436"/>
    <mergeCell ref="F1436:S1436"/>
    <mergeCell ref="A1433:B1433"/>
    <mergeCell ref="D1433:E1433"/>
    <mergeCell ref="F1433:S1433"/>
    <mergeCell ref="A1434:B1434"/>
    <mergeCell ref="D1434:E1434"/>
    <mergeCell ref="F1434:S1434"/>
    <mergeCell ref="A1431:B1431"/>
    <mergeCell ref="D1431:E1431"/>
    <mergeCell ref="F1431:S1431"/>
    <mergeCell ref="A1432:B1432"/>
    <mergeCell ref="D1432:E1432"/>
    <mergeCell ref="F1432:S1432"/>
    <mergeCell ref="L1442:S1442"/>
    <mergeCell ref="A1444:B1444"/>
    <mergeCell ref="D1444:E1444"/>
    <mergeCell ref="F1444:S1444"/>
    <mergeCell ref="A1445:B1445"/>
    <mergeCell ref="D1445:E1445"/>
    <mergeCell ref="F1445:S1445"/>
    <mergeCell ref="A1439:B1439"/>
    <mergeCell ref="D1439:E1439"/>
    <mergeCell ref="F1439:S1439"/>
    <mergeCell ref="A1440:B1440"/>
    <mergeCell ref="D1440:E1440"/>
    <mergeCell ref="F1440:S1440"/>
    <mergeCell ref="A1437:B1437"/>
    <mergeCell ref="D1437:E1437"/>
    <mergeCell ref="F1437:S1437"/>
    <mergeCell ref="A1438:B1438"/>
    <mergeCell ref="D1438:E1438"/>
    <mergeCell ref="F1438:S1438"/>
    <mergeCell ref="Q1454:S1454"/>
    <mergeCell ref="A1456:B1456"/>
    <mergeCell ref="D1456:E1456"/>
    <mergeCell ref="F1456:S1456"/>
    <mergeCell ref="A1457:B1457"/>
    <mergeCell ref="D1457:E1457"/>
    <mergeCell ref="F1457:S1457"/>
    <mergeCell ref="L1449:S1449"/>
    <mergeCell ref="A1451:B1451"/>
    <mergeCell ref="D1451:E1451"/>
    <mergeCell ref="F1451:S1451"/>
    <mergeCell ref="A1452:B1452"/>
    <mergeCell ref="D1452:E1452"/>
    <mergeCell ref="F1452:S1452"/>
    <mergeCell ref="A1446:B1446"/>
    <mergeCell ref="D1446:E1446"/>
    <mergeCell ref="F1446:S1446"/>
    <mergeCell ref="A1447:B1447"/>
    <mergeCell ref="D1447:E1447"/>
    <mergeCell ref="F1447:S1447"/>
    <mergeCell ref="A1462:B1462"/>
    <mergeCell ref="D1462:E1462"/>
    <mergeCell ref="F1462:S1462"/>
    <mergeCell ref="A1463:B1463"/>
    <mergeCell ref="D1463:E1463"/>
    <mergeCell ref="F1463:S1463"/>
    <mergeCell ref="A1460:B1460"/>
    <mergeCell ref="D1460:E1460"/>
    <mergeCell ref="F1460:S1460"/>
    <mergeCell ref="A1461:B1461"/>
    <mergeCell ref="D1461:E1461"/>
    <mergeCell ref="F1461:S1461"/>
    <mergeCell ref="A1458:B1458"/>
    <mergeCell ref="D1458:E1458"/>
    <mergeCell ref="F1458:S1458"/>
    <mergeCell ref="A1459:B1459"/>
    <mergeCell ref="D1459:E1459"/>
    <mergeCell ref="F1459:S1459"/>
    <mergeCell ref="A1468:B1468"/>
    <mergeCell ref="D1468:E1468"/>
    <mergeCell ref="F1468:S1468"/>
    <mergeCell ref="A1469:B1469"/>
    <mergeCell ref="D1469:E1469"/>
    <mergeCell ref="F1469:S1469"/>
    <mergeCell ref="A1466:B1466"/>
    <mergeCell ref="D1466:E1466"/>
    <mergeCell ref="F1466:S1466"/>
    <mergeCell ref="A1467:B1467"/>
    <mergeCell ref="D1467:E1467"/>
    <mergeCell ref="F1467:S1467"/>
    <mergeCell ref="A1464:B1464"/>
    <mergeCell ref="D1464:E1464"/>
    <mergeCell ref="F1464:S1464"/>
    <mergeCell ref="A1465:B1465"/>
    <mergeCell ref="D1465:E1465"/>
    <mergeCell ref="F1465:S1465"/>
    <mergeCell ref="A1477:B1477"/>
    <mergeCell ref="D1477:E1477"/>
    <mergeCell ref="F1477:S1477"/>
    <mergeCell ref="A1478:B1478"/>
    <mergeCell ref="D1478:E1478"/>
    <mergeCell ref="F1478:S1478"/>
    <mergeCell ref="A1475:B1475"/>
    <mergeCell ref="D1475:E1475"/>
    <mergeCell ref="F1475:S1475"/>
    <mergeCell ref="A1476:B1476"/>
    <mergeCell ref="D1476:E1476"/>
    <mergeCell ref="F1476:S1476"/>
    <mergeCell ref="A1470:B1470"/>
    <mergeCell ref="D1470:E1470"/>
    <mergeCell ref="F1470:S1470"/>
    <mergeCell ref="L1472:S1472"/>
    <mergeCell ref="A1474:B1474"/>
    <mergeCell ref="D1474:E1474"/>
    <mergeCell ref="F1474:S1474"/>
    <mergeCell ref="N1484:S1484"/>
    <mergeCell ref="A1486:B1486"/>
    <mergeCell ref="D1486:E1486"/>
    <mergeCell ref="F1486:S1486"/>
    <mergeCell ref="N1488:S1488"/>
    <mergeCell ref="A1490:B1490"/>
    <mergeCell ref="D1490:E1490"/>
    <mergeCell ref="F1490:S1490"/>
    <mergeCell ref="A1481:B1481"/>
    <mergeCell ref="D1481:E1481"/>
    <mergeCell ref="F1481:S1481"/>
    <mergeCell ref="A1482:B1482"/>
    <mergeCell ref="D1482:E1482"/>
    <mergeCell ref="F1482:S1482"/>
    <mergeCell ref="A1479:B1479"/>
    <mergeCell ref="D1479:E1479"/>
    <mergeCell ref="F1479:S1479"/>
    <mergeCell ref="A1480:B1480"/>
    <mergeCell ref="D1480:E1480"/>
    <mergeCell ref="F1480:S1480"/>
    <mergeCell ref="A1495:B1495"/>
    <mergeCell ref="D1495:E1495"/>
    <mergeCell ref="F1495:S1495"/>
    <mergeCell ref="A1496:B1496"/>
    <mergeCell ref="D1496:E1496"/>
    <mergeCell ref="F1496:S1496"/>
    <mergeCell ref="A1493:B1493"/>
    <mergeCell ref="D1493:E1493"/>
    <mergeCell ref="F1493:S1493"/>
    <mergeCell ref="A1494:B1494"/>
    <mergeCell ref="D1494:E1494"/>
    <mergeCell ref="F1494:S1494"/>
    <mergeCell ref="A1491:B1491"/>
    <mergeCell ref="D1491:E1491"/>
    <mergeCell ref="F1491:S1491"/>
    <mergeCell ref="A1492:B1492"/>
    <mergeCell ref="D1492:E1492"/>
    <mergeCell ref="F1492:S1492"/>
    <mergeCell ref="N1505:S1505"/>
    <mergeCell ref="A1507:B1507"/>
    <mergeCell ref="D1507:E1507"/>
    <mergeCell ref="F1507:S1507"/>
    <mergeCell ref="A1508:B1508"/>
    <mergeCell ref="D1508:E1508"/>
    <mergeCell ref="F1508:S1508"/>
    <mergeCell ref="A1502:B1502"/>
    <mergeCell ref="D1502:E1502"/>
    <mergeCell ref="F1502:S1502"/>
    <mergeCell ref="A1503:B1503"/>
    <mergeCell ref="D1503:E1503"/>
    <mergeCell ref="F1503:S1503"/>
    <mergeCell ref="A1497:B1497"/>
    <mergeCell ref="D1497:E1497"/>
    <mergeCell ref="F1497:S1497"/>
    <mergeCell ref="N1499:S1499"/>
    <mergeCell ref="A1501:B1501"/>
    <mergeCell ref="D1501:E1501"/>
    <mergeCell ref="F1501:S1501"/>
    <mergeCell ref="A1525:B1525"/>
    <mergeCell ref="D1525:E1525"/>
    <mergeCell ref="F1525:S1525"/>
    <mergeCell ref="N1527:S1527"/>
    <mergeCell ref="A1529:B1529"/>
    <mergeCell ref="D1529:E1529"/>
    <mergeCell ref="F1529:S1529"/>
    <mergeCell ref="N1518:S1518"/>
    <mergeCell ref="A1520:B1520"/>
    <mergeCell ref="D1520:E1520"/>
    <mergeCell ref="F1520:S1520"/>
    <mergeCell ref="Q1522:S1522"/>
    <mergeCell ref="A1524:B1524"/>
    <mergeCell ref="D1524:E1524"/>
    <mergeCell ref="F1524:S1524"/>
    <mergeCell ref="N1510:S1510"/>
    <mergeCell ref="A1512:B1512"/>
    <mergeCell ref="D1512:E1512"/>
    <mergeCell ref="F1512:S1512"/>
    <mergeCell ref="N1514:S1514"/>
    <mergeCell ref="A1516:B1516"/>
    <mergeCell ref="D1516:E1516"/>
    <mergeCell ref="F1516:S1516"/>
    <mergeCell ref="N1535:S1535"/>
    <mergeCell ref="A1537:B1537"/>
    <mergeCell ref="D1537:E1537"/>
    <mergeCell ref="F1537:S1537"/>
    <mergeCell ref="A1538:B1538"/>
    <mergeCell ref="D1538:E1538"/>
    <mergeCell ref="F1538:S1538"/>
    <mergeCell ref="A1532:B1532"/>
    <mergeCell ref="D1532:E1532"/>
    <mergeCell ref="F1532:S1532"/>
    <mergeCell ref="A1533:B1533"/>
    <mergeCell ref="D1533:E1533"/>
    <mergeCell ref="F1533:S1533"/>
    <mergeCell ref="A1530:B1530"/>
    <mergeCell ref="D1530:E1530"/>
    <mergeCell ref="F1530:S1530"/>
    <mergeCell ref="A1531:B1531"/>
    <mergeCell ref="D1531:E1531"/>
    <mergeCell ref="F1531:S1531"/>
    <mergeCell ref="A1552:B1552"/>
    <mergeCell ref="D1552:E1552"/>
    <mergeCell ref="F1552:S1552"/>
    <mergeCell ref="A1553:B1553"/>
    <mergeCell ref="D1553:E1553"/>
    <mergeCell ref="F1553:S1553"/>
    <mergeCell ref="N1545:S1545"/>
    <mergeCell ref="A1547:B1547"/>
    <mergeCell ref="D1547:E1547"/>
    <mergeCell ref="F1547:S1547"/>
    <mergeCell ref="Q1549:S1549"/>
    <mergeCell ref="A1551:B1551"/>
    <mergeCell ref="D1551:E1551"/>
    <mergeCell ref="F1551:S1551"/>
    <mergeCell ref="N1540:S1540"/>
    <mergeCell ref="A1542:B1542"/>
    <mergeCell ref="D1542:E1542"/>
    <mergeCell ref="F1542:S1542"/>
    <mergeCell ref="A1543:B1543"/>
    <mergeCell ref="D1543:E1543"/>
    <mergeCell ref="F1543:S1543"/>
    <mergeCell ref="A1561:B1561"/>
    <mergeCell ref="D1561:E1561"/>
    <mergeCell ref="F1561:S1561"/>
    <mergeCell ref="A1562:B1562"/>
    <mergeCell ref="D1562:E1562"/>
    <mergeCell ref="F1562:S1562"/>
    <mergeCell ref="A1559:B1559"/>
    <mergeCell ref="D1559:E1559"/>
    <mergeCell ref="F1559:S1559"/>
    <mergeCell ref="A1560:B1560"/>
    <mergeCell ref="D1560:E1560"/>
    <mergeCell ref="F1560:S1560"/>
    <mergeCell ref="A1554:B1554"/>
    <mergeCell ref="D1554:E1554"/>
    <mergeCell ref="F1554:S1554"/>
    <mergeCell ref="N1556:S1556"/>
    <mergeCell ref="A1558:B1558"/>
    <mergeCell ref="D1558:E1558"/>
    <mergeCell ref="F1558:S1558"/>
    <mergeCell ref="A1570:B1570"/>
    <mergeCell ref="D1570:E1570"/>
    <mergeCell ref="F1570:S1570"/>
    <mergeCell ref="A1571:B1571"/>
    <mergeCell ref="D1571:E1571"/>
    <mergeCell ref="F1571:S1571"/>
    <mergeCell ref="A1568:B1568"/>
    <mergeCell ref="D1568:E1568"/>
    <mergeCell ref="F1568:S1568"/>
    <mergeCell ref="A1569:B1569"/>
    <mergeCell ref="D1569:E1569"/>
    <mergeCell ref="F1569:S1569"/>
    <mergeCell ref="A1563:B1563"/>
    <mergeCell ref="D1563:E1563"/>
    <mergeCell ref="F1563:S1563"/>
    <mergeCell ref="L1565:S1565"/>
    <mergeCell ref="A1567:B1567"/>
    <mergeCell ref="D1567:E1567"/>
    <mergeCell ref="F1567:S1567"/>
    <mergeCell ref="L1589:S1589"/>
    <mergeCell ref="A1591:B1591"/>
    <mergeCell ref="D1591:E1591"/>
    <mergeCell ref="F1591:S1591"/>
    <mergeCell ref="A1592:B1592"/>
    <mergeCell ref="D1592:E1592"/>
    <mergeCell ref="F1592:S1592"/>
    <mergeCell ref="N1581:S1581"/>
    <mergeCell ref="A1583:B1583"/>
    <mergeCell ref="D1583:E1583"/>
    <mergeCell ref="F1583:S1583"/>
    <mergeCell ref="N1585:S1585"/>
    <mergeCell ref="A1587:B1587"/>
    <mergeCell ref="D1587:E1587"/>
    <mergeCell ref="F1587:S1587"/>
    <mergeCell ref="L1573:S1573"/>
    <mergeCell ref="A1575:B1575"/>
    <mergeCell ref="D1575:E1575"/>
    <mergeCell ref="F1575:S1575"/>
    <mergeCell ref="Q1577:S1577"/>
    <mergeCell ref="A1579:B1579"/>
    <mergeCell ref="D1579:E1579"/>
    <mergeCell ref="F1579:S1579"/>
    <mergeCell ref="N1601:S1601"/>
    <mergeCell ref="A1603:B1603"/>
    <mergeCell ref="D1603:E1603"/>
    <mergeCell ref="F1603:S1603"/>
    <mergeCell ref="Q1605:S1605"/>
    <mergeCell ref="A1607:B1607"/>
    <mergeCell ref="D1607:E1607"/>
    <mergeCell ref="F1607:S1607"/>
    <mergeCell ref="L1596:S1596"/>
    <mergeCell ref="A1598:B1598"/>
    <mergeCell ref="D1598:E1598"/>
    <mergeCell ref="F1598:S1598"/>
    <mergeCell ref="A1599:B1599"/>
    <mergeCell ref="D1599:E1599"/>
    <mergeCell ref="F1599:S1599"/>
    <mergeCell ref="A1593:B1593"/>
    <mergeCell ref="D1593:E1593"/>
    <mergeCell ref="F1593:S1593"/>
    <mergeCell ref="A1594:B1594"/>
    <mergeCell ref="D1594:E1594"/>
    <mergeCell ref="F1594:S1594"/>
    <mergeCell ref="N1622:S1622"/>
    <mergeCell ref="A1624:B1624"/>
    <mergeCell ref="D1624:E1624"/>
    <mergeCell ref="F1624:S1624"/>
    <mergeCell ref="N1626:S1626"/>
    <mergeCell ref="A1628:B1628"/>
    <mergeCell ref="D1628:E1628"/>
    <mergeCell ref="F1628:S1628"/>
    <mergeCell ref="N1614:S1614"/>
    <mergeCell ref="A1616:B1616"/>
    <mergeCell ref="D1616:E1616"/>
    <mergeCell ref="F1616:S1616"/>
    <mergeCell ref="N1618:S1618"/>
    <mergeCell ref="A1620:B1620"/>
    <mergeCell ref="D1620:E1620"/>
    <mergeCell ref="F1620:S1620"/>
    <mergeCell ref="A1608:B1608"/>
    <mergeCell ref="D1608:E1608"/>
    <mergeCell ref="F1608:S1608"/>
    <mergeCell ref="K1610:S1610"/>
    <mergeCell ref="A1612:B1612"/>
    <mergeCell ref="D1612:E1612"/>
    <mergeCell ref="F1612:S1612"/>
    <mergeCell ref="A1636:B1636"/>
    <mergeCell ref="D1636:E1636"/>
    <mergeCell ref="F1636:S1636"/>
    <mergeCell ref="A1637:B1637"/>
    <mergeCell ref="D1637:E1637"/>
    <mergeCell ref="F1637:S1637"/>
    <mergeCell ref="A1634:B1634"/>
    <mergeCell ref="D1634:E1634"/>
    <mergeCell ref="F1634:S1634"/>
    <mergeCell ref="A1635:B1635"/>
    <mergeCell ref="D1635:E1635"/>
    <mergeCell ref="F1635:S1635"/>
    <mergeCell ref="N1630:S1630"/>
    <mergeCell ref="A1632:B1632"/>
    <mergeCell ref="D1632:E1632"/>
    <mergeCell ref="F1632:S1632"/>
    <mergeCell ref="A1633:B1633"/>
    <mergeCell ref="D1633:E1633"/>
    <mergeCell ref="F1633:S1633"/>
    <mergeCell ref="L1649:S1649"/>
    <mergeCell ref="A1651:B1651"/>
    <mergeCell ref="D1651:E1651"/>
    <mergeCell ref="F1651:S1651"/>
    <mergeCell ref="A1652:B1652"/>
    <mergeCell ref="D1652:E1652"/>
    <mergeCell ref="F1652:S1652"/>
    <mergeCell ref="N1644:S1644"/>
    <mergeCell ref="A1646:B1646"/>
    <mergeCell ref="D1646:E1646"/>
    <mergeCell ref="F1646:S1646"/>
    <mergeCell ref="A1647:B1647"/>
    <mergeCell ref="D1647:E1647"/>
    <mergeCell ref="F1647:S1647"/>
    <mergeCell ref="A1638:B1638"/>
    <mergeCell ref="D1638:E1638"/>
    <mergeCell ref="F1638:S1638"/>
    <mergeCell ref="J1640:S1640"/>
    <mergeCell ref="A1642:B1642"/>
    <mergeCell ref="D1642:E1642"/>
    <mergeCell ref="F1642:S1642"/>
    <mergeCell ref="A1657:B1657"/>
    <mergeCell ref="D1657:E1657"/>
    <mergeCell ref="F1657:S1657"/>
    <mergeCell ref="A1658:B1658"/>
    <mergeCell ref="D1658:E1658"/>
    <mergeCell ref="F1658:S1658"/>
    <mergeCell ref="A1655:B1655"/>
    <mergeCell ref="D1655:E1655"/>
    <mergeCell ref="F1655:S1655"/>
    <mergeCell ref="A1656:B1656"/>
    <mergeCell ref="D1656:E1656"/>
    <mergeCell ref="F1656:S1656"/>
    <mergeCell ref="A1653:B1653"/>
    <mergeCell ref="D1653:E1653"/>
    <mergeCell ref="F1653:S1653"/>
    <mergeCell ref="A1654:B1654"/>
    <mergeCell ref="D1654:E1654"/>
    <mergeCell ref="F1654:S1654"/>
    <mergeCell ref="A1669:B1669"/>
    <mergeCell ref="D1669:E1669"/>
    <mergeCell ref="F1669:S1669"/>
    <mergeCell ref="J1671:S1671"/>
    <mergeCell ref="A1673:B1673"/>
    <mergeCell ref="D1673:E1673"/>
    <mergeCell ref="F1673:S1673"/>
    <mergeCell ref="O1665:S1665"/>
    <mergeCell ref="A1667:B1667"/>
    <mergeCell ref="D1667:E1667"/>
    <mergeCell ref="F1667:S1667"/>
    <mergeCell ref="A1668:B1668"/>
    <mergeCell ref="D1668:E1668"/>
    <mergeCell ref="F1668:S1668"/>
    <mergeCell ref="A1659:B1659"/>
    <mergeCell ref="D1659:E1659"/>
    <mergeCell ref="F1659:S1659"/>
    <mergeCell ref="N1661:S1661"/>
    <mergeCell ref="A1663:B1663"/>
    <mergeCell ref="D1663:E1663"/>
    <mergeCell ref="F1663:S1663"/>
    <mergeCell ref="N1691:S1691"/>
    <mergeCell ref="A1693:B1693"/>
    <mergeCell ref="D1693:E1693"/>
    <mergeCell ref="F1693:S1693"/>
    <mergeCell ref="Q1695:S1695"/>
    <mergeCell ref="A1697:B1697"/>
    <mergeCell ref="D1697:E1697"/>
    <mergeCell ref="F1697:S1697"/>
    <mergeCell ref="Q1683:S1683"/>
    <mergeCell ref="A1685:B1685"/>
    <mergeCell ref="D1685:E1685"/>
    <mergeCell ref="F1685:S1685"/>
    <mergeCell ref="L1687:S1687"/>
    <mergeCell ref="A1689:B1689"/>
    <mergeCell ref="D1689:E1689"/>
    <mergeCell ref="F1689:S1689"/>
    <mergeCell ref="L1675:S1675"/>
    <mergeCell ref="A1677:B1677"/>
    <mergeCell ref="D1677:E1677"/>
    <mergeCell ref="F1677:S1677"/>
    <mergeCell ref="L1679:S1679"/>
    <mergeCell ref="A1681:B1681"/>
    <mergeCell ref="D1681:E1681"/>
    <mergeCell ref="F1681:S1681"/>
    <mergeCell ref="A1702:B1702"/>
    <mergeCell ref="D1702:E1702"/>
    <mergeCell ref="F1702:S1702"/>
    <mergeCell ref="A1703:B1703"/>
    <mergeCell ref="D1703:E1703"/>
    <mergeCell ref="F1703:S1703"/>
    <mergeCell ref="A1700:B1700"/>
    <mergeCell ref="D1700:E1700"/>
    <mergeCell ref="F1700:S1700"/>
    <mergeCell ref="A1701:B1701"/>
    <mergeCell ref="D1701:E1701"/>
    <mergeCell ref="F1701:S1701"/>
    <mergeCell ref="A1698:B1698"/>
    <mergeCell ref="D1698:E1698"/>
    <mergeCell ref="F1698:S1698"/>
    <mergeCell ref="A1699:B1699"/>
    <mergeCell ref="D1699:E1699"/>
    <mergeCell ref="F1699:S1699"/>
    <mergeCell ref="A1708:B1708"/>
    <mergeCell ref="D1708:E1708"/>
    <mergeCell ref="F1708:S1708"/>
    <mergeCell ref="A1709:B1709"/>
    <mergeCell ref="D1709:E1709"/>
    <mergeCell ref="F1709:S1709"/>
    <mergeCell ref="A1706:B1706"/>
    <mergeCell ref="D1706:E1706"/>
    <mergeCell ref="F1706:S1706"/>
    <mergeCell ref="A1707:B1707"/>
    <mergeCell ref="D1707:E1707"/>
    <mergeCell ref="F1707:S1707"/>
    <mergeCell ref="A1704:B1704"/>
    <mergeCell ref="D1704:E1704"/>
    <mergeCell ref="F1704:S1704"/>
    <mergeCell ref="A1705:B1705"/>
    <mergeCell ref="D1705:E1705"/>
    <mergeCell ref="F1705:S1705"/>
    <mergeCell ref="A1723:B1723"/>
    <mergeCell ref="D1723:E1723"/>
    <mergeCell ref="F1723:S1723"/>
    <mergeCell ref="A1724:B1724"/>
    <mergeCell ref="D1724:E1724"/>
    <mergeCell ref="F1724:S1724"/>
    <mergeCell ref="A1718:B1718"/>
    <mergeCell ref="D1718:E1718"/>
    <mergeCell ref="F1718:S1718"/>
    <mergeCell ref="L1720:S1720"/>
    <mergeCell ref="A1722:B1722"/>
    <mergeCell ref="D1722:E1722"/>
    <mergeCell ref="F1722:S1722"/>
    <mergeCell ref="J1711:S1711"/>
    <mergeCell ref="A1713:B1713"/>
    <mergeCell ref="D1713:E1713"/>
    <mergeCell ref="F1713:S1713"/>
    <mergeCell ref="N1715:S1715"/>
    <mergeCell ref="A1717:B1717"/>
    <mergeCell ref="D1717:E1717"/>
    <mergeCell ref="F1717:S1717"/>
    <mergeCell ref="N1733:S1733"/>
    <mergeCell ref="A1735:B1735"/>
    <mergeCell ref="D1735:E1735"/>
    <mergeCell ref="F1735:S1735"/>
    <mergeCell ref="L1737:S1737"/>
    <mergeCell ref="A1739:B1739"/>
    <mergeCell ref="D1739:E1739"/>
    <mergeCell ref="F1739:S1739"/>
    <mergeCell ref="A1727:B1727"/>
    <mergeCell ref="D1727:E1727"/>
    <mergeCell ref="F1727:S1727"/>
    <mergeCell ref="L1729:S1729"/>
    <mergeCell ref="A1731:B1731"/>
    <mergeCell ref="D1731:E1731"/>
    <mergeCell ref="F1731:S1731"/>
    <mergeCell ref="A1725:B1725"/>
    <mergeCell ref="D1725:E1725"/>
    <mergeCell ref="F1725:S1725"/>
    <mergeCell ref="A1726:B1726"/>
    <mergeCell ref="D1726:E1726"/>
    <mergeCell ref="F1726:S1726"/>
    <mergeCell ref="A1744:B1744"/>
    <mergeCell ref="D1744:E1744"/>
    <mergeCell ref="F1744:S1744"/>
    <mergeCell ref="A1745:B1745"/>
    <mergeCell ref="D1745:E1745"/>
    <mergeCell ref="F1745:S1745"/>
    <mergeCell ref="A1742:B1742"/>
    <mergeCell ref="D1742:E1742"/>
    <mergeCell ref="F1742:S1742"/>
    <mergeCell ref="A1743:B1743"/>
    <mergeCell ref="D1743:E1743"/>
    <mergeCell ref="F1743:S1743"/>
    <mergeCell ref="A1740:B1740"/>
    <mergeCell ref="D1740:E1740"/>
    <mergeCell ref="F1740:S1740"/>
    <mergeCell ref="A1741:B1741"/>
    <mergeCell ref="D1741:E1741"/>
    <mergeCell ref="F1741:S1741"/>
    <mergeCell ref="A1753:B1753"/>
    <mergeCell ref="D1753:E1753"/>
    <mergeCell ref="F1753:S1753"/>
    <mergeCell ref="N1755:S1755"/>
    <mergeCell ref="A1757:B1757"/>
    <mergeCell ref="D1757:E1757"/>
    <mergeCell ref="F1757:S1757"/>
    <mergeCell ref="A1751:B1751"/>
    <mergeCell ref="D1751:E1751"/>
    <mergeCell ref="F1751:S1751"/>
    <mergeCell ref="A1752:B1752"/>
    <mergeCell ref="D1752:E1752"/>
    <mergeCell ref="F1752:S1752"/>
    <mergeCell ref="A1746:B1746"/>
    <mergeCell ref="D1746:E1746"/>
    <mergeCell ref="F1746:S1746"/>
    <mergeCell ref="J1748:S1748"/>
    <mergeCell ref="A1750:B1750"/>
    <mergeCell ref="D1750:E1750"/>
    <mergeCell ref="F1750:S1750"/>
    <mergeCell ref="L1769:S1769"/>
    <mergeCell ref="A1771:B1771"/>
    <mergeCell ref="D1771:E1771"/>
    <mergeCell ref="F1771:S1771"/>
    <mergeCell ref="A1772:B1772"/>
    <mergeCell ref="D1772:E1772"/>
    <mergeCell ref="F1772:S1772"/>
    <mergeCell ref="A1766:B1766"/>
    <mergeCell ref="D1766:E1766"/>
    <mergeCell ref="F1766:S1766"/>
    <mergeCell ref="A1767:B1767"/>
    <mergeCell ref="D1767:E1767"/>
    <mergeCell ref="F1767:S1767"/>
    <mergeCell ref="L1759:S1759"/>
    <mergeCell ref="A1761:B1761"/>
    <mergeCell ref="D1761:E1761"/>
    <mergeCell ref="F1761:S1761"/>
    <mergeCell ref="L1763:S1763"/>
    <mergeCell ref="A1765:B1765"/>
    <mergeCell ref="D1765:E1765"/>
    <mergeCell ref="F1765:S1765"/>
    <mergeCell ref="N1784:S1784"/>
    <mergeCell ref="A1786:B1786"/>
    <mergeCell ref="D1786:E1786"/>
    <mergeCell ref="F1786:S1786"/>
    <mergeCell ref="A1787:B1787"/>
    <mergeCell ref="D1787:E1787"/>
    <mergeCell ref="F1787:S1787"/>
    <mergeCell ref="M1776:S1776"/>
    <mergeCell ref="A1778:B1778"/>
    <mergeCell ref="D1778:E1778"/>
    <mergeCell ref="F1778:S1778"/>
    <mergeCell ref="Q1780:S1780"/>
    <mergeCell ref="A1782:B1782"/>
    <mergeCell ref="D1782:E1782"/>
    <mergeCell ref="F1782:S1782"/>
    <mergeCell ref="A1773:B1773"/>
    <mergeCell ref="D1773:E1773"/>
    <mergeCell ref="F1773:S1773"/>
    <mergeCell ref="A1774:B1774"/>
    <mergeCell ref="D1774:E1774"/>
    <mergeCell ref="F1774:S1774"/>
    <mergeCell ref="A1792:B1792"/>
    <mergeCell ref="D1792:E1792"/>
    <mergeCell ref="F1792:S1792"/>
    <mergeCell ref="A1793:B1793"/>
    <mergeCell ref="D1793:E1793"/>
    <mergeCell ref="F1793:S1793"/>
    <mergeCell ref="A1790:B1790"/>
    <mergeCell ref="D1790:E1790"/>
    <mergeCell ref="F1790:S1790"/>
    <mergeCell ref="A1791:B1791"/>
    <mergeCell ref="D1791:E1791"/>
    <mergeCell ref="F1791:S1791"/>
    <mergeCell ref="A1788:B1788"/>
    <mergeCell ref="D1788:E1788"/>
    <mergeCell ref="F1788:S1788"/>
    <mergeCell ref="A1789:B1789"/>
    <mergeCell ref="D1789:E1789"/>
    <mergeCell ref="F1789:S1789"/>
    <mergeCell ref="A1798:B1798"/>
    <mergeCell ref="D1798:E1798"/>
    <mergeCell ref="F1798:S1798"/>
    <mergeCell ref="A1799:B1799"/>
    <mergeCell ref="D1799:E1799"/>
    <mergeCell ref="F1799:S1799"/>
    <mergeCell ref="A1796:B1796"/>
    <mergeCell ref="D1796:E1796"/>
    <mergeCell ref="F1796:S1796"/>
    <mergeCell ref="A1797:B1797"/>
    <mergeCell ref="D1797:E1797"/>
    <mergeCell ref="F1797:S1797"/>
    <mergeCell ref="A1794:B1794"/>
    <mergeCell ref="D1794:E1794"/>
    <mergeCell ref="F1794:S1794"/>
    <mergeCell ref="A1795:B1795"/>
    <mergeCell ref="D1795:E1795"/>
    <mergeCell ref="F1795:S1795"/>
    <mergeCell ref="A1804:B1804"/>
    <mergeCell ref="D1804:E1804"/>
    <mergeCell ref="F1804:S1804"/>
    <mergeCell ref="A1805:B1805"/>
    <mergeCell ref="D1805:E1805"/>
    <mergeCell ref="F1805:S1805"/>
    <mergeCell ref="A1802:B1802"/>
    <mergeCell ref="D1802:E1802"/>
    <mergeCell ref="F1802:S1802"/>
    <mergeCell ref="A1803:B1803"/>
    <mergeCell ref="D1803:E1803"/>
    <mergeCell ref="F1803:S1803"/>
    <mergeCell ref="A1800:B1800"/>
    <mergeCell ref="D1800:E1800"/>
    <mergeCell ref="F1800:S1800"/>
    <mergeCell ref="A1801:B1801"/>
    <mergeCell ref="D1801:E1801"/>
    <mergeCell ref="F1801:S1801"/>
    <mergeCell ref="A1810:B1810"/>
    <mergeCell ref="D1810:E1810"/>
    <mergeCell ref="F1810:S1810"/>
    <mergeCell ref="A1811:B1811"/>
    <mergeCell ref="D1811:E1811"/>
    <mergeCell ref="F1811:S1811"/>
    <mergeCell ref="A1808:B1808"/>
    <mergeCell ref="D1808:E1808"/>
    <mergeCell ref="F1808:S1808"/>
    <mergeCell ref="A1809:B1809"/>
    <mergeCell ref="D1809:E1809"/>
    <mergeCell ref="F1809:S1809"/>
    <mergeCell ref="A1806:B1806"/>
    <mergeCell ref="D1806:E1806"/>
    <mergeCell ref="F1806:S1806"/>
    <mergeCell ref="A1807:B1807"/>
    <mergeCell ref="D1807:E1807"/>
    <mergeCell ref="F1807:S1807"/>
    <mergeCell ref="A1816:B1816"/>
    <mergeCell ref="D1816:E1816"/>
    <mergeCell ref="F1816:S1816"/>
    <mergeCell ref="A1817:B1817"/>
    <mergeCell ref="D1817:E1817"/>
    <mergeCell ref="F1817:S1817"/>
    <mergeCell ref="A1814:B1814"/>
    <mergeCell ref="D1814:E1814"/>
    <mergeCell ref="F1814:S1814"/>
    <mergeCell ref="A1815:B1815"/>
    <mergeCell ref="D1815:E1815"/>
    <mergeCell ref="F1815:S1815"/>
    <mergeCell ref="A1812:B1812"/>
    <mergeCell ref="D1812:E1812"/>
    <mergeCell ref="F1812:S1812"/>
    <mergeCell ref="A1813:B1813"/>
    <mergeCell ref="D1813:E1813"/>
    <mergeCell ref="F1813:S1813"/>
    <mergeCell ref="A1822:B1822"/>
    <mergeCell ref="D1822:E1822"/>
    <mergeCell ref="F1822:S1822"/>
    <mergeCell ref="A1823:B1823"/>
    <mergeCell ref="D1823:E1823"/>
    <mergeCell ref="F1823:S1823"/>
    <mergeCell ref="A1820:B1820"/>
    <mergeCell ref="D1820:E1820"/>
    <mergeCell ref="F1820:S1820"/>
    <mergeCell ref="A1821:B1821"/>
    <mergeCell ref="D1821:E1821"/>
    <mergeCell ref="F1821:S1821"/>
    <mergeCell ref="A1818:B1818"/>
    <mergeCell ref="D1818:E1818"/>
    <mergeCell ref="F1818:S1818"/>
    <mergeCell ref="A1819:B1819"/>
    <mergeCell ref="D1819:E1819"/>
    <mergeCell ref="F1819:S1819"/>
    <mergeCell ref="A1837:B1837"/>
    <mergeCell ref="D1837:E1837"/>
    <mergeCell ref="F1837:S1837"/>
    <mergeCell ref="L1839:S1839"/>
    <mergeCell ref="A1841:B1841"/>
    <mergeCell ref="D1841:E1841"/>
    <mergeCell ref="F1841:S1841"/>
    <mergeCell ref="N1833:S1833"/>
    <mergeCell ref="A1835:B1835"/>
    <mergeCell ref="D1835:E1835"/>
    <mergeCell ref="F1835:S1835"/>
    <mergeCell ref="A1836:B1836"/>
    <mergeCell ref="D1836:E1836"/>
    <mergeCell ref="F1836:S1836"/>
    <mergeCell ref="J1825:S1825"/>
    <mergeCell ref="A1827:B1827"/>
    <mergeCell ref="D1827:E1827"/>
    <mergeCell ref="F1827:S1827"/>
    <mergeCell ref="L1829:S1829"/>
    <mergeCell ref="A1831:B1831"/>
    <mergeCell ref="D1831:E1831"/>
    <mergeCell ref="F1831:S1831"/>
    <mergeCell ref="Q1853:S1853"/>
    <mergeCell ref="A1855:B1855"/>
    <mergeCell ref="D1855:E1855"/>
    <mergeCell ref="F1855:S1855"/>
    <mergeCell ref="N1857:S1857"/>
    <mergeCell ref="A1859:B1859"/>
    <mergeCell ref="D1859:E1859"/>
    <mergeCell ref="F1859:S1859"/>
    <mergeCell ref="J1848:S1848"/>
    <mergeCell ref="A1850:B1850"/>
    <mergeCell ref="D1850:E1850"/>
    <mergeCell ref="F1850:S1850"/>
    <mergeCell ref="A1851:B1851"/>
    <mergeCell ref="D1851:E1851"/>
    <mergeCell ref="F1851:S1851"/>
    <mergeCell ref="J1843:S1843"/>
    <mergeCell ref="A1845:B1845"/>
    <mergeCell ref="D1845:E1845"/>
    <mergeCell ref="F1845:S1845"/>
    <mergeCell ref="A1846:B1846"/>
    <mergeCell ref="D1846:E1846"/>
    <mergeCell ref="F1846:S1846"/>
    <mergeCell ref="A1864:B1864"/>
    <mergeCell ref="D1864:E1864"/>
    <mergeCell ref="F1864:S1864"/>
    <mergeCell ref="A1865:B1865"/>
    <mergeCell ref="D1865:E1865"/>
    <mergeCell ref="F1865:S1865"/>
    <mergeCell ref="A1862:B1862"/>
    <mergeCell ref="D1862:E1862"/>
    <mergeCell ref="F1862:S1862"/>
    <mergeCell ref="A1863:B1863"/>
    <mergeCell ref="D1863:E1863"/>
    <mergeCell ref="F1863:S1863"/>
    <mergeCell ref="A1860:B1860"/>
    <mergeCell ref="D1860:E1860"/>
    <mergeCell ref="F1860:S1860"/>
    <mergeCell ref="A1861:B1861"/>
    <mergeCell ref="D1861:E1861"/>
    <mergeCell ref="F1861:S1861"/>
    <mergeCell ref="L1871:S1871"/>
    <mergeCell ref="A1873:B1873"/>
    <mergeCell ref="D1873:E1873"/>
    <mergeCell ref="F1873:S1873"/>
    <mergeCell ref="N1875:S1875"/>
    <mergeCell ref="A1877:B1877"/>
    <mergeCell ref="D1877:E1877"/>
    <mergeCell ref="F1877:S1877"/>
    <mergeCell ref="A1868:B1868"/>
    <mergeCell ref="D1868:E1868"/>
    <mergeCell ref="F1868:S1868"/>
    <mergeCell ref="A1869:B1869"/>
    <mergeCell ref="D1869:E1869"/>
    <mergeCell ref="F1869:S1869"/>
    <mergeCell ref="A1866:B1866"/>
    <mergeCell ref="D1866:E1866"/>
    <mergeCell ref="F1866:S1866"/>
    <mergeCell ref="A1867:B1867"/>
    <mergeCell ref="D1867:E1867"/>
    <mergeCell ref="F1867:S1867"/>
    <mergeCell ref="A1885:B1885"/>
    <mergeCell ref="D1885:E1885"/>
    <mergeCell ref="F1885:S1885"/>
    <mergeCell ref="A1886:B1886"/>
    <mergeCell ref="D1886:E1886"/>
    <mergeCell ref="F1886:S1886"/>
    <mergeCell ref="A1880:B1880"/>
    <mergeCell ref="D1880:E1880"/>
    <mergeCell ref="F1880:S1880"/>
    <mergeCell ref="N1882:S1882"/>
    <mergeCell ref="A1884:B1884"/>
    <mergeCell ref="D1884:E1884"/>
    <mergeCell ref="F1884:S1884"/>
    <mergeCell ref="A1878:B1878"/>
    <mergeCell ref="D1878:E1878"/>
    <mergeCell ref="F1878:S1878"/>
    <mergeCell ref="A1879:B1879"/>
    <mergeCell ref="D1879:E1879"/>
    <mergeCell ref="F1879:S1879"/>
    <mergeCell ref="L1895:S1895"/>
    <mergeCell ref="A1897:B1897"/>
    <mergeCell ref="D1897:E1897"/>
    <mergeCell ref="F1897:S1897"/>
    <mergeCell ref="A1898:B1898"/>
    <mergeCell ref="D1898:E1898"/>
    <mergeCell ref="F1898:S1898"/>
    <mergeCell ref="A1889:B1889"/>
    <mergeCell ref="D1889:E1889"/>
    <mergeCell ref="F1889:S1889"/>
    <mergeCell ref="N1891:S1891"/>
    <mergeCell ref="A1893:B1893"/>
    <mergeCell ref="D1893:E1893"/>
    <mergeCell ref="F1893:S1893"/>
    <mergeCell ref="A1887:B1887"/>
    <mergeCell ref="D1887:E1887"/>
    <mergeCell ref="F1887:S1887"/>
    <mergeCell ref="A1888:B1888"/>
    <mergeCell ref="D1888:E1888"/>
    <mergeCell ref="F1888:S1888"/>
    <mergeCell ref="A1906:B1906"/>
    <mergeCell ref="D1906:E1906"/>
    <mergeCell ref="F1906:S1906"/>
    <mergeCell ref="A1907:B1907"/>
    <mergeCell ref="D1907:E1907"/>
    <mergeCell ref="F1907:S1907"/>
    <mergeCell ref="A1904:B1904"/>
    <mergeCell ref="D1904:E1904"/>
    <mergeCell ref="F1904:S1904"/>
    <mergeCell ref="A1905:B1905"/>
    <mergeCell ref="D1905:E1905"/>
    <mergeCell ref="F1905:S1905"/>
    <mergeCell ref="A1899:B1899"/>
    <mergeCell ref="D1899:E1899"/>
    <mergeCell ref="F1899:S1899"/>
    <mergeCell ref="J1901:S1901"/>
    <mergeCell ref="A1903:B1903"/>
    <mergeCell ref="D1903:E1903"/>
    <mergeCell ref="F1903:S1903"/>
    <mergeCell ref="J1913:S1913"/>
    <mergeCell ref="A1915:B1915"/>
    <mergeCell ref="D1915:E1915"/>
    <mergeCell ref="F1915:S1915"/>
    <mergeCell ref="N1917:S1917"/>
    <mergeCell ref="A1919:B1919"/>
    <mergeCell ref="D1919:E1919"/>
    <mergeCell ref="F1919:S1919"/>
    <mergeCell ref="A1910:B1910"/>
    <mergeCell ref="D1910:E1910"/>
    <mergeCell ref="F1910:S1910"/>
    <mergeCell ref="A1911:B1911"/>
    <mergeCell ref="D1911:E1911"/>
    <mergeCell ref="F1911:S1911"/>
    <mergeCell ref="A1908:B1908"/>
    <mergeCell ref="D1908:E1908"/>
    <mergeCell ref="F1908:S1908"/>
    <mergeCell ref="A1909:B1909"/>
    <mergeCell ref="D1909:E1909"/>
    <mergeCell ref="F1909:S1909"/>
    <mergeCell ref="J1937:S1937"/>
    <mergeCell ref="A1939:B1939"/>
    <mergeCell ref="D1939:E1939"/>
    <mergeCell ref="F1939:S1939"/>
    <mergeCell ref="Q1941:S1941"/>
    <mergeCell ref="A1943:B1943"/>
    <mergeCell ref="D1943:E1943"/>
    <mergeCell ref="F1943:S1943"/>
    <mergeCell ref="N1929:S1929"/>
    <mergeCell ref="A1931:B1931"/>
    <mergeCell ref="D1931:E1931"/>
    <mergeCell ref="F1931:S1931"/>
    <mergeCell ref="J1933:S1933"/>
    <mergeCell ref="A1935:B1935"/>
    <mergeCell ref="D1935:E1935"/>
    <mergeCell ref="F1935:S1935"/>
    <mergeCell ref="N1921:S1921"/>
    <mergeCell ref="A1923:B1923"/>
    <mergeCell ref="D1923:E1923"/>
    <mergeCell ref="F1923:S1923"/>
    <mergeCell ref="N1925:S1925"/>
    <mergeCell ref="A1927:B1927"/>
    <mergeCell ref="D1927:E1927"/>
    <mergeCell ref="F1927:S1927"/>
    <mergeCell ref="O1961:S1961"/>
    <mergeCell ref="A1963:B1963"/>
    <mergeCell ref="D1963:E1963"/>
    <mergeCell ref="F1963:S1963"/>
    <mergeCell ref="A1964:B1964"/>
    <mergeCell ref="D1964:E1964"/>
    <mergeCell ref="F1964:S1964"/>
    <mergeCell ref="Q1953:S1953"/>
    <mergeCell ref="A1955:B1955"/>
    <mergeCell ref="D1955:E1955"/>
    <mergeCell ref="F1955:S1955"/>
    <mergeCell ref="L1957:S1957"/>
    <mergeCell ref="A1959:B1959"/>
    <mergeCell ref="D1959:E1959"/>
    <mergeCell ref="F1959:S1959"/>
    <mergeCell ref="L1945:S1945"/>
    <mergeCell ref="A1947:B1947"/>
    <mergeCell ref="D1947:E1947"/>
    <mergeCell ref="F1947:S1947"/>
    <mergeCell ref="Q1949:S1949"/>
    <mergeCell ref="A1951:B1951"/>
    <mergeCell ref="D1951:E1951"/>
    <mergeCell ref="F1951:S1951"/>
    <mergeCell ref="A1978:B1978"/>
    <mergeCell ref="D1978:E1978"/>
    <mergeCell ref="F1978:S1978"/>
    <mergeCell ref="N1980:S1980"/>
    <mergeCell ref="A1982:B1982"/>
    <mergeCell ref="D1982:E1982"/>
    <mergeCell ref="F1982:S1982"/>
    <mergeCell ref="L1974:S1974"/>
    <mergeCell ref="A1976:B1976"/>
    <mergeCell ref="D1976:E1976"/>
    <mergeCell ref="F1976:S1976"/>
    <mergeCell ref="A1977:B1977"/>
    <mergeCell ref="D1977:E1977"/>
    <mergeCell ref="F1977:S1977"/>
    <mergeCell ref="N1966:S1966"/>
    <mergeCell ref="A1968:B1968"/>
    <mergeCell ref="D1968:E1968"/>
    <mergeCell ref="F1968:S1968"/>
    <mergeCell ref="L1970:S1970"/>
    <mergeCell ref="A1972:B1972"/>
    <mergeCell ref="D1972:E1972"/>
    <mergeCell ref="F1972:S1972"/>
    <mergeCell ref="Q1997:S1997"/>
    <mergeCell ref="A1999:B1999"/>
    <mergeCell ref="D1999:E1999"/>
    <mergeCell ref="F1999:S1999"/>
    <mergeCell ref="N2001:S2001"/>
    <mergeCell ref="A2003:B2003"/>
    <mergeCell ref="D2003:E2003"/>
    <mergeCell ref="F2003:S2003"/>
    <mergeCell ref="A1991:B1991"/>
    <mergeCell ref="D1991:E1991"/>
    <mergeCell ref="F1991:S1991"/>
    <mergeCell ref="N1993:S1993"/>
    <mergeCell ref="A1995:B1995"/>
    <mergeCell ref="D1995:E1995"/>
    <mergeCell ref="F1995:S1995"/>
    <mergeCell ref="L1984:S1984"/>
    <mergeCell ref="A1986:B1986"/>
    <mergeCell ref="D1986:E1986"/>
    <mergeCell ref="F1986:S1986"/>
    <mergeCell ref="N1988:S1988"/>
    <mergeCell ref="A1990:B1990"/>
    <mergeCell ref="D1990:E1990"/>
    <mergeCell ref="F1990:S1990"/>
    <mergeCell ref="J2012:S2012"/>
    <mergeCell ref="A2014:B2014"/>
    <mergeCell ref="D2014:E2014"/>
    <mergeCell ref="F2014:S2014"/>
    <mergeCell ref="A2015:B2015"/>
    <mergeCell ref="D2015:E2015"/>
    <mergeCell ref="F2015:S2015"/>
    <mergeCell ref="A2006:B2006"/>
    <mergeCell ref="D2006:E2006"/>
    <mergeCell ref="F2006:S2006"/>
    <mergeCell ref="N2008:S2008"/>
    <mergeCell ref="A2010:B2010"/>
    <mergeCell ref="D2010:E2010"/>
    <mergeCell ref="F2010:S2010"/>
    <mergeCell ref="A2004:B2004"/>
    <mergeCell ref="D2004:E2004"/>
    <mergeCell ref="F2004:S2004"/>
    <mergeCell ref="A2005:B2005"/>
    <mergeCell ref="D2005:E2005"/>
    <mergeCell ref="F2005:S2005"/>
    <mergeCell ref="A2029:B2029"/>
    <mergeCell ref="D2029:E2029"/>
    <mergeCell ref="F2029:S2029"/>
    <mergeCell ref="A2030:B2030"/>
    <mergeCell ref="D2030:E2030"/>
    <mergeCell ref="F2030:S2030"/>
    <mergeCell ref="Q2025:S2025"/>
    <mergeCell ref="A2027:B2027"/>
    <mergeCell ref="D2027:E2027"/>
    <mergeCell ref="F2027:S2027"/>
    <mergeCell ref="A2028:B2028"/>
    <mergeCell ref="D2028:E2028"/>
    <mergeCell ref="F2028:S2028"/>
    <mergeCell ref="N2017:S2017"/>
    <mergeCell ref="A2019:B2019"/>
    <mergeCell ref="D2019:E2019"/>
    <mergeCell ref="F2019:S2019"/>
    <mergeCell ref="N2021:S2021"/>
    <mergeCell ref="A2023:B2023"/>
    <mergeCell ref="D2023:E2023"/>
    <mergeCell ref="F2023:S2023"/>
    <mergeCell ref="N2042:S2042"/>
    <mergeCell ref="A2044:B2044"/>
    <mergeCell ref="D2044:E2044"/>
    <mergeCell ref="F2044:S2044"/>
    <mergeCell ref="Q2046:S2046"/>
    <mergeCell ref="A2048:B2048"/>
    <mergeCell ref="D2048:E2048"/>
    <mergeCell ref="F2048:S2048"/>
    <mergeCell ref="A2036:B2036"/>
    <mergeCell ref="D2036:E2036"/>
    <mergeCell ref="F2036:S2036"/>
    <mergeCell ref="N2038:S2038"/>
    <mergeCell ref="A2040:B2040"/>
    <mergeCell ref="D2040:E2040"/>
    <mergeCell ref="F2040:S2040"/>
    <mergeCell ref="A2031:B2031"/>
    <mergeCell ref="D2031:E2031"/>
    <mergeCell ref="F2031:S2031"/>
    <mergeCell ref="L2033:S2033"/>
    <mergeCell ref="A2035:B2035"/>
    <mergeCell ref="D2035:E2035"/>
    <mergeCell ref="F2035:S2035"/>
    <mergeCell ref="A2053:B2053"/>
    <mergeCell ref="D2053:E2053"/>
    <mergeCell ref="F2053:S2053"/>
    <mergeCell ref="A2054:B2054"/>
    <mergeCell ref="D2054:E2054"/>
    <mergeCell ref="F2054:S2054"/>
    <mergeCell ref="A2051:B2051"/>
    <mergeCell ref="D2051:E2051"/>
    <mergeCell ref="F2051:S2051"/>
    <mergeCell ref="A2052:B2052"/>
    <mergeCell ref="D2052:E2052"/>
    <mergeCell ref="F2052:S2052"/>
    <mergeCell ref="A2049:B2049"/>
    <mergeCell ref="D2049:E2049"/>
    <mergeCell ref="F2049:S2049"/>
    <mergeCell ref="A2050:B2050"/>
    <mergeCell ref="D2050:E2050"/>
    <mergeCell ref="F2050:S2050"/>
    <mergeCell ref="A2068:B2068"/>
    <mergeCell ref="D2068:E2068"/>
    <mergeCell ref="F2068:S2068"/>
    <mergeCell ref="N2070:S2070"/>
    <mergeCell ref="A2072:B2072"/>
    <mergeCell ref="D2072:E2072"/>
    <mergeCell ref="F2072:S2072"/>
    <mergeCell ref="L2061:S2061"/>
    <mergeCell ref="A2063:B2063"/>
    <mergeCell ref="D2063:E2063"/>
    <mergeCell ref="F2063:S2063"/>
    <mergeCell ref="L2065:S2065"/>
    <mergeCell ref="A2067:B2067"/>
    <mergeCell ref="D2067:E2067"/>
    <mergeCell ref="F2067:S2067"/>
    <mergeCell ref="L2056:S2056"/>
    <mergeCell ref="A2058:B2058"/>
    <mergeCell ref="D2058:E2058"/>
    <mergeCell ref="F2058:S2058"/>
    <mergeCell ref="A2059:B2059"/>
    <mergeCell ref="D2059:E2059"/>
    <mergeCell ref="F2059:S2059"/>
    <mergeCell ref="L2087:S2087"/>
    <mergeCell ref="A2089:B2089"/>
    <mergeCell ref="D2089:E2089"/>
    <mergeCell ref="F2089:S2089"/>
    <mergeCell ref="L2091:S2091"/>
    <mergeCell ref="A2093:B2093"/>
    <mergeCell ref="D2093:E2093"/>
    <mergeCell ref="F2093:S2093"/>
    <mergeCell ref="N2079:S2079"/>
    <mergeCell ref="A2081:B2081"/>
    <mergeCell ref="D2081:E2081"/>
    <mergeCell ref="F2081:S2081"/>
    <mergeCell ref="N2083:S2083"/>
    <mergeCell ref="A2085:B2085"/>
    <mergeCell ref="D2085:E2085"/>
    <mergeCell ref="F2085:S2085"/>
    <mergeCell ref="A2073:B2073"/>
    <mergeCell ref="D2073:E2073"/>
    <mergeCell ref="F2073:S2073"/>
    <mergeCell ref="N2075:S2075"/>
    <mergeCell ref="A2077:B2077"/>
    <mergeCell ref="D2077:E2077"/>
    <mergeCell ref="F2077:S2077"/>
    <mergeCell ref="Q2108:S2108"/>
    <mergeCell ref="A2110:B2110"/>
    <mergeCell ref="D2110:E2110"/>
    <mergeCell ref="F2110:S2110"/>
    <mergeCell ref="L2112:S2112"/>
    <mergeCell ref="A2114:B2114"/>
    <mergeCell ref="D2114:E2114"/>
    <mergeCell ref="F2114:S2114"/>
    <mergeCell ref="N2100:S2100"/>
    <mergeCell ref="A2102:B2102"/>
    <mergeCell ref="D2102:E2102"/>
    <mergeCell ref="F2102:S2102"/>
    <mergeCell ref="N2104:S2104"/>
    <mergeCell ref="A2106:B2106"/>
    <mergeCell ref="D2106:E2106"/>
    <mergeCell ref="F2106:S2106"/>
    <mergeCell ref="N2095:S2095"/>
    <mergeCell ref="A2097:B2097"/>
    <mergeCell ref="D2097:E2097"/>
    <mergeCell ref="F2097:S2097"/>
    <mergeCell ref="A2098:B2098"/>
    <mergeCell ref="D2098:E2098"/>
    <mergeCell ref="F2098:S2098"/>
    <mergeCell ref="Q2129:S2129"/>
    <mergeCell ref="A2131:B2131"/>
    <mergeCell ref="D2131:E2131"/>
    <mergeCell ref="F2131:S2131"/>
    <mergeCell ref="A2132:B2132"/>
    <mergeCell ref="D2132:E2132"/>
    <mergeCell ref="F2132:S2132"/>
    <mergeCell ref="N2121:S2121"/>
    <mergeCell ref="A2123:B2123"/>
    <mergeCell ref="D2123:E2123"/>
    <mergeCell ref="F2123:S2123"/>
    <mergeCell ref="Q2125:S2125"/>
    <mergeCell ref="A2127:B2127"/>
    <mergeCell ref="D2127:E2127"/>
    <mergeCell ref="F2127:S2127"/>
    <mergeCell ref="N2116:S2116"/>
    <mergeCell ref="A2118:B2118"/>
    <mergeCell ref="D2118:E2118"/>
    <mergeCell ref="F2118:S2118"/>
    <mergeCell ref="A2119:B2119"/>
    <mergeCell ref="D2119:E2119"/>
    <mergeCell ref="F2119:S2119"/>
    <mergeCell ref="N2144:S2144"/>
    <mergeCell ref="A2146:B2146"/>
    <mergeCell ref="D2146:E2146"/>
    <mergeCell ref="F2146:S2146"/>
    <mergeCell ref="N2148:S2148"/>
    <mergeCell ref="A2150:B2150"/>
    <mergeCell ref="D2150:E2150"/>
    <mergeCell ref="F2150:S2150"/>
    <mergeCell ref="A2138:B2138"/>
    <mergeCell ref="D2138:E2138"/>
    <mergeCell ref="F2138:S2138"/>
    <mergeCell ref="L2140:S2140"/>
    <mergeCell ref="A2142:B2142"/>
    <mergeCell ref="D2142:E2142"/>
    <mergeCell ref="F2142:S2142"/>
    <mergeCell ref="L2134:S2134"/>
    <mergeCell ref="A2136:B2136"/>
    <mergeCell ref="D2136:E2136"/>
    <mergeCell ref="F2136:S2136"/>
    <mergeCell ref="A2137:B2137"/>
    <mergeCell ref="D2137:E2137"/>
    <mergeCell ref="F2137:S2137"/>
    <mergeCell ref="P2165:S2165"/>
    <mergeCell ref="A2167:B2167"/>
    <mergeCell ref="D2167:E2167"/>
    <mergeCell ref="F2167:S2167"/>
    <mergeCell ref="A2168:B2168"/>
    <mergeCell ref="D2168:E2168"/>
    <mergeCell ref="F2168:S2168"/>
    <mergeCell ref="Q2157:S2157"/>
    <mergeCell ref="A2159:B2159"/>
    <mergeCell ref="D2159:E2159"/>
    <mergeCell ref="F2159:S2159"/>
    <mergeCell ref="N2161:S2161"/>
    <mergeCell ref="A2163:B2163"/>
    <mergeCell ref="D2163:E2163"/>
    <mergeCell ref="F2163:S2163"/>
    <mergeCell ref="A2151:B2151"/>
    <mergeCell ref="D2151:E2151"/>
    <mergeCell ref="F2151:S2151"/>
    <mergeCell ref="L2153:S2153"/>
    <mergeCell ref="A2155:B2155"/>
    <mergeCell ref="D2155:E2155"/>
    <mergeCell ref="F2155:S2155"/>
    <mergeCell ref="A2185:B2185"/>
    <mergeCell ref="D2185:E2185"/>
    <mergeCell ref="F2185:S2185"/>
    <mergeCell ref="J2187:S2187"/>
    <mergeCell ref="A2189:B2189"/>
    <mergeCell ref="D2189:E2189"/>
    <mergeCell ref="F2189:S2189"/>
    <mergeCell ref="L2178:S2178"/>
    <mergeCell ref="A2180:B2180"/>
    <mergeCell ref="D2180:E2180"/>
    <mergeCell ref="F2180:S2180"/>
    <mergeCell ref="N2182:S2182"/>
    <mergeCell ref="A2184:B2184"/>
    <mergeCell ref="D2184:E2184"/>
    <mergeCell ref="F2184:S2184"/>
    <mergeCell ref="L2170:S2170"/>
    <mergeCell ref="A2172:B2172"/>
    <mergeCell ref="D2172:E2172"/>
    <mergeCell ref="F2172:S2172"/>
    <mergeCell ref="N2174:S2174"/>
    <mergeCell ref="A2176:B2176"/>
    <mergeCell ref="D2176:E2176"/>
    <mergeCell ref="F2176:S2176"/>
    <mergeCell ref="A2203:B2203"/>
    <mergeCell ref="D2203:E2203"/>
    <mergeCell ref="F2203:S2203"/>
    <mergeCell ref="A2204:B2204"/>
    <mergeCell ref="D2204:E2204"/>
    <mergeCell ref="F2204:S2204"/>
    <mergeCell ref="N2196:S2196"/>
    <mergeCell ref="A2198:B2198"/>
    <mergeCell ref="D2198:E2198"/>
    <mergeCell ref="F2198:S2198"/>
    <mergeCell ref="N2200:S2200"/>
    <mergeCell ref="A2202:B2202"/>
    <mergeCell ref="D2202:E2202"/>
    <mergeCell ref="F2202:S2202"/>
    <mergeCell ref="A2190:B2190"/>
    <mergeCell ref="D2190:E2190"/>
    <mergeCell ref="F2190:S2190"/>
    <mergeCell ref="L2192:S2192"/>
    <mergeCell ref="A2194:B2194"/>
    <mergeCell ref="D2194:E2194"/>
    <mergeCell ref="F2194:S2194"/>
    <mergeCell ref="N2216:S2216"/>
    <mergeCell ref="A2218:B2218"/>
    <mergeCell ref="D2218:E2218"/>
    <mergeCell ref="F2218:S2218"/>
    <mergeCell ref="Q2220:S2220"/>
    <mergeCell ref="A2222:B2222"/>
    <mergeCell ref="D2222:E2222"/>
    <mergeCell ref="F2222:S2222"/>
    <mergeCell ref="N2211:S2211"/>
    <mergeCell ref="A2213:B2213"/>
    <mergeCell ref="D2213:E2213"/>
    <mergeCell ref="F2213:S2213"/>
    <mergeCell ref="A2214:B2214"/>
    <mergeCell ref="D2214:E2214"/>
    <mergeCell ref="F2214:S2214"/>
    <mergeCell ref="N2206:S2206"/>
    <mergeCell ref="A2208:B2208"/>
    <mergeCell ref="D2208:E2208"/>
    <mergeCell ref="F2208:S2208"/>
    <mergeCell ref="A2209:B2209"/>
    <mergeCell ref="D2209:E2209"/>
    <mergeCell ref="F2209:S2209"/>
    <mergeCell ref="Q2234:S2234"/>
    <mergeCell ref="A2236:B2236"/>
    <mergeCell ref="D2236:E2236"/>
    <mergeCell ref="F2236:S2236"/>
    <mergeCell ref="A2237:B2237"/>
    <mergeCell ref="D2237:E2237"/>
    <mergeCell ref="F2237:S2237"/>
    <mergeCell ref="A2228:B2228"/>
    <mergeCell ref="D2228:E2228"/>
    <mergeCell ref="F2228:S2228"/>
    <mergeCell ref="N2230:S2230"/>
    <mergeCell ref="A2232:B2232"/>
    <mergeCell ref="D2232:E2232"/>
    <mergeCell ref="F2232:S2232"/>
    <mergeCell ref="A2223:B2223"/>
    <mergeCell ref="D2223:E2223"/>
    <mergeCell ref="F2223:S2223"/>
    <mergeCell ref="N2225:S2225"/>
    <mergeCell ref="A2227:B2227"/>
    <mergeCell ref="D2227:E2227"/>
    <mergeCell ref="F2227:S2227"/>
    <mergeCell ref="L2249:S2249"/>
    <mergeCell ref="A2251:B2251"/>
    <mergeCell ref="D2251:E2251"/>
    <mergeCell ref="F2251:S2251"/>
    <mergeCell ref="A2252:B2252"/>
    <mergeCell ref="D2252:E2252"/>
    <mergeCell ref="F2252:S2252"/>
    <mergeCell ref="A2243:B2243"/>
    <mergeCell ref="D2243:E2243"/>
    <mergeCell ref="F2243:S2243"/>
    <mergeCell ref="N2245:S2245"/>
    <mergeCell ref="A2247:B2247"/>
    <mergeCell ref="D2247:E2247"/>
    <mergeCell ref="F2247:S2247"/>
    <mergeCell ref="N2239:S2239"/>
    <mergeCell ref="A2241:B2241"/>
    <mergeCell ref="D2241:E2241"/>
    <mergeCell ref="F2241:S2241"/>
    <mergeCell ref="A2242:B2242"/>
    <mergeCell ref="D2242:E2242"/>
    <mergeCell ref="F2242:S2242"/>
    <mergeCell ref="L2267:S2267"/>
    <mergeCell ref="A2269:B2269"/>
    <mergeCell ref="D2269:E2269"/>
    <mergeCell ref="F2269:S2269"/>
    <mergeCell ref="H2271:S2271"/>
    <mergeCell ref="A2273:B2273"/>
    <mergeCell ref="D2273:E2273"/>
    <mergeCell ref="F2273:S2273"/>
    <mergeCell ref="Q2259:S2259"/>
    <mergeCell ref="A2261:B2261"/>
    <mergeCell ref="D2261:E2261"/>
    <mergeCell ref="F2261:S2261"/>
    <mergeCell ref="Q2263:S2263"/>
    <mergeCell ref="A2265:B2265"/>
    <mergeCell ref="D2265:E2265"/>
    <mergeCell ref="F2265:S2265"/>
    <mergeCell ref="A2253:B2253"/>
    <mergeCell ref="D2253:E2253"/>
    <mergeCell ref="F2253:S2253"/>
    <mergeCell ref="L2255:S2255"/>
    <mergeCell ref="A2257:B2257"/>
    <mergeCell ref="D2257:E2257"/>
    <mergeCell ref="F2257:S2257"/>
    <mergeCell ref="N2288:S2288"/>
    <mergeCell ref="A2290:B2290"/>
    <mergeCell ref="D2290:E2290"/>
    <mergeCell ref="F2290:S2290"/>
    <mergeCell ref="A2291:B2291"/>
    <mergeCell ref="D2291:E2291"/>
    <mergeCell ref="F2291:S2291"/>
    <mergeCell ref="N2283:S2283"/>
    <mergeCell ref="A2285:B2285"/>
    <mergeCell ref="D2285:E2285"/>
    <mergeCell ref="F2285:S2285"/>
    <mergeCell ref="A2286:B2286"/>
    <mergeCell ref="D2286:E2286"/>
    <mergeCell ref="F2286:S2286"/>
    <mergeCell ref="J2275:S2275"/>
    <mergeCell ref="A2277:B2277"/>
    <mergeCell ref="D2277:E2277"/>
    <mergeCell ref="F2277:S2277"/>
    <mergeCell ref="Q2279:S2279"/>
    <mergeCell ref="A2281:B2281"/>
    <mergeCell ref="D2281:E2281"/>
    <mergeCell ref="F2281:S2281"/>
    <mergeCell ref="A2302:B2302"/>
    <mergeCell ref="D2302:E2302"/>
    <mergeCell ref="F2302:S2302"/>
    <mergeCell ref="A2303:B2303"/>
    <mergeCell ref="D2303:E2303"/>
    <mergeCell ref="F2303:S2303"/>
    <mergeCell ref="L2298:S2298"/>
    <mergeCell ref="A2300:B2300"/>
    <mergeCell ref="D2300:E2300"/>
    <mergeCell ref="F2300:S2300"/>
    <mergeCell ref="A2301:B2301"/>
    <mergeCell ref="D2301:E2301"/>
    <mergeCell ref="F2301:S2301"/>
    <mergeCell ref="N2293:S2293"/>
    <mergeCell ref="A2295:B2295"/>
    <mergeCell ref="D2295:E2295"/>
    <mergeCell ref="F2295:S2295"/>
    <mergeCell ref="A2296:B2296"/>
    <mergeCell ref="D2296:E2296"/>
    <mergeCell ref="F2296:S2296"/>
    <mergeCell ref="A2308:B2308"/>
    <mergeCell ref="D2308:E2308"/>
    <mergeCell ref="F2308:S2308"/>
    <mergeCell ref="A2309:B2309"/>
    <mergeCell ref="D2309:E2309"/>
    <mergeCell ref="F2309:S2309"/>
    <mergeCell ref="A2306:B2306"/>
    <mergeCell ref="D2306:E2306"/>
    <mergeCell ref="F2306:S2306"/>
    <mergeCell ref="A2307:B2307"/>
    <mergeCell ref="D2307:E2307"/>
    <mergeCell ref="F2307:S2307"/>
    <mergeCell ref="A2304:B2304"/>
    <mergeCell ref="D2304:E2304"/>
    <mergeCell ref="F2304:S2304"/>
    <mergeCell ref="A2305:B2305"/>
    <mergeCell ref="D2305:E2305"/>
    <mergeCell ref="F2305:S2305"/>
    <mergeCell ref="N2327:S2327"/>
    <mergeCell ref="A2329:B2329"/>
    <mergeCell ref="D2329:E2329"/>
    <mergeCell ref="F2329:S2329"/>
    <mergeCell ref="Q2331:S2331"/>
    <mergeCell ref="A2333:B2333"/>
    <mergeCell ref="D2333:E2333"/>
    <mergeCell ref="F2333:S2333"/>
    <mergeCell ref="R2319:S2319"/>
    <mergeCell ref="A2321:B2321"/>
    <mergeCell ref="D2321:E2321"/>
    <mergeCell ref="F2321:S2321"/>
    <mergeCell ref="L2323:S2323"/>
    <mergeCell ref="A2325:B2325"/>
    <mergeCell ref="D2325:E2325"/>
    <mergeCell ref="F2325:S2325"/>
    <mergeCell ref="L2311:S2311"/>
    <mergeCell ref="A2313:B2313"/>
    <mergeCell ref="D2313:E2313"/>
    <mergeCell ref="F2313:S2313"/>
    <mergeCell ref="Q2315:S2315"/>
    <mergeCell ref="A2317:B2317"/>
    <mergeCell ref="D2317:E2317"/>
    <mergeCell ref="F2317:S2317"/>
    <mergeCell ref="A2341:B2341"/>
    <mergeCell ref="D2341:E2341"/>
    <mergeCell ref="F2341:S2341"/>
    <mergeCell ref="A2342:B2342"/>
    <mergeCell ref="D2342:E2342"/>
    <mergeCell ref="F2342:S2342"/>
    <mergeCell ref="A2339:B2339"/>
    <mergeCell ref="D2339:E2339"/>
    <mergeCell ref="F2339:S2339"/>
    <mergeCell ref="A2340:B2340"/>
    <mergeCell ref="D2340:E2340"/>
    <mergeCell ref="F2340:S2340"/>
    <mergeCell ref="A2334:B2334"/>
    <mergeCell ref="D2334:E2334"/>
    <mergeCell ref="F2334:S2334"/>
    <mergeCell ref="J2336:S2336"/>
    <mergeCell ref="A2338:B2338"/>
    <mergeCell ref="D2338:E2338"/>
    <mergeCell ref="F2338:S2338"/>
    <mergeCell ref="A2347:B2347"/>
    <mergeCell ref="D2347:E2347"/>
    <mergeCell ref="F2347:S2347"/>
    <mergeCell ref="A2348:B2348"/>
    <mergeCell ref="D2348:E2348"/>
    <mergeCell ref="F2348:S2348"/>
    <mergeCell ref="A2345:B2345"/>
    <mergeCell ref="D2345:E2345"/>
    <mergeCell ref="F2345:S2345"/>
    <mergeCell ref="A2346:B2346"/>
    <mergeCell ref="D2346:E2346"/>
    <mergeCell ref="F2346:S2346"/>
    <mergeCell ref="A2343:B2343"/>
    <mergeCell ref="D2343:E2343"/>
    <mergeCell ref="F2343:S2343"/>
    <mergeCell ref="A2344:B2344"/>
    <mergeCell ref="D2344:E2344"/>
    <mergeCell ref="F2344:S2344"/>
    <mergeCell ref="A2353:B2353"/>
    <mergeCell ref="D2353:E2353"/>
    <mergeCell ref="F2353:S2353"/>
    <mergeCell ref="A2354:B2354"/>
    <mergeCell ref="D2354:E2354"/>
    <mergeCell ref="F2354:S2354"/>
    <mergeCell ref="A2351:B2351"/>
    <mergeCell ref="D2351:E2351"/>
    <mergeCell ref="F2351:S2351"/>
    <mergeCell ref="A2352:B2352"/>
    <mergeCell ref="D2352:E2352"/>
    <mergeCell ref="F2352:S2352"/>
    <mergeCell ref="A2349:B2349"/>
    <mergeCell ref="D2349:E2349"/>
    <mergeCell ref="F2349:S2349"/>
    <mergeCell ref="A2350:B2350"/>
    <mergeCell ref="D2350:E2350"/>
    <mergeCell ref="F2350:S2350"/>
    <mergeCell ref="A2359:B2359"/>
    <mergeCell ref="D2359:E2359"/>
    <mergeCell ref="F2359:S2359"/>
    <mergeCell ref="A2360:B2360"/>
    <mergeCell ref="D2360:E2360"/>
    <mergeCell ref="F2360:S2360"/>
    <mergeCell ref="A2357:B2357"/>
    <mergeCell ref="D2357:E2357"/>
    <mergeCell ref="F2357:S2357"/>
    <mergeCell ref="A2358:B2358"/>
    <mergeCell ref="D2358:E2358"/>
    <mergeCell ref="F2358:S2358"/>
    <mergeCell ref="A2355:B2355"/>
    <mergeCell ref="D2355:E2355"/>
    <mergeCell ref="F2355:S2355"/>
    <mergeCell ref="A2356:B2356"/>
    <mergeCell ref="D2356:E2356"/>
    <mergeCell ref="F2356:S2356"/>
    <mergeCell ref="A2365:B2365"/>
    <mergeCell ref="D2365:E2365"/>
    <mergeCell ref="F2365:S2365"/>
    <mergeCell ref="L2367:S2367"/>
    <mergeCell ref="A2369:B2369"/>
    <mergeCell ref="D2369:E2369"/>
    <mergeCell ref="F2369:S2369"/>
    <mergeCell ref="A2363:B2363"/>
    <mergeCell ref="D2363:E2363"/>
    <mergeCell ref="F2363:S2363"/>
    <mergeCell ref="A2364:B2364"/>
    <mergeCell ref="D2364:E2364"/>
    <mergeCell ref="F2364:S2364"/>
    <mergeCell ref="A2361:B2361"/>
    <mergeCell ref="D2361:E2361"/>
    <mergeCell ref="F2361:S2361"/>
    <mergeCell ref="A2362:B2362"/>
    <mergeCell ref="D2362:E2362"/>
    <mergeCell ref="F2362:S2362"/>
    <mergeCell ref="L2381:S2381"/>
    <mergeCell ref="A2383:B2383"/>
    <mergeCell ref="D2383:E2383"/>
    <mergeCell ref="F2383:S2383"/>
    <mergeCell ref="A2384:B2384"/>
    <mergeCell ref="D2384:E2384"/>
    <mergeCell ref="F2384:S2384"/>
    <mergeCell ref="N2376:S2376"/>
    <mergeCell ref="A2378:B2378"/>
    <mergeCell ref="D2378:E2378"/>
    <mergeCell ref="F2378:S2378"/>
    <mergeCell ref="A2379:B2379"/>
    <mergeCell ref="D2379:E2379"/>
    <mergeCell ref="F2379:S2379"/>
    <mergeCell ref="L2371:S2371"/>
    <mergeCell ref="A2373:B2373"/>
    <mergeCell ref="D2373:E2373"/>
    <mergeCell ref="F2373:S2373"/>
    <mergeCell ref="A2374:B2374"/>
    <mergeCell ref="D2374:E2374"/>
    <mergeCell ref="F2374:S2374"/>
    <mergeCell ref="Q2396:S2396"/>
    <mergeCell ref="A2398:B2398"/>
    <mergeCell ref="D2398:E2398"/>
    <mergeCell ref="F2398:S2398"/>
    <mergeCell ref="L2400:S2400"/>
    <mergeCell ref="A2402:B2402"/>
    <mergeCell ref="D2402:E2402"/>
    <mergeCell ref="F2402:S2402"/>
    <mergeCell ref="L2388:S2388"/>
    <mergeCell ref="A2390:B2390"/>
    <mergeCell ref="D2390:E2390"/>
    <mergeCell ref="F2390:S2390"/>
    <mergeCell ref="N2392:S2392"/>
    <mergeCell ref="A2394:B2394"/>
    <mergeCell ref="D2394:E2394"/>
    <mergeCell ref="F2394:S2394"/>
    <mergeCell ref="A2385:B2385"/>
    <mergeCell ref="D2385:E2385"/>
    <mergeCell ref="F2385:S2385"/>
    <mergeCell ref="A2386:B2386"/>
    <mergeCell ref="D2386:E2386"/>
    <mergeCell ref="F2386:S2386"/>
    <mergeCell ref="A2413:B2413"/>
    <mergeCell ref="D2413:E2413"/>
    <mergeCell ref="F2413:S2413"/>
    <mergeCell ref="A2414:B2414"/>
    <mergeCell ref="D2414:E2414"/>
    <mergeCell ref="F2414:S2414"/>
    <mergeCell ref="A2411:B2411"/>
    <mergeCell ref="D2411:E2411"/>
    <mergeCell ref="F2411:S2411"/>
    <mergeCell ref="A2412:B2412"/>
    <mergeCell ref="D2412:E2412"/>
    <mergeCell ref="F2412:S2412"/>
    <mergeCell ref="N2404:S2404"/>
    <mergeCell ref="A2406:B2406"/>
    <mergeCell ref="D2406:E2406"/>
    <mergeCell ref="F2406:S2406"/>
    <mergeCell ref="Q2408:S2408"/>
    <mergeCell ref="A2410:B2410"/>
    <mergeCell ref="D2410:E2410"/>
    <mergeCell ref="F2410:S2410"/>
    <mergeCell ref="J2429:S2429"/>
    <mergeCell ref="A2431:B2431"/>
    <mergeCell ref="D2431:E2431"/>
    <mergeCell ref="F2431:S2431"/>
    <mergeCell ref="A2432:B2432"/>
    <mergeCell ref="D2432:E2432"/>
    <mergeCell ref="F2432:S2432"/>
    <mergeCell ref="L2424:S2424"/>
    <mergeCell ref="A2426:B2426"/>
    <mergeCell ref="D2426:E2426"/>
    <mergeCell ref="F2426:S2426"/>
    <mergeCell ref="A2427:B2427"/>
    <mergeCell ref="D2427:E2427"/>
    <mergeCell ref="F2427:S2427"/>
    <mergeCell ref="L2416:S2416"/>
    <mergeCell ref="A2418:B2418"/>
    <mergeCell ref="D2418:E2418"/>
    <mergeCell ref="F2418:S2418"/>
    <mergeCell ref="L2420:S2420"/>
    <mergeCell ref="A2422:B2422"/>
    <mergeCell ref="D2422:E2422"/>
    <mergeCell ref="F2422:S2422"/>
    <mergeCell ref="A2437:B2437"/>
    <mergeCell ref="D2437:E2437"/>
    <mergeCell ref="F2437:S2437"/>
    <mergeCell ref="A2438:B2438"/>
    <mergeCell ref="D2438:E2438"/>
    <mergeCell ref="F2438:S2438"/>
    <mergeCell ref="A2435:B2435"/>
    <mergeCell ref="D2435:E2435"/>
    <mergeCell ref="F2435:S2435"/>
    <mergeCell ref="A2436:B2436"/>
    <mergeCell ref="D2436:E2436"/>
    <mergeCell ref="F2436:S2436"/>
    <mergeCell ref="A2433:B2433"/>
    <mergeCell ref="D2433:E2433"/>
    <mergeCell ref="F2433:S2433"/>
    <mergeCell ref="A2434:B2434"/>
    <mergeCell ref="D2434:E2434"/>
    <mergeCell ref="F2434:S2434"/>
    <mergeCell ref="A2443:B2443"/>
    <mergeCell ref="D2443:E2443"/>
    <mergeCell ref="F2443:S2443"/>
    <mergeCell ref="A2444:B2444"/>
    <mergeCell ref="D2444:E2444"/>
    <mergeCell ref="F2444:S2444"/>
    <mergeCell ref="A2441:B2441"/>
    <mergeCell ref="D2441:E2441"/>
    <mergeCell ref="F2441:S2441"/>
    <mergeCell ref="A2442:B2442"/>
    <mergeCell ref="D2442:E2442"/>
    <mergeCell ref="F2442:S2442"/>
    <mergeCell ref="A2439:B2439"/>
    <mergeCell ref="D2439:E2439"/>
    <mergeCell ref="F2439:S2439"/>
    <mergeCell ref="A2440:B2440"/>
    <mergeCell ref="D2440:E2440"/>
    <mergeCell ref="F2440:S2440"/>
    <mergeCell ref="A2449:B2449"/>
    <mergeCell ref="D2449:E2449"/>
    <mergeCell ref="F2449:S2449"/>
    <mergeCell ref="A2450:B2450"/>
    <mergeCell ref="D2450:E2450"/>
    <mergeCell ref="F2450:S2450"/>
    <mergeCell ref="A2447:B2447"/>
    <mergeCell ref="D2447:E2447"/>
    <mergeCell ref="F2447:S2447"/>
    <mergeCell ref="A2448:B2448"/>
    <mergeCell ref="D2448:E2448"/>
    <mergeCell ref="F2448:S2448"/>
    <mergeCell ref="A2445:B2445"/>
    <mergeCell ref="D2445:E2445"/>
    <mergeCell ref="F2445:S2445"/>
    <mergeCell ref="A2446:B2446"/>
    <mergeCell ref="D2446:E2446"/>
    <mergeCell ref="F2446:S2446"/>
    <mergeCell ref="A2455:B2455"/>
    <mergeCell ref="D2455:E2455"/>
    <mergeCell ref="F2455:S2455"/>
    <mergeCell ref="A2456:B2456"/>
    <mergeCell ref="D2456:E2456"/>
    <mergeCell ref="F2456:S2456"/>
    <mergeCell ref="A2453:B2453"/>
    <mergeCell ref="D2453:E2453"/>
    <mergeCell ref="F2453:S2453"/>
    <mergeCell ref="A2454:B2454"/>
    <mergeCell ref="D2454:E2454"/>
    <mergeCell ref="F2454:S2454"/>
    <mergeCell ref="A2451:B2451"/>
    <mergeCell ref="D2451:E2451"/>
    <mergeCell ref="F2451:S2451"/>
    <mergeCell ref="A2452:B2452"/>
    <mergeCell ref="D2452:E2452"/>
    <mergeCell ref="F2452:S2452"/>
    <mergeCell ref="N2465:S2465"/>
    <mergeCell ref="A2467:B2467"/>
    <mergeCell ref="D2467:E2467"/>
    <mergeCell ref="F2467:S2467"/>
    <mergeCell ref="N2469:S2469"/>
    <mergeCell ref="A2471:B2471"/>
    <mergeCell ref="D2471:E2471"/>
    <mergeCell ref="F2471:S2471"/>
    <mergeCell ref="A2459:B2459"/>
    <mergeCell ref="D2459:E2459"/>
    <mergeCell ref="F2459:S2459"/>
    <mergeCell ref="J2461:S2461"/>
    <mergeCell ref="A2463:B2463"/>
    <mergeCell ref="D2463:E2463"/>
    <mergeCell ref="F2463:S2463"/>
    <mergeCell ref="A2457:B2457"/>
    <mergeCell ref="D2457:E2457"/>
    <mergeCell ref="F2457:S2457"/>
    <mergeCell ref="A2458:B2458"/>
    <mergeCell ref="D2458:E2458"/>
    <mergeCell ref="F2458:S2458"/>
    <mergeCell ref="N2483:S2483"/>
    <mergeCell ref="A2485:B2485"/>
    <mergeCell ref="D2485:E2485"/>
    <mergeCell ref="F2485:S2485"/>
    <mergeCell ref="A2486:B2486"/>
    <mergeCell ref="D2486:E2486"/>
    <mergeCell ref="F2486:S2486"/>
    <mergeCell ref="L2475:S2475"/>
    <mergeCell ref="A2477:B2477"/>
    <mergeCell ref="D2477:E2477"/>
    <mergeCell ref="F2477:S2477"/>
    <mergeCell ref="N2479:S2479"/>
    <mergeCell ref="A2481:B2481"/>
    <mergeCell ref="D2481:E2481"/>
    <mergeCell ref="F2481:S2481"/>
    <mergeCell ref="A2472:B2472"/>
    <mergeCell ref="D2472:E2472"/>
    <mergeCell ref="F2472:S2472"/>
    <mergeCell ref="A2473:B2473"/>
    <mergeCell ref="D2473:E2473"/>
    <mergeCell ref="F2473:S2473"/>
    <mergeCell ref="A2500:B2500"/>
    <mergeCell ref="D2500:E2500"/>
    <mergeCell ref="F2500:S2500"/>
    <mergeCell ref="A2501:B2501"/>
    <mergeCell ref="D2501:E2501"/>
    <mergeCell ref="F2501:S2501"/>
    <mergeCell ref="A2498:B2498"/>
    <mergeCell ref="D2498:E2498"/>
    <mergeCell ref="F2498:S2498"/>
    <mergeCell ref="A2499:B2499"/>
    <mergeCell ref="D2499:E2499"/>
    <mergeCell ref="F2499:S2499"/>
    <mergeCell ref="N2488:S2488"/>
    <mergeCell ref="A2490:B2490"/>
    <mergeCell ref="D2490:E2490"/>
    <mergeCell ref="F2490:S2490"/>
    <mergeCell ref="N2492:S2492"/>
    <mergeCell ref="A2494:B2494"/>
    <mergeCell ref="D2494:E2494"/>
    <mergeCell ref="F2494:S2494"/>
    <mergeCell ref="A2509:B2509"/>
    <mergeCell ref="D2509:E2509"/>
    <mergeCell ref="F2509:S2509"/>
    <mergeCell ref="A2510:B2510"/>
    <mergeCell ref="D2510:E2510"/>
    <mergeCell ref="F2510:S2510"/>
    <mergeCell ref="A2507:B2507"/>
    <mergeCell ref="D2507:E2507"/>
    <mergeCell ref="F2507:S2507"/>
    <mergeCell ref="A2508:B2508"/>
    <mergeCell ref="D2508:E2508"/>
    <mergeCell ref="F2508:S2508"/>
    <mergeCell ref="A2502:B2502"/>
    <mergeCell ref="D2502:E2502"/>
    <mergeCell ref="F2502:S2502"/>
    <mergeCell ref="L2504:S2504"/>
    <mergeCell ref="A2506:B2506"/>
    <mergeCell ref="D2506:E2506"/>
    <mergeCell ref="F2506:S2506"/>
    <mergeCell ref="A2518:B2518"/>
    <mergeCell ref="D2518:E2518"/>
    <mergeCell ref="F2518:S2518"/>
    <mergeCell ref="A2519:B2519"/>
    <mergeCell ref="D2519:E2519"/>
    <mergeCell ref="F2519:S2519"/>
    <mergeCell ref="A2516:B2516"/>
    <mergeCell ref="D2516:E2516"/>
    <mergeCell ref="F2516:S2516"/>
    <mergeCell ref="A2517:B2517"/>
    <mergeCell ref="D2517:E2517"/>
    <mergeCell ref="F2517:S2517"/>
    <mergeCell ref="A2511:B2511"/>
    <mergeCell ref="D2511:E2511"/>
    <mergeCell ref="F2511:S2511"/>
    <mergeCell ref="L2513:S2513"/>
    <mergeCell ref="A2515:B2515"/>
    <mergeCell ref="D2515:E2515"/>
    <mergeCell ref="F2515:S2515"/>
    <mergeCell ref="N2534:S2534"/>
    <mergeCell ref="A2536:B2536"/>
    <mergeCell ref="D2536:E2536"/>
    <mergeCell ref="F2536:S2536"/>
    <mergeCell ref="L2538:S2538"/>
    <mergeCell ref="A2540:B2540"/>
    <mergeCell ref="D2540:E2540"/>
    <mergeCell ref="F2540:S2540"/>
    <mergeCell ref="N2526:S2526"/>
    <mergeCell ref="A2528:B2528"/>
    <mergeCell ref="D2528:E2528"/>
    <mergeCell ref="F2528:S2528"/>
    <mergeCell ref="N2530:S2530"/>
    <mergeCell ref="A2532:B2532"/>
    <mergeCell ref="D2532:E2532"/>
    <mergeCell ref="F2532:S2532"/>
    <mergeCell ref="A2520:B2520"/>
    <mergeCell ref="D2520:E2520"/>
    <mergeCell ref="F2520:S2520"/>
    <mergeCell ref="L2522:S2522"/>
    <mergeCell ref="A2524:B2524"/>
    <mergeCell ref="D2524:E2524"/>
    <mergeCell ref="F2524:S2524"/>
    <mergeCell ref="N2555:S2555"/>
    <mergeCell ref="A2557:B2557"/>
    <mergeCell ref="D2557:E2557"/>
    <mergeCell ref="F2557:S2557"/>
    <mergeCell ref="J2559:S2559"/>
    <mergeCell ref="A2561:B2561"/>
    <mergeCell ref="D2561:E2561"/>
    <mergeCell ref="F2561:S2561"/>
    <mergeCell ref="A2549:B2549"/>
    <mergeCell ref="D2549:E2549"/>
    <mergeCell ref="F2549:S2549"/>
    <mergeCell ref="L2551:S2551"/>
    <mergeCell ref="A2553:B2553"/>
    <mergeCell ref="D2553:E2553"/>
    <mergeCell ref="F2553:S2553"/>
    <mergeCell ref="O2542:S2542"/>
    <mergeCell ref="A2544:B2544"/>
    <mergeCell ref="D2544:E2544"/>
    <mergeCell ref="F2544:S2544"/>
    <mergeCell ref="N2546:S2546"/>
    <mergeCell ref="A2548:B2548"/>
    <mergeCell ref="D2548:E2548"/>
    <mergeCell ref="F2548:S2548"/>
    <mergeCell ref="N2579:S2579"/>
    <mergeCell ref="A2581:B2581"/>
    <mergeCell ref="D2581:E2581"/>
    <mergeCell ref="F2581:S2581"/>
    <mergeCell ref="Q2583:S2583"/>
    <mergeCell ref="A2585:B2585"/>
    <mergeCell ref="D2585:E2585"/>
    <mergeCell ref="F2585:S2585"/>
    <mergeCell ref="N2571:S2571"/>
    <mergeCell ref="A2573:B2573"/>
    <mergeCell ref="D2573:E2573"/>
    <mergeCell ref="F2573:S2573"/>
    <mergeCell ref="Q2575:S2575"/>
    <mergeCell ref="A2577:B2577"/>
    <mergeCell ref="D2577:E2577"/>
    <mergeCell ref="F2577:S2577"/>
    <mergeCell ref="L2563:S2563"/>
    <mergeCell ref="A2565:B2565"/>
    <mergeCell ref="D2565:E2565"/>
    <mergeCell ref="F2565:S2565"/>
    <mergeCell ref="N2567:S2567"/>
    <mergeCell ref="A2569:B2569"/>
    <mergeCell ref="D2569:E2569"/>
    <mergeCell ref="F2569:S2569"/>
    <mergeCell ref="Q2600:S2600"/>
    <mergeCell ref="A2602:B2602"/>
    <mergeCell ref="D2602:E2602"/>
    <mergeCell ref="F2602:S2602"/>
    <mergeCell ref="L2604:S2604"/>
    <mergeCell ref="A2606:B2606"/>
    <mergeCell ref="D2606:E2606"/>
    <mergeCell ref="F2606:S2606"/>
    <mergeCell ref="N2592:S2592"/>
    <mergeCell ref="A2594:B2594"/>
    <mergeCell ref="D2594:E2594"/>
    <mergeCell ref="F2594:S2594"/>
    <mergeCell ref="L2596:S2596"/>
    <mergeCell ref="A2598:B2598"/>
    <mergeCell ref="D2598:E2598"/>
    <mergeCell ref="F2598:S2598"/>
    <mergeCell ref="Q2587:S2587"/>
    <mergeCell ref="A2589:B2589"/>
    <mergeCell ref="D2589:E2589"/>
    <mergeCell ref="F2589:S2589"/>
    <mergeCell ref="A2590:B2590"/>
    <mergeCell ref="D2590:E2590"/>
    <mergeCell ref="F2590:S2590"/>
    <mergeCell ref="N2615:S2615"/>
    <mergeCell ref="A2617:B2617"/>
    <mergeCell ref="D2617:E2617"/>
    <mergeCell ref="F2617:S2617"/>
    <mergeCell ref="Q2619:S2619"/>
    <mergeCell ref="A2621:B2621"/>
    <mergeCell ref="D2621:E2621"/>
    <mergeCell ref="F2621:S2621"/>
    <mergeCell ref="L2610:S2610"/>
    <mergeCell ref="A2612:B2612"/>
    <mergeCell ref="D2612:E2612"/>
    <mergeCell ref="F2612:S2612"/>
    <mergeCell ref="A2613:B2613"/>
    <mergeCell ref="D2613:E2613"/>
    <mergeCell ref="F2613:S2613"/>
    <mergeCell ref="A2607:B2607"/>
    <mergeCell ref="D2607:E2607"/>
    <mergeCell ref="F2607:S2607"/>
    <mergeCell ref="A2608:B2608"/>
    <mergeCell ref="D2608:E2608"/>
    <mergeCell ref="F2608:S2608"/>
    <mergeCell ref="A2629:B2629"/>
    <mergeCell ref="D2629:E2629"/>
    <mergeCell ref="F2629:S2629"/>
    <mergeCell ref="A2630:B2630"/>
    <mergeCell ref="D2630:E2630"/>
    <mergeCell ref="F2630:S2630"/>
    <mergeCell ref="A2627:B2627"/>
    <mergeCell ref="D2627:E2627"/>
    <mergeCell ref="F2627:S2627"/>
    <mergeCell ref="A2628:B2628"/>
    <mergeCell ref="D2628:E2628"/>
    <mergeCell ref="F2628:S2628"/>
    <mergeCell ref="N2623:S2623"/>
    <mergeCell ref="A2625:B2625"/>
    <mergeCell ref="D2625:E2625"/>
    <mergeCell ref="F2625:S2625"/>
    <mergeCell ref="A2626:B2626"/>
    <mergeCell ref="D2626:E2626"/>
    <mergeCell ref="F2626:S2626"/>
    <mergeCell ref="L2645:S2645"/>
    <mergeCell ref="A2647:B2647"/>
    <mergeCell ref="D2647:E2647"/>
    <mergeCell ref="F2647:S2647"/>
    <mergeCell ref="L2649:S2649"/>
    <mergeCell ref="A2651:B2651"/>
    <mergeCell ref="D2651:E2651"/>
    <mergeCell ref="F2651:S2651"/>
    <mergeCell ref="L2637:S2637"/>
    <mergeCell ref="A2639:B2639"/>
    <mergeCell ref="D2639:E2639"/>
    <mergeCell ref="F2639:S2639"/>
    <mergeCell ref="L2641:S2641"/>
    <mergeCell ref="A2643:B2643"/>
    <mergeCell ref="D2643:E2643"/>
    <mergeCell ref="F2643:S2643"/>
    <mergeCell ref="A2631:B2631"/>
    <mergeCell ref="D2631:E2631"/>
    <mergeCell ref="F2631:S2631"/>
    <mergeCell ref="L2633:S2633"/>
    <mergeCell ref="A2635:B2635"/>
    <mergeCell ref="D2635:E2635"/>
    <mergeCell ref="F2635:S2635"/>
    <mergeCell ref="A2665:B2665"/>
    <mergeCell ref="D2665:E2665"/>
    <mergeCell ref="F2665:S2665"/>
    <mergeCell ref="L2667:S2667"/>
    <mergeCell ref="A2669:B2669"/>
    <mergeCell ref="D2669:E2669"/>
    <mergeCell ref="F2669:S2669"/>
    <mergeCell ref="L2661:S2661"/>
    <mergeCell ref="A2663:B2663"/>
    <mergeCell ref="D2663:E2663"/>
    <mergeCell ref="F2663:S2663"/>
    <mergeCell ref="A2664:B2664"/>
    <mergeCell ref="D2664:E2664"/>
    <mergeCell ref="F2664:S2664"/>
    <mergeCell ref="N2653:S2653"/>
    <mergeCell ref="A2655:B2655"/>
    <mergeCell ref="D2655:E2655"/>
    <mergeCell ref="F2655:S2655"/>
    <mergeCell ref="N2657:S2657"/>
    <mergeCell ref="A2659:B2659"/>
    <mergeCell ref="D2659:E2659"/>
    <mergeCell ref="F2659:S2659"/>
    <mergeCell ref="A2680:B2680"/>
    <mergeCell ref="D2680:E2680"/>
    <mergeCell ref="F2680:S2680"/>
    <mergeCell ref="A2681:B2681"/>
    <mergeCell ref="D2681:E2681"/>
    <mergeCell ref="F2681:S2681"/>
    <mergeCell ref="A2678:B2678"/>
    <mergeCell ref="D2678:E2678"/>
    <mergeCell ref="F2678:S2678"/>
    <mergeCell ref="A2679:B2679"/>
    <mergeCell ref="D2679:E2679"/>
    <mergeCell ref="F2679:S2679"/>
    <mergeCell ref="N2671:S2671"/>
    <mergeCell ref="A2673:B2673"/>
    <mergeCell ref="D2673:E2673"/>
    <mergeCell ref="F2673:S2673"/>
    <mergeCell ref="N2675:S2675"/>
    <mergeCell ref="A2677:B2677"/>
    <mergeCell ref="D2677:E2677"/>
    <mergeCell ref="F2677:S2677"/>
    <mergeCell ref="L2687:S2687"/>
    <mergeCell ref="A2689:B2689"/>
    <mergeCell ref="D2689:E2689"/>
    <mergeCell ref="F2689:S2689"/>
    <mergeCell ref="A2690:B2690"/>
    <mergeCell ref="D2690:E2690"/>
    <mergeCell ref="F2690:S2690"/>
    <mergeCell ref="A2684:B2684"/>
    <mergeCell ref="D2684:E2684"/>
    <mergeCell ref="F2684:S2684"/>
    <mergeCell ref="A2685:B2685"/>
    <mergeCell ref="D2685:E2685"/>
    <mergeCell ref="F2685:S2685"/>
    <mergeCell ref="A2682:B2682"/>
    <mergeCell ref="D2682:E2682"/>
    <mergeCell ref="F2682:S2682"/>
    <mergeCell ref="A2683:B2683"/>
    <mergeCell ref="D2683:E2683"/>
    <mergeCell ref="F2683:S2683"/>
    <mergeCell ref="A2698:B2698"/>
    <mergeCell ref="D2698:E2698"/>
    <mergeCell ref="F2698:S2698"/>
    <mergeCell ref="A2699:B2699"/>
    <mergeCell ref="D2699:E2699"/>
    <mergeCell ref="F2699:S2699"/>
    <mergeCell ref="A2693:B2693"/>
    <mergeCell ref="D2693:E2693"/>
    <mergeCell ref="F2693:S2693"/>
    <mergeCell ref="N2695:S2695"/>
    <mergeCell ref="A2697:B2697"/>
    <mergeCell ref="D2697:E2697"/>
    <mergeCell ref="F2697:S2697"/>
    <mergeCell ref="A2691:B2691"/>
    <mergeCell ref="D2691:E2691"/>
    <mergeCell ref="F2691:S2691"/>
    <mergeCell ref="A2692:B2692"/>
    <mergeCell ref="D2692:E2692"/>
    <mergeCell ref="F2692:S2692"/>
    <mergeCell ref="A2710:B2710"/>
    <mergeCell ref="D2710:E2710"/>
    <mergeCell ref="F2710:S2710"/>
    <mergeCell ref="A2711:B2711"/>
    <mergeCell ref="D2711:E2711"/>
    <mergeCell ref="F2711:S2711"/>
    <mergeCell ref="A2708:B2708"/>
    <mergeCell ref="D2708:E2708"/>
    <mergeCell ref="F2708:S2708"/>
    <mergeCell ref="A2709:B2709"/>
    <mergeCell ref="D2709:E2709"/>
    <mergeCell ref="F2709:S2709"/>
    <mergeCell ref="L2701:S2701"/>
    <mergeCell ref="A2703:B2703"/>
    <mergeCell ref="D2703:E2703"/>
    <mergeCell ref="F2703:S2703"/>
    <mergeCell ref="N2705:S2705"/>
    <mergeCell ref="A2707:B2707"/>
    <mergeCell ref="D2707:E2707"/>
    <mergeCell ref="F2707:S2707"/>
    <mergeCell ref="A2716:B2716"/>
    <mergeCell ref="D2716:E2716"/>
    <mergeCell ref="F2716:S2716"/>
    <mergeCell ref="A2717:B2717"/>
    <mergeCell ref="D2717:E2717"/>
    <mergeCell ref="F2717:S2717"/>
    <mergeCell ref="A2714:B2714"/>
    <mergeCell ref="D2714:E2714"/>
    <mergeCell ref="F2714:S2714"/>
    <mergeCell ref="A2715:B2715"/>
    <mergeCell ref="D2715:E2715"/>
    <mergeCell ref="F2715:S2715"/>
    <mergeCell ref="A2712:B2712"/>
    <mergeCell ref="D2712:E2712"/>
    <mergeCell ref="F2712:S2712"/>
    <mergeCell ref="A2713:B2713"/>
    <mergeCell ref="D2713:E2713"/>
    <mergeCell ref="F2713:S2713"/>
    <mergeCell ref="A2725:B2725"/>
    <mergeCell ref="D2725:E2725"/>
    <mergeCell ref="F2725:S2725"/>
    <mergeCell ref="A2726:B2726"/>
    <mergeCell ref="D2726:E2726"/>
    <mergeCell ref="F2726:S2726"/>
    <mergeCell ref="L2721:S2721"/>
    <mergeCell ref="A2723:B2723"/>
    <mergeCell ref="D2723:E2723"/>
    <mergeCell ref="F2723:S2723"/>
    <mergeCell ref="A2724:B2724"/>
    <mergeCell ref="D2724:E2724"/>
    <mergeCell ref="F2724:S2724"/>
    <mergeCell ref="A2718:B2718"/>
    <mergeCell ref="D2718:E2718"/>
    <mergeCell ref="F2718:S2718"/>
    <mergeCell ref="A2719:B2719"/>
    <mergeCell ref="D2719:E2719"/>
    <mergeCell ref="F2719:S2719"/>
    <mergeCell ref="A2731:B2731"/>
    <mergeCell ref="D2731:E2731"/>
    <mergeCell ref="F2731:S2731"/>
    <mergeCell ref="A2732:B2732"/>
    <mergeCell ref="D2732:E2732"/>
    <mergeCell ref="F2732:S2732"/>
    <mergeCell ref="A2729:B2729"/>
    <mergeCell ref="D2729:E2729"/>
    <mergeCell ref="F2729:S2729"/>
    <mergeCell ref="A2730:B2730"/>
    <mergeCell ref="D2730:E2730"/>
    <mergeCell ref="F2730:S2730"/>
    <mergeCell ref="A2727:B2727"/>
    <mergeCell ref="D2727:E2727"/>
    <mergeCell ref="F2727:S2727"/>
    <mergeCell ref="A2728:B2728"/>
    <mergeCell ref="D2728:E2728"/>
    <mergeCell ref="F2728:S2728"/>
    <mergeCell ref="A2737:B2737"/>
    <mergeCell ref="D2737:E2737"/>
    <mergeCell ref="F2737:S2737"/>
    <mergeCell ref="A2738:B2738"/>
    <mergeCell ref="D2738:E2738"/>
    <mergeCell ref="F2738:S2738"/>
    <mergeCell ref="A2735:B2735"/>
    <mergeCell ref="D2735:E2735"/>
    <mergeCell ref="F2735:S2735"/>
    <mergeCell ref="A2736:B2736"/>
    <mergeCell ref="D2736:E2736"/>
    <mergeCell ref="F2736:S2736"/>
    <mergeCell ref="A2733:B2733"/>
    <mergeCell ref="D2733:E2733"/>
    <mergeCell ref="F2733:S2733"/>
    <mergeCell ref="A2734:B2734"/>
    <mergeCell ref="D2734:E2734"/>
    <mergeCell ref="F2734:S2734"/>
    <mergeCell ref="A2743:B2743"/>
    <mergeCell ref="D2743:E2743"/>
    <mergeCell ref="F2743:S2743"/>
    <mergeCell ref="A2744:B2744"/>
    <mergeCell ref="D2744:E2744"/>
    <mergeCell ref="F2744:S2744"/>
    <mergeCell ref="A2741:B2741"/>
    <mergeCell ref="D2741:E2741"/>
    <mergeCell ref="F2741:S2741"/>
    <mergeCell ref="A2742:B2742"/>
    <mergeCell ref="D2742:E2742"/>
    <mergeCell ref="F2742:S2742"/>
    <mergeCell ref="A2739:B2739"/>
    <mergeCell ref="D2739:E2739"/>
    <mergeCell ref="F2739:S2739"/>
    <mergeCell ref="A2740:B2740"/>
    <mergeCell ref="D2740:E2740"/>
    <mergeCell ref="F2740:S2740"/>
    <mergeCell ref="A2749:B2749"/>
    <mergeCell ref="D2749:E2749"/>
    <mergeCell ref="F2749:S2749"/>
    <mergeCell ref="A2750:B2750"/>
    <mergeCell ref="D2750:E2750"/>
    <mergeCell ref="F2750:S2750"/>
    <mergeCell ref="A2747:B2747"/>
    <mergeCell ref="D2747:E2747"/>
    <mergeCell ref="F2747:S2747"/>
    <mergeCell ref="A2748:B2748"/>
    <mergeCell ref="D2748:E2748"/>
    <mergeCell ref="F2748:S2748"/>
    <mergeCell ref="A2745:B2745"/>
    <mergeCell ref="D2745:E2745"/>
    <mergeCell ref="F2745:S2745"/>
    <mergeCell ref="A2746:B2746"/>
    <mergeCell ref="D2746:E2746"/>
    <mergeCell ref="F2746:S2746"/>
    <mergeCell ref="A2755:B2755"/>
    <mergeCell ref="D2755:E2755"/>
    <mergeCell ref="F2755:S2755"/>
    <mergeCell ref="A2756:B2756"/>
    <mergeCell ref="D2756:E2756"/>
    <mergeCell ref="F2756:S2756"/>
    <mergeCell ref="A2753:B2753"/>
    <mergeCell ref="D2753:E2753"/>
    <mergeCell ref="F2753:S2753"/>
    <mergeCell ref="A2754:B2754"/>
    <mergeCell ref="D2754:E2754"/>
    <mergeCell ref="F2754:S2754"/>
    <mergeCell ref="A2751:B2751"/>
    <mergeCell ref="D2751:E2751"/>
    <mergeCell ref="F2751:S2751"/>
    <mergeCell ref="A2752:B2752"/>
    <mergeCell ref="D2752:E2752"/>
    <mergeCell ref="F2752:S2752"/>
    <mergeCell ref="J2762:S2762"/>
    <mergeCell ref="A2764:B2764"/>
    <mergeCell ref="D2764:E2764"/>
    <mergeCell ref="F2764:S2764"/>
    <mergeCell ref="L2766:S2766"/>
    <mergeCell ref="A2768:B2768"/>
    <mergeCell ref="D2768:E2768"/>
    <mergeCell ref="F2768:S2768"/>
    <mergeCell ref="A2759:B2759"/>
    <mergeCell ref="D2759:E2759"/>
    <mergeCell ref="F2759:S2759"/>
    <mergeCell ref="A2760:B2760"/>
    <mergeCell ref="D2760:E2760"/>
    <mergeCell ref="F2760:S2760"/>
    <mergeCell ref="A2757:B2757"/>
    <mergeCell ref="D2757:E2757"/>
    <mergeCell ref="F2757:S2757"/>
    <mergeCell ref="A2758:B2758"/>
    <mergeCell ref="D2758:E2758"/>
    <mergeCell ref="F2758:S2758"/>
    <mergeCell ref="A2779:B2779"/>
    <mergeCell ref="D2779:E2779"/>
    <mergeCell ref="F2779:S2779"/>
    <mergeCell ref="A2780:B2780"/>
    <mergeCell ref="D2780:E2780"/>
    <mergeCell ref="F2780:S2780"/>
    <mergeCell ref="L2772:S2772"/>
    <mergeCell ref="A2774:B2774"/>
    <mergeCell ref="D2774:E2774"/>
    <mergeCell ref="F2774:S2774"/>
    <mergeCell ref="Q2776:S2776"/>
    <mergeCell ref="A2778:B2778"/>
    <mergeCell ref="D2778:E2778"/>
    <mergeCell ref="F2778:S2778"/>
    <mergeCell ref="A2769:B2769"/>
    <mergeCell ref="D2769:E2769"/>
    <mergeCell ref="F2769:S2769"/>
    <mergeCell ref="A2770:B2770"/>
    <mergeCell ref="D2770:E2770"/>
    <mergeCell ref="F2770:S2770"/>
    <mergeCell ref="A2785:B2785"/>
    <mergeCell ref="D2785:E2785"/>
    <mergeCell ref="F2785:S2785"/>
    <mergeCell ref="A2786:B2786"/>
    <mergeCell ref="D2786:E2786"/>
    <mergeCell ref="F2786:S2786"/>
    <mergeCell ref="A2783:B2783"/>
    <mergeCell ref="D2783:E2783"/>
    <mergeCell ref="F2783:S2783"/>
    <mergeCell ref="A2784:B2784"/>
    <mergeCell ref="D2784:E2784"/>
    <mergeCell ref="F2784:S2784"/>
    <mergeCell ref="A2781:B2781"/>
    <mergeCell ref="D2781:E2781"/>
    <mergeCell ref="F2781:S2781"/>
    <mergeCell ref="A2782:B2782"/>
    <mergeCell ref="D2782:E2782"/>
    <mergeCell ref="F2782:S2782"/>
    <mergeCell ref="A2794:B2794"/>
    <mergeCell ref="D2794:E2794"/>
    <mergeCell ref="F2794:S2794"/>
    <mergeCell ref="A2795:B2795"/>
    <mergeCell ref="D2795:E2795"/>
    <mergeCell ref="F2795:S2795"/>
    <mergeCell ref="L2790:S2790"/>
    <mergeCell ref="A2792:B2792"/>
    <mergeCell ref="D2792:E2792"/>
    <mergeCell ref="F2792:S2792"/>
    <mergeCell ref="A2793:B2793"/>
    <mergeCell ref="D2793:E2793"/>
    <mergeCell ref="F2793:S2793"/>
    <mergeCell ref="A2787:B2787"/>
    <mergeCell ref="D2787:E2787"/>
    <mergeCell ref="F2787:S2787"/>
    <mergeCell ref="A2788:B2788"/>
    <mergeCell ref="D2788:E2788"/>
    <mergeCell ref="F2788:S2788"/>
    <mergeCell ref="N2810:S2810"/>
    <mergeCell ref="A2812:B2812"/>
    <mergeCell ref="D2812:E2812"/>
    <mergeCell ref="F2812:S2812"/>
    <mergeCell ref="N2814:S2814"/>
    <mergeCell ref="A2816:B2816"/>
    <mergeCell ref="D2816:E2816"/>
    <mergeCell ref="F2816:S2816"/>
    <mergeCell ref="N2802:S2802"/>
    <mergeCell ref="A2804:B2804"/>
    <mergeCell ref="D2804:E2804"/>
    <mergeCell ref="F2804:S2804"/>
    <mergeCell ref="N2806:S2806"/>
    <mergeCell ref="A2808:B2808"/>
    <mergeCell ref="D2808:E2808"/>
    <mergeCell ref="F2808:S2808"/>
    <mergeCell ref="L2797:S2797"/>
    <mergeCell ref="A2799:B2799"/>
    <mergeCell ref="D2799:E2799"/>
    <mergeCell ref="F2799:S2799"/>
    <mergeCell ref="A2800:B2800"/>
    <mergeCell ref="D2800:E2800"/>
    <mergeCell ref="F2800:S2800"/>
    <mergeCell ref="A2827:B2827"/>
    <mergeCell ref="D2827:E2827"/>
    <mergeCell ref="F2827:S2827"/>
    <mergeCell ref="A2828:B2828"/>
    <mergeCell ref="D2828:E2828"/>
    <mergeCell ref="F2828:S2828"/>
    <mergeCell ref="A2825:B2825"/>
    <mergeCell ref="D2825:E2825"/>
    <mergeCell ref="F2825:S2825"/>
    <mergeCell ref="A2826:B2826"/>
    <mergeCell ref="D2826:E2826"/>
    <mergeCell ref="F2826:S2826"/>
    <mergeCell ref="L2818:S2818"/>
    <mergeCell ref="A2820:B2820"/>
    <mergeCell ref="D2820:E2820"/>
    <mergeCell ref="F2820:S2820"/>
    <mergeCell ref="N2822:S2822"/>
    <mergeCell ref="A2824:B2824"/>
    <mergeCell ref="D2824:E2824"/>
    <mergeCell ref="F2824:S2824"/>
    <mergeCell ref="A2833:B2833"/>
    <mergeCell ref="D2833:E2833"/>
    <mergeCell ref="F2833:S2833"/>
    <mergeCell ref="A2834:B2834"/>
    <mergeCell ref="D2834:E2834"/>
    <mergeCell ref="F2834:S2834"/>
    <mergeCell ref="A2831:B2831"/>
    <mergeCell ref="D2831:E2831"/>
    <mergeCell ref="F2831:S2831"/>
    <mergeCell ref="A2832:B2832"/>
    <mergeCell ref="D2832:E2832"/>
    <mergeCell ref="F2832:S2832"/>
    <mergeCell ref="A2829:B2829"/>
    <mergeCell ref="D2829:E2829"/>
    <mergeCell ref="F2829:S2829"/>
    <mergeCell ref="A2830:B2830"/>
    <mergeCell ref="D2830:E2830"/>
    <mergeCell ref="F2830:S2830"/>
    <mergeCell ref="A2839:B2839"/>
    <mergeCell ref="D2839:E2839"/>
    <mergeCell ref="F2839:S2839"/>
    <mergeCell ref="A2840:B2840"/>
    <mergeCell ref="D2840:E2840"/>
    <mergeCell ref="F2840:S2840"/>
    <mergeCell ref="A2837:B2837"/>
    <mergeCell ref="D2837:E2837"/>
    <mergeCell ref="F2837:S2837"/>
    <mergeCell ref="A2838:B2838"/>
    <mergeCell ref="D2838:E2838"/>
    <mergeCell ref="F2838:S2838"/>
    <mergeCell ref="A2835:B2835"/>
    <mergeCell ref="D2835:E2835"/>
    <mergeCell ref="F2835:S2835"/>
    <mergeCell ref="A2836:B2836"/>
    <mergeCell ref="D2836:E2836"/>
    <mergeCell ref="F2836:S2836"/>
    <mergeCell ref="A2845:B2845"/>
    <mergeCell ref="D2845:E2845"/>
    <mergeCell ref="F2845:S2845"/>
    <mergeCell ref="A2846:B2846"/>
    <mergeCell ref="D2846:E2846"/>
    <mergeCell ref="F2846:S2846"/>
    <mergeCell ref="A2843:B2843"/>
    <mergeCell ref="D2843:E2843"/>
    <mergeCell ref="F2843:S2843"/>
    <mergeCell ref="A2844:B2844"/>
    <mergeCell ref="D2844:E2844"/>
    <mergeCell ref="F2844:S2844"/>
    <mergeCell ref="A2841:B2841"/>
    <mergeCell ref="D2841:E2841"/>
    <mergeCell ref="F2841:S2841"/>
    <mergeCell ref="A2842:B2842"/>
    <mergeCell ref="D2842:E2842"/>
    <mergeCell ref="F2842:S2842"/>
    <mergeCell ref="A2851:B2851"/>
    <mergeCell ref="D2851:E2851"/>
    <mergeCell ref="F2851:S2851"/>
    <mergeCell ref="A2852:B2852"/>
    <mergeCell ref="D2852:E2852"/>
    <mergeCell ref="F2852:S2852"/>
    <mergeCell ref="A2849:B2849"/>
    <mergeCell ref="D2849:E2849"/>
    <mergeCell ref="F2849:S2849"/>
    <mergeCell ref="A2850:B2850"/>
    <mergeCell ref="D2850:E2850"/>
    <mergeCell ref="F2850:S2850"/>
    <mergeCell ref="A2847:B2847"/>
    <mergeCell ref="D2847:E2847"/>
    <mergeCell ref="F2847:S2847"/>
    <mergeCell ref="A2848:B2848"/>
    <mergeCell ref="D2848:E2848"/>
    <mergeCell ref="F2848:S2848"/>
    <mergeCell ref="A2857:B2857"/>
    <mergeCell ref="D2857:E2857"/>
    <mergeCell ref="F2857:S2857"/>
    <mergeCell ref="A2858:B2858"/>
    <mergeCell ref="D2858:E2858"/>
    <mergeCell ref="F2858:S2858"/>
    <mergeCell ref="A2855:B2855"/>
    <mergeCell ref="D2855:E2855"/>
    <mergeCell ref="F2855:S2855"/>
    <mergeCell ref="A2856:B2856"/>
    <mergeCell ref="D2856:E2856"/>
    <mergeCell ref="F2856:S2856"/>
    <mergeCell ref="A2853:B2853"/>
    <mergeCell ref="D2853:E2853"/>
    <mergeCell ref="F2853:S2853"/>
    <mergeCell ref="A2854:B2854"/>
    <mergeCell ref="D2854:E2854"/>
    <mergeCell ref="F2854:S2854"/>
    <mergeCell ref="A2866:B2866"/>
    <mergeCell ref="D2866:E2866"/>
    <mergeCell ref="F2866:S2866"/>
    <mergeCell ref="L2868:S2868"/>
    <mergeCell ref="A2870:B2870"/>
    <mergeCell ref="D2870:E2870"/>
    <mergeCell ref="F2870:S2870"/>
    <mergeCell ref="A2864:B2864"/>
    <mergeCell ref="D2864:E2864"/>
    <mergeCell ref="F2864:S2864"/>
    <mergeCell ref="A2865:B2865"/>
    <mergeCell ref="D2865:E2865"/>
    <mergeCell ref="F2865:S2865"/>
    <mergeCell ref="J2860:S2860"/>
    <mergeCell ref="A2862:B2862"/>
    <mergeCell ref="D2862:E2862"/>
    <mergeCell ref="F2862:S2862"/>
    <mergeCell ref="A2863:B2863"/>
    <mergeCell ref="D2863:E2863"/>
    <mergeCell ref="F2863:S2863"/>
    <mergeCell ref="A2881:B2881"/>
    <mergeCell ref="D2881:E2881"/>
    <mergeCell ref="F2881:S2881"/>
    <mergeCell ref="N2883:S2883"/>
    <mergeCell ref="A2885:B2885"/>
    <mergeCell ref="D2885:E2885"/>
    <mergeCell ref="F2885:S2885"/>
    <mergeCell ref="A2876:B2876"/>
    <mergeCell ref="D2876:E2876"/>
    <mergeCell ref="F2876:S2876"/>
    <mergeCell ref="N2878:S2878"/>
    <mergeCell ref="A2880:B2880"/>
    <mergeCell ref="D2880:E2880"/>
    <mergeCell ref="F2880:S2880"/>
    <mergeCell ref="L2872:S2872"/>
    <mergeCell ref="A2874:B2874"/>
    <mergeCell ref="D2874:E2874"/>
    <mergeCell ref="F2874:S2874"/>
    <mergeCell ref="A2875:B2875"/>
    <mergeCell ref="D2875:E2875"/>
    <mergeCell ref="F2875:S2875"/>
    <mergeCell ref="Q2897:S2897"/>
    <mergeCell ref="A2899:B2899"/>
    <mergeCell ref="D2899:E2899"/>
    <mergeCell ref="F2899:S2899"/>
    <mergeCell ref="N2901:S2901"/>
    <mergeCell ref="A2903:B2903"/>
    <mergeCell ref="D2903:E2903"/>
    <mergeCell ref="F2903:S2903"/>
    <mergeCell ref="A2891:B2891"/>
    <mergeCell ref="D2891:E2891"/>
    <mergeCell ref="F2891:S2891"/>
    <mergeCell ref="L2893:S2893"/>
    <mergeCell ref="A2895:B2895"/>
    <mergeCell ref="D2895:E2895"/>
    <mergeCell ref="F2895:S2895"/>
    <mergeCell ref="L2887:S2887"/>
    <mergeCell ref="A2889:B2889"/>
    <mergeCell ref="D2889:E2889"/>
    <mergeCell ref="F2889:S2889"/>
    <mergeCell ref="A2890:B2890"/>
    <mergeCell ref="D2890:E2890"/>
    <mergeCell ref="F2890:S2890"/>
    <mergeCell ref="A2911:B2911"/>
    <mergeCell ref="D2911:E2911"/>
    <mergeCell ref="F2911:S2911"/>
    <mergeCell ref="A2912:B2912"/>
    <mergeCell ref="D2912:E2912"/>
    <mergeCell ref="F2912:S2912"/>
    <mergeCell ref="A2909:B2909"/>
    <mergeCell ref="D2909:E2909"/>
    <mergeCell ref="F2909:S2909"/>
    <mergeCell ref="A2910:B2910"/>
    <mergeCell ref="D2910:E2910"/>
    <mergeCell ref="F2910:S2910"/>
    <mergeCell ref="Q2905:S2905"/>
    <mergeCell ref="A2907:B2907"/>
    <mergeCell ref="D2907:E2907"/>
    <mergeCell ref="F2907:S2907"/>
    <mergeCell ref="A2908:B2908"/>
    <mergeCell ref="D2908:E2908"/>
    <mergeCell ref="F2908:S2908"/>
    <mergeCell ref="A2917:B2917"/>
    <mergeCell ref="D2917:E2917"/>
    <mergeCell ref="F2917:S2917"/>
    <mergeCell ref="A2918:B2918"/>
    <mergeCell ref="D2918:E2918"/>
    <mergeCell ref="F2918:S2918"/>
    <mergeCell ref="A2915:B2915"/>
    <mergeCell ref="D2915:E2915"/>
    <mergeCell ref="F2915:S2915"/>
    <mergeCell ref="A2916:B2916"/>
    <mergeCell ref="D2916:E2916"/>
    <mergeCell ref="F2916:S2916"/>
    <mergeCell ref="A2913:B2913"/>
    <mergeCell ref="D2913:E2913"/>
    <mergeCell ref="F2913:S2913"/>
    <mergeCell ref="A2914:B2914"/>
    <mergeCell ref="D2914:E2914"/>
    <mergeCell ref="F2914:S2914"/>
    <mergeCell ref="A2926:B2926"/>
    <mergeCell ref="D2926:E2926"/>
    <mergeCell ref="F2926:S2926"/>
    <mergeCell ref="N2928:S2928"/>
    <mergeCell ref="A2930:B2930"/>
    <mergeCell ref="D2930:E2930"/>
    <mergeCell ref="F2930:S2930"/>
    <mergeCell ref="A2924:B2924"/>
    <mergeCell ref="D2924:E2924"/>
    <mergeCell ref="F2924:S2924"/>
    <mergeCell ref="A2925:B2925"/>
    <mergeCell ref="D2925:E2925"/>
    <mergeCell ref="F2925:S2925"/>
    <mergeCell ref="A2919:B2919"/>
    <mergeCell ref="D2919:E2919"/>
    <mergeCell ref="F2919:S2919"/>
    <mergeCell ref="J2921:S2921"/>
    <mergeCell ref="A2923:B2923"/>
    <mergeCell ref="D2923:E2923"/>
    <mergeCell ref="F2923:S2923"/>
    <mergeCell ref="L2936:S2936"/>
    <mergeCell ref="A2938:B2938"/>
    <mergeCell ref="D2938:E2938"/>
    <mergeCell ref="F2938:S2938"/>
    <mergeCell ref="N2940:S2940"/>
    <mergeCell ref="A2942:B2942"/>
    <mergeCell ref="D2942:E2942"/>
    <mergeCell ref="F2942:S2942"/>
    <mergeCell ref="A2933:B2933"/>
    <mergeCell ref="D2933:E2933"/>
    <mergeCell ref="F2933:S2933"/>
    <mergeCell ref="A2934:B2934"/>
    <mergeCell ref="D2934:E2934"/>
    <mergeCell ref="F2934:S2934"/>
    <mergeCell ref="A2931:B2931"/>
    <mergeCell ref="D2931:E2931"/>
    <mergeCell ref="F2931:S2931"/>
    <mergeCell ref="A2932:B2932"/>
    <mergeCell ref="D2932:E2932"/>
    <mergeCell ref="F2932:S2932"/>
    <mergeCell ref="Q2954:S2954"/>
    <mergeCell ref="A2956:B2956"/>
    <mergeCell ref="D2956:E2956"/>
    <mergeCell ref="F2956:S2956"/>
    <mergeCell ref="N2958:S2958"/>
    <mergeCell ref="A2960:B2960"/>
    <mergeCell ref="D2960:E2960"/>
    <mergeCell ref="F2960:S2960"/>
    <mergeCell ref="J2949:S2949"/>
    <mergeCell ref="A2951:B2951"/>
    <mergeCell ref="D2951:E2951"/>
    <mergeCell ref="F2951:S2951"/>
    <mergeCell ref="A2952:B2952"/>
    <mergeCell ref="D2952:E2952"/>
    <mergeCell ref="F2952:S2952"/>
    <mergeCell ref="A2943:B2943"/>
    <mergeCell ref="D2943:E2943"/>
    <mergeCell ref="F2943:S2943"/>
    <mergeCell ref="L2945:S2945"/>
    <mergeCell ref="A2947:B2947"/>
    <mergeCell ref="D2947:E2947"/>
    <mergeCell ref="F2947:S2947"/>
    <mergeCell ref="L2966:S2966"/>
    <mergeCell ref="A2968:B2968"/>
    <mergeCell ref="D2968:E2968"/>
    <mergeCell ref="F2968:S2968"/>
    <mergeCell ref="A2969:B2969"/>
    <mergeCell ref="D2969:E2969"/>
    <mergeCell ref="F2969:S2969"/>
    <mergeCell ref="A2963:B2963"/>
    <mergeCell ref="D2963:E2963"/>
    <mergeCell ref="F2963:S2963"/>
    <mergeCell ref="A2964:B2964"/>
    <mergeCell ref="D2964:E2964"/>
    <mergeCell ref="F2964:S2964"/>
    <mergeCell ref="A2961:B2961"/>
    <mergeCell ref="D2961:E2961"/>
    <mergeCell ref="F2961:S2961"/>
    <mergeCell ref="A2962:B2962"/>
    <mergeCell ref="D2962:E2962"/>
    <mergeCell ref="F2962:S2962"/>
    <mergeCell ref="A2974:B2974"/>
    <mergeCell ref="D2974:E2974"/>
    <mergeCell ref="F2974:S2974"/>
    <mergeCell ref="A2975:B2975"/>
    <mergeCell ref="D2975:E2975"/>
    <mergeCell ref="F2975:S2975"/>
    <mergeCell ref="A2972:B2972"/>
    <mergeCell ref="D2972:E2972"/>
    <mergeCell ref="F2972:S2972"/>
    <mergeCell ref="A2973:B2973"/>
    <mergeCell ref="D2973:E2973"/>
    <mergeCell ref="F2973:S2973"/>
    <mergeCell ref="A2970:B2970"/>
    <mergeCell ref="D2970:E2970"/>
    <mergeCell ref="F2970:S2970"/>
    <mergeCell ref="A2971:B2971"/>
    <mergeCell ref="D2971:E2971"/>
    <mergeCell ref="F2971:S2971"/>
    <mergeCell ref="A2983:B2983"/>
    <mergeCell ref="D2983:E2983"/>
    <mergeCell ref="F2983:S2983"/>
    <mergeCell ref="A2984:B2984"/>
    <mergeCell ref="D2984:E2984"/>
    <mergeCell ref="F2984:S2984"/>
    <mergeCell ref="A2981:B2981"/>
    <mergeCell ref="D2981:E2981"/>
    <mergeCell ref="F2981:S2981"/>
    <mergeCell ref="A2982:B2982"/>
    <mergeCell ref="D2982:E2982"/>
    <mergeCell ref="F2982:S2982"/>
    <mergeCell ref="L2977:S2977"/>
    <mergeCell ref="A2979:B2979"/>
    <mergeCell ref="D2979:E2979"/>
    <mergeCell ref="F2979:S2979"/>
    <mergeCell ref="A2980:B2980"/>
    <mergeCell ref="D2980:E2980"/>
    <mergeCell ref="F2980:S2980"/>
    <mergeCell ref="A2989:B2989"/>
    <mergeCell ref="D2989:E2989"/>
    <mergeCell ref="F2989:S2989"/>
    <mergeCell ref="A2990:B2990"/>
    <mergeCell ref="D2990:E2990"/>
    <mergeCell ref="F2990:S2990"/>
    <mergeCell ref="A2987:B2987"/>
    <mergeCell ref="D2987:E2987"/>
    <mergeCell ref="F2987:S2987"/>
    <mergeCell ref="A2988:B2988"/>
    <mergeCell ref="D2988:E2988"/>
    <mergeCell ref="F2988:S2988"/>
    <mergeCell ref="A2985:B2985"/>
    <mergeCell ref="D2985:E2985"/>
    <mergeCell ref="F2985:S2985"/>
    <mergeCell ref="A2986:B2986"/>
    <mergeCell ref="D2986:E2986"/>
    <mergeCell ref="F2986:S2986"/>
    <mergeCell ref="A2995:B2995"/>
    <mergeCell ref="D2995:E2995"/>
    <mergeCell ref="F2995:S2995"/>
    <mergeCell ref="A2996:B2996"/>
    <mergeCell ref="D2996:E2996"/>
    <mergeCell ref="F2996:S2996"/>
    <mergeCell ref="A2993:B2993"/>
    <mergeCell ref="D2993:E2993"/>
    <mergeCell ref="F2993:S2993"/>
    <mergeCell ref="A2994:B2994"/>
    <mergeCell ref="D2994:E2994"/>
    <mergeCell ref="F2994:S2994"/>
    <mergeCell ref="A2991:B2991"/>
    <mergeCell ref="D2991:E2991"/>
    <mergeCell ref="F2991:S2991"/>
    <mergeCell ref="A2992:B2992"/>
    <mergeCell ref="D2992:E2992"/>
    <mergeCell ref="F2992:S2992"/>
    <mergeCell ref="A3001:B3001"/>
    <mergeCell ref="D3001:E3001"/>
    <mergeCell ref="F3001:S3001"/>
    <mergeCell ref="A3002:B3002"/>
    <mergeCell ref="D3002:E3002"/>
    <mergeCell ref="F3002:S3002"/>
    <mergeCell ref="A2999:B2999"/>
    <mergeCell ref="D2999:E2999"/>
    <mergeCell ref="F2999:S2999"/>
    <mergeCell ref="A3000:B3000"/>
    <mergeCell ref="D3000:E3000"/>
    <mergeCell ref="F3000:S3000"/>
    <mergeCell ref="A2997:B2997"/>
    <mergeCell ref="D2997:E2997"/>
    <mergeCell ref="F2997:S2997"/>
    <mergeCell ref="A2998:B2998"/>
    <mergeCell ref="D2998:E2998"/>
    <mergeCell ref="F2998:S2998"/>
    <mergeCell ref="L3017:S3017"/>
    <mergeCell ref="A3019:B3019"/>
    <mergeCell ref="D3019:E3019"/>
    <mergeCell ref="F3019:S3019"/>
    <mergeCell ref="A3020:B3020"/>
    <mergeCell ref="D3020:E3020"/>
    <mergeCell ref="F3020:S3020"/>
    <mergeCell ref="N3009:S3009"/>
    <mergeCell ref="A3011:B3011"/>
    <mergeCell ref="D3011:E3011"/>
    <mergeCell ref="F3011:S3011"/>
    <mergeCell ref="Q3013:S3013"/>
    <mergeCell ref="A3015:B3015"/>
    <mergeCell ref="D3015:E3015"/>
    <mergeCell ref="F3015:S3015"/>
    <mergeCell ref="A3003:B3003"/>
    <mergeCell ref="D3003:E3003"/>
    <mergeCell ref="F3003:S3003"/>
    <mergeCell ref="N3005:S3005"/>
    <mergeCell ref="A3007:B3007"/>
    <mergeCell ref="D3007:E3007"/>
    <mergeCell ref="F3007:S3007"/>
    <mergeCell ref="A3025:B3025"/>
    <mergeCell ref="D3025:E3025"/>
    <mergeCell ref="F3025:S3025"/>
    <mergeCell ref="A3026:B3026"/>
    <mergeCell ref="D3026:E3026"/>
    <mergeCell ref="F3026:S3026"/>
    <mergeCell ref="A3023:B3023"/>
    <mergeCell ref="D3023:E3023"/>
    <mergeCell ref="F3023:S3023"/>
    <mergeCell ref="A3024:B3024"/>
    <mergeCell ref="D3024:E3024"/>
    <mergeCell ref="F3024:S3024"/>
    <mergeCell ref="A3021:B3021"/>
    <mergeCell ref="D3021:E3021"/>
    <mergeCell ref="F3021:S3021"/>
    <mergeCell ref="A3022:B3022"/>
    <mergeCell ref="D3022:E3022"/>
    <mergeCell ref="F3022:S3022"/>
    <mergeCell ref="A3034:B3034"/>
    <mergeCell ref="D3034:E3034"/>
    <mergeCell ref="F3034:S3034"/>
    <mergeCell ref="A3035:B3035"/>
    <mergeCell ref="D3035:E3035"/>
    <mergeCell ref="F3035:S3035"/>
    <mergeCell ref="A3029:B3029"/>
    <mergeCell ref="D3029:E3029"/>
    <mergeCell ref="F3029:S3029"/>
    <mergeCell ref="L3031:S3031"/>
    <mergeCell ref="A3033:B3033"/>
    <mergeCell ref="D3033:E3033"/>
    <mergeCell ref="F3033:S3033"/>
    <mergeCell ref="A3027:B3027"/>
    <mergeCell ref="D3027:E3027"/>
    <mergeCell ref="F3027:S3027"/>
    <mergeCell ref="A3028:B3028"/>
    <mergeCell ref="D3028:E3028"/>
    <mergeCell ref="F3028:S3028"/>
    <mergeCell ref="A3043:B3043"/>
    <mergeCell ref="D3043:E3043"/>
    <mergeCell ref="F3043:S3043"/>
    <mergeCell ref="N3045:S3045"/>
    <mergeCell ref="A3047:B3047"/>
    <mergeCell ref="D3047:E3047"/>
    <mergeCell ref="F3047:S3047"/>
    <mergeCell ref="A3041:B3041"/>
    <mergeCell ref="D3041:E3041"/>
    <mergeCell ref="F3041:S3041"/>
    <mergeCell ref="A3042:B3042"/>
    <mergeCell ref="D3042:E3042"/>
    <mergeCell ref="F3042:S3042"/>
    <mergeCell ref="A3036:B3036"/>
    <mergeCell ref="D3036:E3036"/>
    <mergeCell ref="F3036:S3036"/>
    <mergeCell ref="Q3038:S3038"/>
    <mergeCell ref="A3040:B3040"/>
    <mergeCell ref="D3040:E3040"/>
    <mergeCell ref="F3040:S3040"/>
    <mergeCell ref="A3058:B3058"/>
    <mergeCell ref="D3058:E3058"/>
    <mergeCell ref="F3058:S3058"/>
    <mergeCell ref="L3060:S3060"/>
    <mergeCell ref="A3062:B3062"/>
    <mergeCell ref="D3062:E3062"/>
    <mergeCell ref="F3062:S3062"/>
    <mergeCell ref="N3054:S3054"/>
    <mergeCell ref="A3056:B3056"/>
    <mergeCell ref="D3056:E3056"/>
    <mergeCell ref="F3056:S3056"/>
    <mergeCell ref="A3057:B3057"/>
    <mergeCell ref="D3057:E3057"/>
    <mergeCell ref="F3057:S3057"/>
    <mergeCell ref="A3048:B3048"/>
    <mergeCell ref="D3048:E3048"/>
    <mergeCell ref="F3048:S3048"/>
    <mergeCell ref="J3050:S3050"/>
    <mergeCell ref="A3052:B3052"/>
    <mergeCell ref="D3052:E3052"/>
    <mergeCell ref="F3052:S3052"/>
    <mergeCell ref="A3073:B3073"/>
    <mergeCell ref="D3073:E3073"/>
    <mergeCell ref="F3073:S3073"/>
    <mergeCell ref="L3075:S3075"/>
    <mergeCell ref="A3077:B3077"/>
    <mergeCell ref="D3077:E3077"/>
    <mergeCell ref="F3077:S3077"/>
    <mergeCell ref="A3068:B3068"/>
    <mergeCell ref="D3068:E3068"/>
    <mergeCell ref="F3068:S3068"/>
    <mergeCell ref="H3070:S3070"/>
    <mergeCell ref="A3072:B3072"/>
    <mergeCell ref="D3072:E3072"/>
    <mergeCell ref="F3072:S3072"/>
    <mergeCell ref="N3064:S3064"/>
    <mergeCell ref="A3066:B3066"/>
    <mergeCell ref="D3066:E3066"/>
    <mergeCell ref="F3066:S3066"/>
    <mergeCell ref="A3067:B3067"/>
    <mergeCell ref="D3067:E3067"/>
    <mergeCell ref="F3067:S3067"/>
    <mergeCell ref="A3088:B3088"/>
    <mergeCell ref="D3088:E3088"/>
    <mergeCell ref="F3088:S3088"/>
    <mergeCell ref="A3089:B3089"/>
    <mergeCell ref="D3089:E3089"/>
    <mergeCell ref="F3089:S3089"/>
    <mergeCell ref="N3084:S3084"/>
    <mergeCell ref="A3086:B3086"/>
    <mergeCell ref="D3086:E3086"/>
    <mergeCell ref="F3086:S3086"/>
    <mergeCell ref="A3087:B3087"/>
    <mergeCell ref="D3087:E3087"/>
    <mergeCell ref="F3087:S3087"/>
    <mergeCell ref="A3078:B3078"/>
    <mergeCell ref="D3078:E3078"/>
    <mergeCell ref="F3078:S3078"/>
    <mergeCell ref="J3080:S3080"/>
    <mergeCell ref="A3082:B3082"/>
    <mergeCell ref="D3082:E3082"/>
    <mergeCell ref="F3082:S3082"/>
    <mergeCell ref="A3097:B3097"/>
    <mergeCell ref="D3097:E3097"/>
    <mergeCell ref="F3097:S3097"/>
    <mergeCell ref="A3098:B3098"/>
    <mergeCell ref="D3098:E3098"/>
    <mergeCell ref="F3098:S3098"/>
    <mergeCell ref="A3095:B3095"/>
    <mergeCell ref="D3095:E3095"/>
    <mergeCell ref="F3095:S3095"/>
    <mergeCell ref="A3096:B3096"/>
    <mergeCell ref="D3096:E3096"/>
    <mergeCell ref="F3096:S3096"/>
    <mergeCell ref="A3090:B3090"/>
    <mergeCell ref="D3090:E3090"/>
    <mergeCell ref="F3090:S3090"/>
    <mergeCell ref="L3092:S3092"/>
    <mergeCell ref="A3094:B3094"/>
    <mergeCell ref="D3094:E3094"/>
    <mergeCell ref="F3094:S3094"/>
    <mergeCell ref="A3103:B3103"/>
    <mergeCell ref="D3103:E3103"/>
    <mergeCell ref="F3103:S3103"/>
    <mergeCell ref="A3104:B3104"/>
    <mergeCell ref="D3104:E3104"/>
    <mergeCell ref="F3104:S3104"/>
    <mergeCell ref="A3101:B3101"/>
    <mergeCell ref="D3101:E3101"/>
    <mergeCell ref="F3101:S3101"/>
    <mergeCell ref="A3102:B3102"/>
    <mergeCell ref="D3102:E3102"/>
    <mergeCell ref="F3102:S3102"/>
    <mergeCell ref="A3099:B3099"/>
    <mergeCell ref="D3099:E3099"/>
    <mergeCell ref="F3099:S3099"/>
    <mergeCell ref="A3100:B3100"/>
    <mergeCell ref="D3100:E3100"/>
    <mergeCell ref="F3100:S3100"/>
    <mergeCell ref="L3110:S3110"/>
    <mergeCell ref="A3112:B3112"/>
    <mergeCell ref="D3112:E3112"/>
    <mergeCell ref="F3112:S3112"/>
    <mergeCell ref="A3113:B3113"/>
    <mergeCell ref="D3113:E3113"/>
    <mergeCell ref="F3113:S3113"/>
    <mergeCell ref="A3107:B3107"/>
    <mergeCell ref="D3107:E3107"/>
    <mergeCell ref="F3107:S3107"/>
    <mergeCell ref="A3108:B3108"/>
    <mergeCell ref="D3108:E3108"/>
    <mergeCell ref="F3108:S3108"/>
    <mergeCell ref="A3105:B3105"/>
    <mergeCell ref="D3105:E3105"/>
    <mergeCell ref="F3105:S3105"/>
    <mergeCell ref="A3106:B3106"/>
    <mergeCell ref="D3106:E3106"/>
    <mergeCell ref="F3106:S3106"/>
    <mergeCell ref="A3121:B3121"/>
    <mergeCell ref="D3121:E3121"/>
    <mergeCell ref="F3121:S3121"/>
    <mergeCell ref="A3122:B3122"/>
    <mergeCell ref="D3122:E3122"/>
    <mergeCell ref="F3122:S3122"/>
    <mergeCell ref="A3116:B3116"/>
    <mergeCell ref="D3116:E3116"/>
    <mergeCell ref="F3116:S3116"/>
    <mergeCell ref="L3118:S3118"/>
    <mergeCell ref="A3120:B3120"/>
    <mergeCell ref="D3120:E3120"/>
    <mergeCell ref="F3120:S3120"/>
    <mergeCell ref="A3114:B3114"/>
    <mergeCell ref="D3114:E3114"/>
    <mergeCell ref="F3114:S3114"/>
    <mergeCell ref="A3115:B3115"/>
    <mergeCell ref="D3115:E3115"/>
    <mergeCell ref="F3115:S3115"/>
    <mergeCell ref="A3130:B3130"/>
    <mergeCell ref="D3130:E3130"/>
    <mergeCell ref="F3130:S3130"/>
    <mergeCell ref="A3131:B3131"/>
    <mergeCell ref="D3131:E3131"/>
    <mergeCell ref="F3131:S3131"/>
    <mergeCell ref="L3126:S3126"/>
    <mergeCell ref="A3128:B3128"/>
    <mergeCell ref="D3128:E3128"/>
    <mergeCell ref="F3128:S3128"/>
    <mergeCell ref="A3129:B3129"/>
    <mergeCell ref="D3129:E3129"/>
    <mergeCell ref="F3129:S3129"/>
    <mergeCell ref="A3123:B3123"/>
    <mergeCell ref="D3123:E3123"/>
    <mergeCell ref="F3123:S3123"/>
    <mergeCell ref="A3124:B3124"/>
    <mergeCell ref="D3124:E3124"/>
    <mergeCell ref="F3124:S3124"/>
    <mergeCell ref="A3145:B3145"/>
    <mergeCell ref="D3145:E3145"/>
    <mergeCell ref="F3145:S3145"/>
    <mergeCell ref="A3146:B3146"/>
    <mergeCell ref="D3146:E3146"/>
    <mergeCell ref="F3146:S3146"/>
    <mergeCell ref="L3141:S3141"/>
    <mergeCell ref="A3143:B3143"/>
    <mergeCell ref="D3143:E3143"/>
    <mergeCell ref="F3143:S3143"/>
    <mergeCell ref="A3144:B3144"/>
    <mergeCell ref="D3144:E3144"/>
    <mergeCell ref="F3144:S3144"/>
    <mergeCell ref="L3133:S3133"/>
    <mergeCell ref="A3135:B3135"/>
    <mergeCell ref="D3135:E3135"/>
    <mergeCell ref="F3135:S3135"/>
    <mergeCell ref="Q3137:S3137"/>
    <mergeCell ref="A3139:B3139"/>
    <mergeCell ref="D3139:E3139"/>
    <mergeCell ref="F3139:S3139"/>
    <mergeCell ref="L3158:S3158"/>
    <mergeCell ref="A3160:B3160"/>
    <mergeCell ref="D3160:E3160"/>
    <mergeCell ref="F3160:S3160"/>
    <mergeCell ref="A3161:B3161"/>
    <mergeCell ref="D3161:E3161"/>
    <mergeCell ref="F3161:S3161"/>
    <mergeCell ref="L3153:S3153"/>
    <mergeCell ref="A3155:B3155"/>
    <mergeCell ref="D3155:E3155"/>
    <mergeCell ref="F3155:S3155"/>
    <mergeCell ref="A3156:B3156"/>
    <mergeCell ref="D3156:E3156"/>
    <mergeCell ref="F3156:S3156"/>
    <mergeCell ref="L3148:S3148"/>
    <mergeCell ref="A3150:B3150"/>
    <mergeCell ref="D3150:E3150"/>
    <mergeCell ref="F3150:S3150"/>
    <mergeCell ref="A3151:B3151"/>
    <mergeCell ref="D3151:E3151"/>
    <mergeCell ref="F3151:S3151"/>
    <mergeCell ref="A3172:B3172"/>
    <mergeCell ref="D3172:E3172"/>
    <mergeCell ref="F3172:S3172"/>
    <mergeCell ref="A3173:B3173"/>
    <mergeCell ref="D3173:E3173"/>
    <mergeCell ref="F3173:S3173"/>
    <mergeCell ref="L3165:S3165"/>
    <mergeCell ref="A3167:B3167"/>
    <mergeCell ref="D3167:E3167"/>
    <mergeCell ref="F3167:S3167"/>
    <mergeCell ref="Q3169:S3169"/>
    <mergeCell ref="A3171:B3171"/>
    <mergeCell ref="D3171:E3171"/>
    <mergeCell ref="F3171:S3171"/>
    <mergeCell ref="A3162:B3162"/>
    <mergeCell ref="D3162:E3162"/>
    <mergeCell ref="F3162:S3162"/>
    <mergeCell ref="A3163:B3163"/>
    <mergeCell ref="D3163:E3163"/>
    <mergeCell ref="F3163:S3163"/>
    <mergeCell ref="A3178:B3178"/>
    <mergeCell ref="D3178:E3178"/>
    <mergeCell ref="F3178:S3178"/>
    <mergeCell ref="A3179:B3179"/>
    <mergeCell ref="D3179:E3179"/>
    <mergeCell ref="F3179:S3179"/>
    <mergeCell ref="A3176:B3176"/>
    <mergeCell ref="D3176:E3176"/>
    <mergeCell ref="F3176:S3176"/>
    <mergeCell ref="A3177:B3177"/>
    <mergeCell ref="D3177:E3177"/>
    <mergeCell ref="F3177:S3177"/>
    <mergeCell ref="A3174:B3174"/>
    <mergeCell ref="D3174:E3174"/>
    <mergeCell ref="F3174:S3174"/>
    <mergeCell ref="A3175:B3175"/>
    <mergeCell ref="D3175:E3175"/>
    <mergeCell ref="F3175:S3175"/>
    <mergeCell ref="A3184:B3184"/>
    <mergeCell ref="D3184:E3184"/>
    <mergeCell ref="F3184:S3184"/>
    <mergeCell ref="A3185:B3185"/>
    <mergeCell ref="D3185:E3185"/>
    <mergeCell ref="F3185:S3185"/>
    <mergeCell ref="A3182:B3182"/>
    <mergeCell ref="D3182:E3182"/>
    <mergeCell ref="F3182:S3182"/>
    <mergeCell ref="A3183:B3183"/>
    <mergeCell ref="D3183:E3183"/>
    <mergeCell ref="F3183:S3183"/>
    <mergeCell ref="A3180:B3180"/>
    <mergeCell ref="D3180:E3180"/>
    <mergeCell ref="F3180:S3180"/>
    <mergeCell ref="A3181:B3181"/>
    <mergeCell ref="D3181:E3181"/>
    <mergeCell ref="F3181:S3181"/>
    <mergeCell ref="A3190:B3190"/>
    <mergeCell ref="D3190:E3190"/>
    <mergeCell ref="F3190:S3190"/>
    <mergeCell ref="A3191:B3191"/>
    <mergeCell ref="D3191:E3191"/>
    <mergeCell ref="F3191:S3191"/>
    <mergeCell ref="A3188:B3188"/>
    <mergeCell ref="D3188:E3188"/>
    <mergeCell ref="F3188:S3188"/>
    <mergeCell ref="A3189:B3189"/>
    <mergeCell ref="D3189:E3189"/>
    <mergeCell ref="F3189:S3189"/>
    <mergeCell ref="A3186:B3186"/>
    <mergeCell ref="D3186:E3186"/>
    <mergeCell ref="F3186:S3186"/>
    <mergeCell ref="A3187:B3187"/>
    <mergeCell ref="D3187:E3187"/>
    <mergeCell ref="F3187:S3187"/>
    <mergeCell ref="A3196:B3196"/>
    <mergeCell ref="D3196:E3196"/>
    <mergeCell ref="F3196:S3196"/>
    <mergeCell ref="L3198:S3198"/>
    <mergeCell ref="A3200:B3200"/>
    <mergeCell ref="D3200:E3200"/>
    <mergeCell ref="F3200:S3200"/>
    <mergeCell ref="A3194:B3194"/>
    <mergeCell ref="D3194:E3194"/>
    <mergeCell ref="F3194:S3194"/>
    <mergeCell ref="A3195:B3195"/>
    <mergeCell ref="D3195:E3195"/>
    <mergeCell ref="F3195:S3195"/>
    <mergeCell ref="A3192:B3192"/>
    <mergeCell ref="D3192:E3192"/>
    <mergeCell ref="F3192:S3192"/>
    <mergeCell ref="A3193:B3193"/>
    <mergeCell ref="D3193:E3193"/>
    <mergeCell ref="F3193:S3193"/>
    <mergeCell ref="N3212:S3212"/>
    <mergeCell ref="A3214:B3214"/>
    <mergeCell ref="D3214:E3214"/>
    <mergeCell ref="F3214:S3214"/>
    <mergeCell ref="A3215:B3215"/>
    <mergeCell ref="D3215:E3215"/>
    <mergeCell ref="F3215:S3215"/>
    <mergeCell ref="A3206:B3206"/>
    <mergeCell ref="D3206:E3206"/>
    <mergeCell ref="F3206:S3206"/>
    <mergeCell ref="L3208:S3208"/>
    <mergeCell ref="A3210:B3210"/>
    <mergeCell ref="D3210:E3210"/>
    <mergeCell ref="F3210:S3210"/>
    <mergeCell ref="J3202:S3202"/>
    <mergeCell ref="A3204:B3204"/>
    <mergeCell ref="D3204:E3204"/>
    <mergeCell ref="F3204:S3204"/>
    <mergeCell ref="A3205:B3205"/>
    <mergeCell ref="D3205:E3205"/>
    <mergeCell ref="F3205:S3205"/>
    <mergeCell ref="L3224:S3224"/>
    <mergeCell ref="A3226:B3226"/>
    <mergeCell ref="D3226:E3226"/>
    <mergeCell ref="F3226:S3226"/>
    <mergeCell ref="L3228:S3228"/>
    <mergeCell ref="A3230:B3230"/>
    <mergeCell ref="D3230:E3230"/>
    <mergeCell ref="F3230:S3230"/>
    <mergeCell ref="A3221:B3221"/>
    <mergeCell ref="D3221:E3221"/>
    <mergeCell ref="F3221:S3221"/>
    <mergeCell ref="A3222:B3222"/>
    <mergeCell ref="D3222:E3222"/>
    <mergeCell ref="F3222:S3222"/>
    <mergeCell ref="A3216:B3216"/>
    <mergeCell ref="D3216:E3216"/>
    <mergeCell ref="F3216:S3216"/>
    <mergeCell ref="L3218:S3218"/>
    <mergeCell ref="A3220:B3220"/>
    <mergeCell ref="D3220:E3220"/>
    <mergeCell ref="F3220:S3220"/>
    <mergeCell ref="A3235:B3235"/>
    <mergeCell ref="D3235:E3235"/>
    <mergeCell ref="F3235:S3235"/>
    <mergeCell ref="A3236:B3236"/>
    <mergeCell ref="D3236:E3236"/>
    <mergeCell ref="F3236:S3236"/>
    <mergeCell ref="A3233:B3233"/>
    <mergeCell ref="D3233:E3233"/>
    <mergeCell ref="F3233:S3233"/>
    <mergeCell ref="A3234:B3234"/>
    <mergeCell ref="D3234:E3234"/>
    <mergeCell ref="F3234:S3234"/>
    <mergeCell ref="A3231:B3231"/>
    <mergeCell ref="D3231:E3231"/>
    <mergeCell ref="F3231:S3231"/>
    <mergeCell ref="A3232:B3232"/>
    <mergeCell ref="D3232:E3232"/>
    <mergeCell ref="F3232:S3232"/>
    <mergeCell ref="A3244:B3244"/>
    <mergeCell ref="D3244:E3244"/>
    <mergeCell ref="F3244:S3244"/>
    <mergeCell ref="A3245:B3245"/>
    <mergeCell ref="D3245:E3245"/>
    <mergeCell ref="F3245:S3245"/>
    <mergeCell ref="A3239:B3239"/>
    <mergeCell ref="D3239:E3239"/>
    <mergeCell ref="F3239:S3239"/>
    <mergeCell ref="L3241:S3241"/>
    <mergeCell ref="A3243:B3243"/>
    <mergeCell ref="D3243:E3243"/>
    <mergeCell ref="F3243:S3243"/>
    <mergeCell ref="A3237:B3237"/>
    <mergeCell ref="D3237:E3237"/>
    <mergeCell ref="F3237:S3237"/>
    <mergeCell ref="A3238:B3238"/>
    <mergeCell ref="D3238:E3238"/>
    <mergeCell ref="F3238:S3238"/>
    <mergeCell ref="A3253:B3253"/>
    <mergeCell ref="D3253:E3253"/>
    <mergeCell ref="F3253:S3253"/>
    <mergeCell ref="A3254:B3254"/>
    <mergeCell ref="D3254:E3254"/>
    <mergeCell ref="F3254:S3254"/>
    <mergeCell ref="A3251:B3251"/>
    <mergeCell ref="D3251:E3251"/>
    <mergeCell ref="F3251:S3251"/>
    <mergeCell ref="A3252:B3252"/>
    <mergeCell ref="D3252:E3252"/>
    <mergeCell ref="F3252:S3252"/>
    <mergeCell ref="N3247:S3247"/>
    <mergeCell ref="A3249:B3249"/>
    <mergeCell ref="D3249:E3249"/>
    <mergeCell ref="F3249:S3249"/>
    <mergeCell ref="A3250:B3250"/>
    <mergeCell ref="D3250:E3250"/>
    <mergeCell ref="F3250:S3250"/>
    <mergeCell ref="N3266:S3266"/>
    <mergeCell ref="A3268:B3268"/>
    <mergeCell ref="D3268:E3268"/>
    <mergeCell ref="F3268:S3268"/>
    <mergeCell ref="Q3270:S3270"/>
    <mergeCell ref="A3272:B3272"/>
    <mergeCell ref="D3272:E3272"/>
    <mergeCell ref="F3272:S3272"/>
    <mergeCell ref="J3261:S3261"/>
    <mergeCell ref="A3263:B3263"/>
    <mergeCell ref="D3263:E3263"/>
    <mergeCell ref="F3263:S3263"/>
    <mergeCell ref="A3264:B3264"/>
    <mergeCell ref="D3264:E3264"/>
    <mergeCell ref="F3264:S3264"/>
    <mergeCell ref="A3255:B3255"/>
    <mergeCell ref="D3255:E3255"/>
    <mergeCell ref="F3255:S3255"/>
    <mergeCell ref="L3257:S3257"/>
    <mergeCell ref="A3259:B3259"/>
    <mergeCell ref="D3259:E3259"/>
    <mergeCell ref="F3259:S3259"/>
    <mergeCell ref="A3286:B3286"/>
    <mergeCell ref="D3286:E3286"/>
    <mergeCell ref="F3286:S3286"/>
    <mergeCell ref="L3288:S3288"/>
    <mergeCell ref="A3290:B3290"/>
    <mergeCell ref="D3290:E3290"/>
    <mergeCell ref="F3290:S3290"/>
    <mergeCell ref="A3281:B3281"/>
    <mergeCell ref="D3281:E3281"/>
    <mergeCell ref="F3281:S3281"/>
    <mergeCell ref="N3283:S3283"/>
    <mergeCell ref="A3285:B3285"/>
    <mergeCell ref="D3285:E3285"/>
    <mergeCell ref="F3285:S3285"/>
    <mergeCell ref="N3274:S3274"/>
    <mergeCell ref="A3276:B3276"/>
    <mergeCell ref="D3276:E3276"/>
    <mergeCell ref="F3276:S3276"/>
    <mergeCell ref="J3278:S3278"/>
    <mergeCell ref="A3280:B3280"/>
    <mergeCell ref="D3280:E3280"/>
    <mergeCell ref="F3280:S3280"/>
    <mergeCell ref="L3302:S3302"/>
    <mergeCell ref="A3304:B3304"/>
    <mergeCell ref="D3304:E3304"/>
    <mergeCell ref="F3304:S3304"/>
    <mergeCell ref="A3305:B3305"/>
    <mergeCell ref="D3305:E3305"/>
    <mergeCell ref="F3305:S3305"/>
    <mergeCell ref="A3299:B3299"/>
    <mergeCell ref="D3299:E3299"/>
    <mergeCell ref="F3299:S3299"/>
    <mergeCell ref="A3300:B3300"/>
    <mergeCell ref="D3300:E3300"/>
    <mergeCell ref="F3300:S3300"/>
    <mergeCell ref="L3292:S3292"/>
    <mergeCell ref="A3294:B3294"/>
    <mergeCell ref="D3294:E3294"/>
    <mergeCell ref="F3294:S3294"/>
    <mergeCell ref="N3296:S3296"/>
    <mergeCell ref="A3298:B3298"/>
    <mergeCell ref="D3298:E3298"/>
    <mergeCell ref="F3298:S3298"/>
    <mergeCell ref="A3322:B3322"/>
    <mergeCell ref="D3322:E3322"/>
    <mergeCell ref="F3322:S3322"/>
    <mergeCell ref="N3324:S3324"/>
    <mergeCell ref="A3326:B3326"/>
    <mergeCell ref="D3326:E3326"/>
    <mergeCell ref="F3326:S3326"/>
    <mergeCell ref="Q3315:S3315"/>
    <mergeCell ref="A3317:B3317"/>
    <mergeCell ref="D3317:E3317"/>
    <mergeCell ref="F3317:S3317"/>
    <mergeCell ref="L3319:S3319"/>
    <mergeCell ref="A3321:B3321"/>
    <mergeCell ref="D3321:E3321"/>
    <mergeCell ref="F3321:S3321"/>
    <mergeCell ref="L3307:S3307"/>
    <mergeCell ref="A3309:B3309"/>
    <mergeCell ref="D3309:E3309"/>
    <mergeCell ref="F3309:S3309"/>
    <mergeCell ref="N3311:S3311"/>
    <mergeCell ref="A3313:B3313"/>
    <mergeCell ref="D3313:E3313"/>
    <mergeCell ref="F3313:S3313"/>
    <mergeCell ref="A3337:B3337"/>
    <mergeCell ref="D3337:E3337"/>
    <mergeCell ref="F3337:S3337"/>
    <mergeCell ref="A3338:B3338"/>
    <mergeCell ref="D3338:E3338"/>
    <mergeCell ref="F3338:S3338"/>
    <mergeCell ref="L3330:S3330"/>
    <mergeCell ref="A3332:B3332"/>
    <mergeCell ref="D3332:E3332"/>
    <mergeCell ref="F3332:S3332"/>
    <mergeCell ref="Q3334:S3334"/>
    <mergeCell ref="A3336:B3336"/>
    <mergeCell ref="D3336:E3336"/>
    <mergeCell ref="F3336:S3336"/>
    <mergeCell ref="A3327:B3327"/>
    <mergeCell ref="D3327:E3327"/>
    <mergeCell ref="F3327:S3327"/>
    <mergeCell ref="A3328:B3328"/>
    <mergeCell ref="D3328:E3328"/>
    <mergeCell ref="F3328:S3328"/>
    <mergeCell ref="N3344:S3344"/>
    <mergeCell ref="A3346:B3346"/>
    <mergeCell ref="D3346:E3346"/>
    <mergeCell ref="F3346:S3346"/>
    <mergeCell ref="N3348:S3348"/>
    <mergeCell ref="A3350:B3350"/>
    <mergeCell ref="D3350:E3350"/>
    <mergeCell ref="F3350:S3350"/>
    <mergeCell ref="A3341:B3341"/>
    <mergeCell ref="D3341:E3341"/>
    <mergeCell ref="F3341:S3341"/>
    <mergeCell ref="A3342:B3342"/>
    <mergeCell ref="D3342:E3342"/>
    <mergeCell ref="F3342:S3342"/>
    <mergeCell ref="A3339:B3339"/>
    <mergeCell ref="D3339:E3339"/>
    <mergeCell ref="F3339:S3339"/>
    <mergeCell ref="A3340:B3340"/>
    <mergeCell ref="D3340:E3340"/>
    <mergeCell ref="F3340:S3340"/>
    <mergeCell ref="L3359:S3359"/>
    <mergeCell ref="A3361:B3361"/>
    <mergeCell ref="D3361:E3361"/>
    <mergeCell ref="F3361:S3361"/>
    <mergeCell ref="A3362:B3362"/>
    <mergeCell ref="D3362:E3362"/>
    <mergeCell ref="F3362:S3362"/>
    <mergeCell ref="A3356:B3356"/>
    <mergeCell ref="D3356:E3356"/>
    <mergeCell ref="F3356:S3356"/>
    <mergeCell ref="A3357:B3357"/>
    <mergeCell ref="D3357:E3357"/>
    <mergeCell ref="F3357:S3357"/>
    <mergeCell ref="A3351:B3351"/>
    <mergeCell ref="D3351:E3351"/>
    <mergeCell ref="F3351:S3351"/>
    <mergeCell ref="N3353:S3353"/>
    <mergeCell ref="A3355:B3355"/>
    <mergeCell ref="D3355:E3355"/>
    <mergeCell ref="F3355:S3355"/>
    <mergeCell ref="A3367:B3367"/>
    <mergeCell ref="D3367:E3367"/>
    <mergeCell ref="F3367:S3367"/>
    <mergeCell ref="L3369:S3369"/>
    <mergeCell ref="A3371:B3371"/>
    <mergeCell ref="D3371:E3371"/>
    <mergeCell ref="F3371:S3371"/>
    <mergeCell ref="A3365:B3365"/>
    <mergeCell ref="D3365:E3365"/>
    <mergeCell ref="F3365:S3365"/>
    <mergeCell ref="A3366:B3366"/>
    <mergeCell ref="D3366:E3366"/>
    <mergeCell ref="F3366:S3366"/>
    <mergeCell ref="A3363:B3363"/>
    <mergeCell ref="D3363:E3363"/>
    <mergeCell ref="F3363:S3363"/>
    <mergeCell ref="A3364:B3364"/>
    <mergeCell ref="D3364:E3364"/>
    <mergeCell ref="F3364:S3364"/>
    <mergeCell ref="A3385:B3385"/>
    <mergeCell ref="D3385:E3385"/>
    <mergeCell ref="F3385:S3385"/>
    <mergeCell ref="N3387:S3387"/>
    <mergeCell ref="A3389:B3389"/>
    <mergeCell ref="D3389:E3389"/>
    <mergeCell ref="F3389:S3389"/>
    <mergeCell ref="N3378:S3378"/>
    <mergeCell ref="A3380:B3380"/>
    <mergeCell ref="D3380:E3380"/>
    <mergeCell ref="F3380:S3380"/>
    <mergeCell ref="Q3382:S3382"/>
    <mergeCell ref="A3384:B3384"/>
    <mergeCell ref="D3384:E3384"/>
    <mergeCell ref="F3384:S3384"/>
    <mergeCell ref="A3372:B3372"/>
    <mergeCell ref="D3372:E3372"/>
    <mergeCell ref="F3372:S3372"/>
    <mergeCell ref="L3374:S3374"/>
    <mergeCell ref="A3376:B3376"/>
    <mergeCell ref="D3376:E3376"/>
    <mergeCell ref="F3376:S3376"/>
    <mergeCell ref="A3403:B3403"/>
    <mergeCell ref="D3403:E3403"/>
    <mergeCell ref="F3403:S3403"/>
    <mergeCell ref="A3404:B3404"/>
    <mergeCell ref="D3404:E3404"/>
    <mergeCell ref="F3404:S3404"/>
    <mergeCell ref="Q3396:S3396"/>
    <mergeCell ref="A3398:B3398"/>
    <mergeCell ref="D3398:E3398"/>
    <mergeCell ref="F3398:S3398"/>
    <mergeCell ref="Q3400:S3400"/>
    <mergeCell ref="A3402:B3402"/>
    <mergeCell ref="D3402:E3402"/>
    <mergeCell ref="F3402:S3402"/>
    <mergeCell ref="A3390:B3390"/>
    <mergeCell ref="D3390:E3390"/>
    <mergeCell ref="F3390:S3390"/>
    <mergeCell ref="N3392:S3392"/>
    <mergeCell ref="A3394:B3394"/>
    <mergeCell ref="D3394:E3394"/>
    <mergeCell ref="F3394:S3394"/>
    <mergeCell ref="A3412:B3412"/>
    <mergeCell ref="D3412:E3412"/>
    <mergeCell ref="F3412:S3412"/>
    <mergeCell ref="K3414:S3414"/>
    <mergeCell ref="A3416:B3416"/>
    <mergeCell ref="D3416:E3416"/>
    <mergeCell ref="F3416:S3416"/>
    <mergeCell ref="K3408:S3408"/>
    <mergeCell ref="A3410:B3410"/>
    <mergeCell ref="D3410:E3410"/>
    <mergeCell ref="F3410:S3410"/>
    <mergeCell ref="A3411:B3411"/>
    <mergeCell ref="D3411:E3411"/>
    <mergeCell ref="F3411:S3411"/>
    <mergeCell ref="A3405:B3405"/>
    <mergeCell ref="D3405:E3405"/>
    <mergeCell ref="F3405:S3405"/>
    <mergeCell ref="A3406:B3406"/>
    <mergeCell ref="D3406:E3406"/>
    <mergeCell ref="F3406:S3406"/>
    <mergeCell ref="A3424:B3424"/>
    <mergeCell ref="D3424:E3424"/>
    <mergeCell ref="F3424:S3424"/>
    <mergeCell ref="A3425:B3425"/>
    <mergeCell ref="D3425:E3425"/>
    <mergeCell ref="F3425:S3425"/>
    <mergeCell ref="A3422:B3422"/>
    <mergeCell ref="D3422:E3422"/>
    <mergeCell ref="F3422:S3422"/>
    <mergeCell ref="A3423:B3423"/>
    <mergeCell ref="D3423:E3423"/>
    <mergeCell ref="F3423:S3423"/>
    <mergeCell ref="N3418:S3418"/>
    <mergeCell ref="A3420:B3420"/>
    <mergeCell ref="D3420:E3420"/>
    <mergeCell ref="F3420:S3420"/>
    <mergeCell ref="A3421:B3421"/>
    <mergeCell ref="D3421:E3421"/>
    <mergeCell ref="F3421:S3421"/>
    <mergeCell ref="A3430:B3430"/>
    <mergeCell ref="D3430:E3430"/>
    <mergeCell ref="F3430:S3430"/>
    <mergeCell ref="A3431:B3431"/>
    <mergeCell ref="D3431:E3431"/>
    <mergeCell ref="F3431:S3431"/>
    <mergeCell ref="A3428:B3428"/>
    <mergeCell ref="D3428:E3428"/>
    <mergeCell ref="F3428:S3428"/>
    <mergeCell ref="A3429:B3429"/>
    <mergeCell ref="D3429:E3429"/>
    <mergeCell ref="F3429:S3429"/>
    <mergeCell ref="A3426:B3426"/>
    <mergeCell ref="D3426:E3426"/>
    <mergeCell ref="F3426:S3426"/>
    <mergeCell ref="A3427:B3427"/>
    <mergeCell ref="D3427:E3427"/>
    <mergeCell ref="F3427:S3427"/>
    <mergeCell ref="A3436:B3436"/>
    <mergeCell ref="D3436:E3436"/>
    <mergeCell ref="F3436:S3436"/>
    <mergeCell ref="A3437:B3437"/>
    <mergeCell ref="D3437:E3437"/>
    <mergeCell ref="F3437:S3437"/>
    <mergeCell ref="A3434:B3434"/>
    <mergeCell ref="D3434:E3434"/>
    <mergeCell ref="F3434:S3434"/>
    <mergeCell ref="A3435:B3435"/>
    <mergeCell ref="D3435:E3435"/>
    <mergeCell ref="F3435:S3435"/>
    <mergeCell ref="A3432:B3432"/>
    <mergeCell ref="D3432:E3432"/>
    <mergeCell ref="F3432:S3432"/>
    <mergeCell ref="A3433:B3433"/>
    <mergeCell ref="D3433:E3433"/>
    <mergeCell ref="F3433:S3433"/>
    <mergeCell ref="A3442:B3442"/>
    <mergeCell ref="D3442:E3442"/>
    <mergeCell ref="F3442:S3442"/>
    <mergeCell ref="A3443:B3443"/>
    <mergeCell ref="D3443:E3443"/>
    <mergeCell ref="F3443:S3443"/>
    <mergeCell ref="A3440:B3440"/>
    <mergeCell ref="D3440:E3440"/>
    <mergeCell ref="F3440:S3440"/>
    <mergeCell ref="A3441:B3441"/>
    <mergeCell ref="D3441:E3441"/>
    <mergeCell ref="F3441:S3441"/>
    <mergeCell ref="A3438:B3438"/>
    <mergeCell ref="D3438:E3438"/>
    <mergeCell ref="F3438:S3438"/>
    <mergeCell ref="A3439:B3439"/>
    <mergeCell ref="D3439:E3439"/>
    <mergeCell ref="F3439:S3439"/>
    <mergeCell ref="A3448:B3448"/>
    <mergeCell ref="D3448:E3448"/>
    <mergeCell ref="F3448:S3448"/>
    <mergeCell ref="A3449:B3449"/>
    <mergeCell ref="D3449:E3449"/>
    <mergeCell ref="F3449:S3449"/>
    <mergeCell ref="A3446:B3446"/>
    <mergeCell ref="D3446:E3446"/>
    <mergeCell ref="F3446:S3446"/>
    <mergeCell ref="A3447:B3447"/>
    <mergeCell ref="D3447:E3447"/>
    <mergeCell ref="F3447:S3447"/>
    <mergeCell ref="A3444:B3444"/>
    <mergeCell ref="D3444:E3444"/>
    <mergeCell ref="F3444:S3444"/>
    <mergeCell ref="A3445:B3445"/>
    <mergeCell ref="D3445:E3445"/>
    <mergeCell ref="F3445:S3445"/>
    <mergeCell ref="A3454:B3454"/>
    <mergeCell ref="D3454:E3454"/>
    <mergeCell ref="F3454:S3454"/>
    <mergeCell ref="A3455:B3455"/>
    <mergeCell ref="D3455:E3455"/>
    <mergeCell ref="F3455:S3455"/>
    <mergeCell ref="A3452:B3452"/>
    <mergeCell ref="D3452:E3452"/>
    <mergeCell ref="F3452:S3452"/>
    <mergeCell ref="A3453:B3453"/>
    <mergeCell ref="D3453:E3453"/>
    <mergeCell ref="F3453:S3453"/>
    <mergeCell ref="A3450:B3450"/>
    <mergeCell ref="D3450:E3450"/>
    <mergeCell ref="F3450:S3450"/>
    <mergeCell ref="A3451:B3451"/>
    <mergeCell ref="D3451:E3451"/>
    <mergeCell ref="F3451:S3451"/>
    <mergeCell ref="A3460:B3460"/>
    <mergeCell ref="D3460:E3460"/>
    <mergeCell ref="F3460:S3460"/>
    <mergeCell ref="A3461:B3461"/>
    <mergeCell ref="D3461:E3461"/>
    <mergeCell ref="F3461:S3461"/>
    <mergeCell ref="A3458:B3458"/>
    <mergeCell ref="D3458:E3458"/>
    <mergeCell ref="F3458:S3458"/>
    <mergeCell ref="A3459:B3459"/>
    <mergeCell ref="D3459:E3459"/>
    <mergeCell ref="F3459:S3459"/>
    <mergeCell ref="A3456:B3456"/>
    <mergeCell ref="D3456:E3456"/>
    <mergeCell ref="F3456:S3456"/>
    <mergeCell ref="A3457:B3457"/>
    <mergeCell ref="D3457:E3457"/>
    <mergeCell ref="F3457:S3457"/>
    <mergeCell ref="A3466:B3466"/>
    <mergeCell ref="D3466:E3466"/>
    <mergeCell ref="F3466:S3466"/>
    <mergeCell ref="A3467:B3467"/>
    <mergeCell ref="D3467:E3467"/>
    <mergeCell ref="F3467:S3467"/>
    <mergeCell ref="A3464:B3464"/>
    <mergeCell ref="D3464:E3464"/>
    <mergeCell ref="F3464:S3464"/>
    <mergeCell ref="A3465:B3465"/>
    <mergeCell ref="D3465:E3465"/>
    <mergeCell ref="F3465:S3465"/>
    <mergeCell ref="A3462:B3462"/>
    <mergeCell ref="D3462:E3462"/>
    <mergeCell ref="F3462:S3462"/>
    <mergeCell ref="A3463:B3463"/>
    <mergeCell ref="D3463:E3463"/>
    <mergeCell ref="F3463:S3463"/>
    <mergeCell ref="A3472:B3472"/>
    <mergeCell ref="D3472:E3472"/>
    <mergeCell ref="F3472:S3472"/>
    <mergeCell ref="A3473:B3473"/>
    <mergeCell ref="D3473:E3473"/>
    <mergeCell ref="F3473:S3473"/>
    <mergeCell ref="A3470:B3470"/>
    <mergeCell ref="D3470:E3470"/>
    <mergeCell ref="F3470:S3470"/>
    <mergeCell ref="A3471:B3471"/>
    <mergeCell ref="D3471:E3471"/>
    <mergeCell ref="F3471:S3471"/>
    <mergeCell ref="A3468:B3468"/>
    <mergeCell ref="D3468:E3468"/>
    <mergeCell ref="F3468:S3468"/>
    <mergeCell ref="A3469:B3469"/>
    <mergeCell ref="D3469:E3469"/>
    <mergeCell ref="F3469:S3469"/>
    <mergeCell ref="A3478:B3478"/>
    <mergeCell ref="D3478:E3478"/>
    <mergeCell ref="F3478:S3478"/>
    <mergeCell ref="A3479:B3479"/>
    <mergeCell ref="D3479:E3479"/>
    <mergeCell ref="F3479:S3479"/>
    <mergeCell ref="A3476:B3476"/>
    <mergeCell ref="D3476:E3476"/>
    <mergeCell ref="F3476:S3476"/>
    <mergeCell ref="A3477:B3477"/>
    <mergeCell ref="D3477:E3477"/>
    <mergeCell ref="F3477:S3477"/>
    <mergeCell ref="A3474:B3474"/>
    <mergeCell ref="D3474:E3474"/>
    <mergeCell ref="F3474:S3474"/>
    <mergeCell ref="A3475:B3475"/>
    <mergeCell ref="D3475:E3475"/>
    <mergeCell ref="F3475:S3475"/>
    <mergeCell ref="A3484:B3484"/>
    <mergeCell ref="D3484:E3484"/>
    <mergeCell ref="F3484:S3484"/>
    <mergeCell ref="A3485:B3485"/>
    <mergeCell ref="D3485:E3485"/>
    <mergeCell ref="F3485:S3485"/>
    <mergeCell ref="A3482:B3482"/>
    <mergeCell ref="D3482:E3482"/>
    <mergeCell ref="F3482:S3482"/>
    <mergeCell ref="A3483:B3483"/>
    <mergeCell ref="D3483:E3483"/>
    <mergeCell ref="F3483:S3483"/>
    <mergeCell ref="A3480:B3480"/>
    <mergeCell ref="D3480:E3480"/>
    <mergeCell ref="F3480:S3480"/>
    <mergeCell ref="A3481:B3481"/>
    <mergeCell ref="D3481:E3481"/>
    <mergeCell ref="F3481:S3481"/>
    <mergeCell ref="A3490:B3490"/>
    <mergeCell ref="D3490:E3490"/>
    <mergeCell ref="F3490:S3490"/>
    <mergeCell ref="A3491:B3491"/>
    <mergeCell ref="D3491:E3491"/>
    <mergeCell ref="F3491:S3491"/>
    <mergeCell ref="A3488:B3488"/>
    <mergeCell ref="D3488:E3488"/>
    <mergeCell ref="F3488:S3488"/>
    <mergeCell ref="A3489:B3489"/>
    <mergeCell ref="D3489:E3489"/>
    <mergeCell ref="F3489:S3489"/>
    <mergeCell ref="A3486:B3486"/>
    <mergeCell ref="D3486:E3486"/>
    <mergeCell ref="F3486:S3486"/>
    <mergeCell ref="A3487:B3487"/>
    <mergeCell ref="D3487:E3487"/>
    <mergeCell ref="F3487:S3487"/>
    <mergeCell ref="A3496:B3496"/>
    <mergeCell ref="D3496:E3496"/>
    <mergeCell ref="F3496:S3496"/>
    <mergeCell ref="A3497:B3497"/>
    <mergeCell ref="D3497:E3497"/>
    <mergeCell ref="F3497:S3497"/>
    <mergeCell ref="A3494:B3494"/>
    <mergeCell ref="D3494:E3494"/>
    <mergeCell ref="F3494:S3494"/>
    <mergeCell ref="A3495:B3495"/>
    <mergeCell ref="D3495:E3495"/>
    <mergeCell ref="F3495:S3495"/>
    <mergeCell ref="A3492:B3492"/>
    <mergeCell ref="D3492:E3492"/>
    <mergeCell ref="F3492:S3492"/>
    <mergeCell ref="A3493:B3493"/>
    <mergeCell ref="D3493:E3493"/>
    <mergeCell ref="F3493:S3493"/>
    <mergeCell ref="A3502:B3502"/>
    <mergeCell ref="D3502:E3502"/>
    <mergeCell ref="F3502:S3502"/>
    <mergeCell ref="A3503:B3503"/>
    <mergeCell ref="D3503:E3503"/>
    <mergeCell ref="F3503:S3503"/>
    <mergeCell ref="A3500:B3500"/>
    <mergeCell ref="D3500:E3500"/>
    <mergeCell ref="F3500:S3500"/>
    <mergeCell ref="A3501:B3501"/>
    <mergeCell ref="D3501:E3501"/>
    <mergeCell ref="F3501:S3501"/>
    <mergeCell ref="A3498:B3498"/>
    <mergeCell ref="D3498:E3498"/>
    <mergeCell ref="F3498:S3498"/>
    <mergeCell ref="A3499:B3499"/>
    <mergeCell ref="D3499:E3499"/>
    <mergeCell ref="F3499:S3499"/>
    <mergeCell ref="A3508:B3508"/>
    <mergeCell ref="D3508:E3508"/>
    <mergeCell ref="F3508:S3508"/>
    <mergeCell ref="A3509:B3509"/>
    <mergeCell ref="D3509:E3509"/>
    <mergeCell ref="F3509:S3509"/>
    <mergeCell ref="A3506:B3506"/>
    <mergeCell ref="D3506:E3506"/>
    <mergeCell ref="F3506:S3506"/>
    <mergeCell ref="A3507:B3507"/>
    <mergeCell ref="D3507:E3507"/>
    <mergeCell ref="F3507:S3507"/>
    <mergeCell ref="A3504:B3504"/>
    <mergeCell ref="D3504:E3504"/>
    <mergeCell ref="F3504:S3504"/>
    <mergeCell ref="A3505:B3505"/>
    <mergeCell ref="D3505:E3505"/>
    <mergeCell ref="F3505:S3505"/>
    <mergeCell ref="A3514:B3514"/>
    <mergeCell ref="D3514:E3514"/>
    <mergeCell ref="F3514:S3514"/>
    <mergeCell ref="A3515:B3515"/>
    <mergeCell ref="D3515:E3515"/>
    <mergeCell ref="F3515:S3515"/>
    <mergeCell ref="A3512:B3512"/>
    <mergeCell ref="D3512:E3512"/>
    <mergeCell ref="F3512:S3512"/>
    <mergeCell ref="A3513:B3513"/>
    <mergeCell ref="D3513:E3513"/>
    <mergeCell ref="F3513:S3513"/>
    <mergeCell ref="A3510:B3510"/>
    <mergeCell ref="D3510:E3510"/>
    <mergeCell ref="F3510:S3510"/>
    <mergeCell ref="A3511:B3511"/>
    <mergeCell ref="D3511:E3511"/>
    <mergeCell ref="F3511:S3511"/>
    <mergeCell ref="A3520:B3520"/>
    <mergeCell ref="D3520:E3520"/>
    <mergeCell ref="F3520:S3520"/>
    <mergeCell ref="A3521:B3521"/>
    <mergeCell ref="D3521:E3521"/>
    <mergeCell ref="F3521:S3521"/>
    <mergeCell ref="A3518:B3518"/>
    <mergeCell ref="D3518:E3518"/>
    <mergeCell ref="F3518:S3518"/>
    <mergeCell ref="A3519:B3519"/>
    <mergeCell ref="D3519:E3519"/>
    <mergeCell ref="F3519:S3519"/>
    <mergeCell ref="A3516:B3516"/>
    <mergeCell ref="D3516:E3516"/>
    <mergeCell ref="F3516:S3516"/>
    <mergeCell ref="A3517:B3517"/>
    <mergeCell ref="D3517:E3517"/>
    <mergeCell ref="F3517:S3517"/>
    <mergeCell ref="A3526:B3526"/>
    <mergeCell ref="D3526:E3526"/>
    <mergeCell ref="F3526:S3526"/>
    <mergeCell ref="A3527:B3527"/>
    <mergeCell ref="D3527:E3527"/>
    <mergeCell ref="F3527:S3527"/>
    <mergeCell ref="A3524:B3524"/>
    <mergeCell ref="D3524:E3524"/>
    <mergeCell ref="F3524:S3524"/>
    <mergeCell ref="A3525:B3525"/>
    <mergeCell ref="D3525:E3525"/>
    <mergeCell ref="F3525:S3525"/>
    <mergeCell ref="A3522:B3522"/>
    <mergeCell ref="D3522:E3522"/>
    <mergeCell ref="F3522:S3522"/>
    <mergeCell ref="A3523:B3523"/>
    <mergeCell ref="D3523:E3523"/>
    <mergeCell ref="F3523:S3523"/>
    <mergeCell ref="A3532:B3532"/>
    <mergeCell ref="D3532:E3532"/>
    <mergeCell ref="F3532:S3532"/>
    <mergeCell ref="A3533:B3533"/>
    <mergeCell ref="D3533:E3533"/>
    <mergeCell ref="F3533:S3533"/>
    <mergeCell ref="A3530:B3530"/>
    <mergeCell ref="D3530:E3530"/>
    <mergeCell ref="F3530:S3530"/>
    <mergeCell ref="A3531:B3531"/>
    <mergeCell ref="D3531:E3531"/>
    <mergeCell ref="F3531:S3531"/>
    <mergeCell ref="A3528:B3528"/>
    <mergeCell ref="D3528:E3528"/>
    <mergeCell ref="F3528:S3528"/>
    <mergeCell ref="A3529:B3529"/>
    <mergeCell ref="D3529:E3529"/>
    <mergeCell ref="F3529:S3529"/>
    <mergeCell ref="A3538:B3538"/>
    <mergeCell ref="D3538:E3538"/>
    <mergeCell ref="F3538:S3538"/>
    <mergeCell ref="A3539:B3539"/>
    <mergeCell ref="D3539:E3539"/>
    <mergeCell ref="F3539:S3539"/>
    <mergeCell ref="A3536:B3536"/>
    <mergeCell ref="D3536:E3536"/>
    <mergeCell ref="F3536:S3536"/>
    <mergeCell ref="A3537:B3537"/>
    <mergeCell ref="D3537:E3537"/>
    <mergeCell ref="F3537:S3537"/>
    <mergeCell ref="A3534:B3534"/>
    <mergeCell ref="D3534:E3534"/>
    <mergeCell ref="F3534:S3534"/>
    <mergeCell ref="A3535:B3535"/>
    <mergeCell ref="D3535:E3535"/>
    <mergeCell ref="F3535:S3535"/>
    <mergeCell ref="A3544:B3544"/>
    <mergeCell ref="D3544:E3544"/>
    <mergeCell ref="F3544:S3544"/>
    <mergeCell ref="A3545:B3545"/>
    <mergeCell ref="D3545:E3545"/>
    <mergeCell ref="F3545:S3545"/>
    <mergeCell ref="A3542:B3542"/>
    <mergeCell ref="D3542:E3542"/>
    <mergeCell ref="F3542:S3542"/>
    <mergeCell ref="A3543:B3543"/>
    <mergeCell ref="D3543:E3543"/>
    <mergeCell ref="F3543:S3543"/>
    <mergeCell ref="A3540:B3540"/>
    <mergeCell ref="D3540:E3540"/>
    <mergeCell ref="F3540:S3540"/>
    <mergeCell ref="A3541:B3541"/>
    <mergeCell ref="D3541:E3541"/>
    <mergeCell ref="F3541:S3541"/>
    <mergeCell ref="A3550:B3550"/>
    <mergeCell ref="D3550:E3550"/>
    <mergeCell ref="F3550:S3550"/>
    <mergeCell ref="A3551:B3551"/>
    <mergeCell ref="D3551:E3551"/>
    <mergeCell ref="F3551:S3551"/>
    <mergeCell ref="A3548:B3548"/>
    <mergeCell ref="D3548:E3548"/>
    <mergeCell ref="F3548:S3548"/>
    <mergeCell ref="A3549:B3549"/>
    <mergeCell ref="D3549:E3549"/>
    <mergeCell ref="F3549:S3549"/>
    <mergeCell ref="A3546:B3546"/>
    <mergeCell ref="D3546:E3546"/>
    <mergeCell ref="F3546:S3546"/>
    <mergeCell ref="A3547:B3547"/>
    <mergeCell ref="D3547:E3547"/>
    <mergeCell ref="F3547:S3547"/>
    <mergeCell ref="A3556:B3556"/>
    <mergeCell ref="D3556:E3556"/>
    <mergeCell ref="F3556:S3556"/>
    <mergeCell ref="A3557:B3557"/>
    <mergeCell ref="D3557:E3557"/>
    <mergeCell ref="F3557:S3557"/>
    <mergeCell ref="A3554:B3554"/>
    <mergeCell ref="D3554:E3554"/>
    <mergeCell ref="F3554:S3554"/>
    <mergeCell ref="A3555:B3555"/>
    <mergeCell ref="D3555:E3555"/>
    <mergeCell ref="F3555:S3555"/>
    <mergeCell ref="A3552:B3552"/>
    <mergeCell ref="D3552:E3552"/>
    <mergeCell ref="F3552:S3552"/>
    <mergeCell ref="A3553:B3553"/>
    <mergeCell ref="D3553:E3553"/>
    <mergeCell ref="F3553:S3553"/>
    <mergeCell ref="A3562:B3562"/>
    <mergeCell ref="D3562:E3562"/>
    <mergeCell ref="F3562:S3562"/>
    <mergeCell ref="A3563:B3563"/>
    <mergeCell ref="D3563:E3563"/>
    <mergeCell ref="F3563:S3563"/>
    <mergeCell ref="A3560:B3560"/>
    <mergeCell ref="D3560:E3560"/>
    <mergeCell ref="F3560:S3560"/>
    <mergeCell ref="A3561:B3561"/>
    <mergeCell ref="D3561:E3561"/>
    <mergeCell ref="F3561:S3561"/>
    <mergeCell ref="A3558:B3558"/>
    <mergeCell ref="D3558:E3558"/>
    <mergeCell ref="F3558:S3558"/>
    <mergeCell ref="A3559:B3559"/>
    <mergeCell ref="D3559:E3559"/>
    <mergeCell ref="F3559:S3559"/>
    <mergeCell ref="A3568:B3568"/>
    <mergeCell ref="D3568:E3568"/>
    <mergeCell ref="F3568:S3568"/>
    <mergeCell ref="A3569:B3569"/>
    <mergeCell ref="D3569:E3569"/>
    <mergeCell ref="F3569:S3569"/>
    <mergeCell ref="A3566:B3566"/>
    <mergeCell ref="D3566:E3566"/>
    <mergeCell ref="F3566:S3566"/>
    <mergeCell ref="A3567:B3567"/>
    <mergeCell ref="D3567:E3567"/>
    <mergeCell ref="F3567:S3567"/>
    <mergeCell ref="A3564:B3564"/>
    <mergeCell ref="D3564:E3564"/>
    <mergeCell ref="F3564:S3564"/>
    <mergeCell ref="A3565:B3565"/>
    <mergeCell ref="D3565:E3565"/>
    <mergeCell ref="F3565:S3565"/>
    <mergeCell ref="A3574:B3574"/>
    <mergeCell ref="D3574:E3574"/>
    <mergeCell ref="F3574:S3574"/>
    <mergeCell ref="A3575:B3575"/>
    <mergeCell ref="D3575:E3575"/>
    <mergeCell ref="F3575:S3575"/>
    <mergeCell ref="A3572:B3572"/>
    <mergeCell ref="D3572:E3572"/>
    <mergeCell ref="F3572:S3572"/>
    <mergeCell ref="A3573:B3573"/>
    <mergeCell ref="D3573:E3573"/>
    <mergeCell ref="F3573:S3573"/>
    <mergeCell ref="A3570:B3570"/>
    <mergeCell ref="D3570:E3570"/>
    <mergeCell ref="F3570:S3570"/>
    <mergeCell ref="A3571:B3571"/>
    <mergeCell ref="D3571:E3571"/>
    <mergeCell ref="F3571:S3571"/>
    <mergeCell ref="A3580:B3580"/>
    <mergeCell ref="D3580:E3580"/>
    <mergeCell ref="F3580:S3580"/>
    <mergeCell ref="A3581:B3581"/>
    <mergeCell ref="D3581:E3581"/>
    <mergeCell ref="F3581:S3581"/>
    <mergeCell ref="A3578:B3578"/>
    <mergeCell ref="D3578:E3578"/>
    <mergeCell ref="F3578:S3578"/>
    <mergeCell ref="A3579:B3579"/>
    <mergeCell ref="D3579:E3579"/>
    <mergeCell ref="F3579:S3579"/>
    <mergeCell ref="A3576:B3576"/>
    <mergeCell ref="D3576:E3576"/>
    <mergeCell ref="F3576:S3576"/>
    <mergeCell ref="A3577:B3577"/>
    <mergeCell ref="D3577:E3577"/>
    <mergeCell ref="F3577:S3577"/>
    <mergeCell ref="A3586:B3586"/>
    <mergeCell ref="D3586:E3586"/>
    <mergeCell ref="F3586:S3586"/>
    <mergeCell ref="A3587:B3587"/>
    <mergeCell ref="D3587:E3587"/>
    <mergeCell ref="F3587:S3587"/>
    <mergeCell ref="A3584:B3584"/>
    <mergeCell ref="D3584:E3584"/>
    <mergeCell ref="F3584:S3584"/>
    <mergeCell ref="A3585:B3585"/>
    <mergeCell ref="D3585:E3585"/>
    <mergeCell ref="F3585:S3585"/>
    <mergeCell ref="A3582:B3582"/>
    <mergeCell ref="D3582:E3582"/>
    <mergeCell ref="F3582:S3582"/>
    <mergeCell ref="A3583:B3583"/>
    <mergeCell ref="D3583:E3583"/>
    <mergeCell ref="F3583:S3583"/>
    <mergeCell ref="A3592:B3592"/>
    <mergeCell ref="D3592:E3592"/>
    <mergeCell ref="F3592:S3592"/>
    <mergeCell ref="A3593:B3593"/>
    <mergeCell ref="D3593:E3593"/>
    <mergeCell ref="F3593:S3593"/>
    <mergeCell ref="A3590:B3590"/>
    <mergeCell ref="D3590:E3590"/>
    <mergeCell ref="F3590:S3590"/>
    <mergeCell ref="A3591:B3591"/>
    <mergeCell ref="D3591:E3591"/>
    <mergeCell ref="F3591:S3591"/>
    <mergeCell ref="A3588:B3588"/>
    <mergeCell ref="D3588:E3588"/>
    <mergeCell ref="F3588:S3588"/>
    <mergeCell ref="A3589:B3589"/>
    <mergeCell ref="D3589:E3589"/>
    <mergeCell ref="F3589:S3589"/>
    <mergeCell ref="A3598:B3598"/>
    <mergeCell ref="D3598:E3598"/>
    <mergeCell ref="F3598:S3598"/>
    <mergeCell ref="A3599:B3599"/>
    <mergeCell ref="D3599:E3599"/>
    <mergeCell ref="F3599:S3599"/>
    <mergeCell ref="A3596:B3596"/>
    <mergeCell ref="D3596:E3596"/>
    <mergeCell ref="F3596:S3596"/>
    <mergeCell ref="A3597:B3597"/>
    <mergeCell ref="D3597:E3597"/>
    <mergeCell ref="F3597:S3597"/>
    <mergeCell ref="A3594:B3594"/>
    <mergeCell ref="D3594:E3594"/>
    <mergeCell ref="F3594:S3594"/>
    <mergeCell ref="A3595:B3595"/>
    <mergeCell ref="D3595:E3595"/>
    <mergeCell ref="F3595:S3595"/>
    <mergeCell ref="A3604:B3604"/>
    <mergeCell ref="D3604:E3604"/>
    <mergeCell ref="F3604:S3604"/>
    <mergeCell ref="A3605:B3605"/>
    <mergeCell ref="D3605:E3605"/>
    <mergeCell ref="F3605:S3605"/>
    <mergeCell ref="A3602:B3602"/>
    <mergeCell ref="D3602:E3602"/>
    <mergeCell ref="F3602:S3602"/>
    <mergeCell ref="A3603:B3603"/>
    <mergeCell ref="D3603:E3603"/>
    <mergeCell ref="F3603:S3603"/>
    <mergeCell ref="A3600:B3600"/>
    <mergeCell ref="D3600:E3600"/>
    <mergeCell ref="F3600:S3600"/>
    <mergeCell ref="A3601:B3601"/>
    <mergeCell ref="D3601:E3601"/>
    <mergeCell ref="F3601:S3601"/>
    <mergeCell ref="A3610:B3610"/>
    <mergeCell ref="D3610:E3610"/>
    <mergeCell ref="F3610:S3610"/>
    <mergeCell ref="A3611:B3611"/>
    <mergeCell ref="D3611:E3611"/>
    <mergeCell ref="F3611:S3611"/>
    <mergeCell ref="A3608:B3608"/>
    <mergeCell ref="D3608:E3608"/>
    <mergeCell ref="F3608:S3608"/>
    <mergeCell ref="A3609:B3609"/>
    <mergeCell ref="D3609:E3609"/>
    <mergeCell ref="F3609:S3609"/>
    <mergeCell ref="A3606:B3606"/>
    <mergeCell ref="D3606:E3606"/>
    <mergeCell ref="F3606:S3606"/>
    <mergeCell ref="A3607:B3607"/>
    <mergeCell ref="D3607:E3607"/>
    <mergeCell ref="F3607:S3607"/>
    <mergeCell ref="N3620:S3620"/>
    <mergeCell ref="A3622:B3622"/>
    <mergeCell ref="D3622:E3622"/>
    <mergeCell ref="F3622:S3622"/>
    <mergeCell ref="L3624:S3624"/>
    <mergeCell ref="A3626:B3626"/>
    <mergeCell ref="D3626:E3626"/>
    <mergeCell ref="F3626:S3626"/>
    <mergeCell ref="A3614:B3614"/>
    <mergeCell ref="D3614:E3614"/>
    <mergeCell ref="F3614:S3614"/>
    <mergeCell ref="J3616:S3616"/>
    <mergeCell ref="A3618:B3618"/>
    <mergeCell ref="D3618:E3618"/>
    <mergeCell ref="F3618:S3618"/>
    <mergeCell ref="A3612:B3612"/>
    <mergeCell ref="D3612:E3612"/>
    <mergeCell ref="F3612:S3612"/>
    <mergeCell ref="A3613:B3613"/>
    <mergeCell ref="D3613:E3613"/>
    <mergeCell ref="F3613:S3613"/>
    <mergeCell ref="A3637:B3637"/>
    <mergeCell ref="D3637:E3637"/>
    <mergeCell ref="F3637:S3637"/>
    <mergeCell ref="A3638:B3638"/>
    <mergeCell ref="D3638:E3638"/>
    <mergeCell ref="F3638:S3638"/>
    <mergeCell ref="N3633:S3633"/>
    <mergeCell ref="A3635:B3635"/>
    <mergeCell ref="D3635:E3635"/>
    <mergeCell ref="F3635:S3635"/>
    <mergeCell ref="A3636:B3636"/>
    <mergeCell ref="D3636:E3636"/>
    <mergeCell ref="F3636:S3636"/>
    <mergeCell ref="A3627:B3627"/>
    <mergeCell ref="D3627:E3627"/>
    <mergeCell ref="F3627:S3627"/>
    <mergeCell ref="L3629:S3629"/>
    <mergeCell ref="A3631:B3631"/>
    <mergeCell ref="D3631:E3631"/>
    <mergeCell ref="F3631:S3631"/>
    <mergeCell ref="N3650:S3650"/>
    <mergeCell ref="A3652:B3652"/>
    <mergeCell ref="D3652:E3652"/>
    <mergeCell ref="F3652:S3652"/>
    <mergeCell ref="A3653:B3653"/>
    <mergeCell ref="D3653:E3653"/>
    <mergeCell ref="F3653:S3653"/>
    <mergeCell ref="A3647:B3647"/>
    <mergeCell ref="D3647:E3647"/>
    <mergeCell ref="F3647:S3647"/>
    <mergeCell ref="A3648:B3648"/>
    <mergeCell ref="D3648:E3648"/>
    <mergeCell ref="F3648:S3648"/>
    <mergeCell ref="L3640:S3640"/>
    <mergeCell ref="A3642:B3642"/>
    <mergeCell ref="D3642:E3642"/>
    <mergeCell ref="F3642:S3642"/>
    <mergeCell ref="N3644:S3644"/>
    <mergeCell ref="A3646:B3646"/>
    <mergeCell ref="D3646:E3646"/>
    <mergeCell ref="F3646:S3646"/>
    <mergeCell ref="Q3668:S3668"/>
    <mergeCell ref="A3670:B3670"/>
    <mergeCell ref="D3670:E3670"/>
    <mergeCell ref="F3670:S3670"/>
    <mergeCell ref="A3671:B3671"/>
    <mergeCell ref="D3671:E3671"/>
    <mergeCell ref="F3671:S3671"/>
    <mergeCell ref="N3660:S3660"/>
    <mergeCell ref="A3662:B3662"/>
    <mergeCell ref="D3662:E3662"/>
    <mergeCell ref="F3662:S3662"/>
    <mergeCell ref="L3664:S3664"/>
    <mergeCell ref="A3666:B3666"/>
    <mergeCell ref="D3666:E3666"/>
    <mergeCell ref="F3666:S3666"/>
    <mergeCell ref="L3655:S3655"/>
    <mergeCell ref="A3657:B3657"/>
    <mergeCell ref="D3657:E3657"/>
    <mergeCell ref="F3657:S3657"/>
    <mergeCell ref="A3658:B3658"/>
    <mergeCell ref="D3658:E3658"/>
    <mergeCell ref="F3658:S3658"/>
    <mergeCell ref="N3686:S3686"/>
    <mergeCell ref="A3688:B3688"/>
    <mergeCell ref="D3688:E3688"/>
    <mergeCell ref="F3688:S3688"/>
    <mergeCell ref="A3689:B3689"/>
    <mergeCell ref="D3689:E3689"/>
    <mergeCell ref="F3689:S3689"/>
    <mergeCell ref="N3678:S3678"/>
    <mergeCell ref="A3680:B3680"/>
    <mergeCell ref="D3680:E3680"/>
    <mergeCell ref="F3680:S3680"/>
    <mergeCell ref="N3682:S3682"/>
    <mergeCell ref="A3684:B3684"/>
    <mergeCell ref="D3684:E3684"/>
    <mergeCell ref="F3684:S3684"/>
    <mergeCell ref="A3672:B3672"/>
    <mergeCell ref="D3672:E3672"/>
    <mergeCell ref="F3672:S3672"/>
    <mergeCell ref="L3674:S3674"/>
    <mergeCell ref="A3676:B3676"/>
    <mergeCell ref="D3676:E3676"/>
    <mergeCell ref="F3676:S3676"/>
    <mergeCell ref="A3694:B3694"/>
    <mergeCell ref="D3694:E3694"/>
    <mergeCell ref="F3694:S3694"/>
    <mergeCell ref="A3695:B3695"/>
    <mergeCell ref="D3695:E3695"/>
    <mergeCell ref="F3695:S3695"/>
    <mergeCell ref="A3692:B3692"/>
    <mergeCell ref="D3692:E3692"/>
    <mergeCell ref="F3692:S3692"/>
    <mergeCell ref="A3693:B3693"/>
    <mergeCell ref="D3693:E3693"/>
    <mergeCell ref="F3693:S3693"/>
    <mergeCell ref="A3690:B3690"/>
    <mergeCell ref="D3690:E3690"/>
    <mergeCell ref="F3690:S3690"/>
    <mergeCell ref="A3691:B3691"/>
    <mergeCell ref="D3691:E3691"/>
    <mergeCell ref="F3691:S3691"/>
    <mergeCell ref="L3701:S3701"/>
    <mergeCell ref="A3703:B3703"/>
    <mergeCell ref="D3703:E3703"/>
    <mergeCell ref="F3703:S3703"/>
    <mergeCell ref="Q3705:S3705"/>
    <mergeCell ref="A3707:B3707"/>
    <mergeCell ref="D3707:E3707"/>
    <mergeCell ref="F3707:S3707"/>
    <mergeCell ref="A3698:B3698"/>
    <mergeCell ref="D3698:E3698"/>
    <mergeCell ref="F3698:S3698"/>
    <mergeCell ref="A3699:B3699"/>
    <mergeCell ref="D3699:E3699"/>
    <mergeCell ref="F3699:S3699"/>
    <mergeCell ref="A3696:B3696"/>
    <mergeCell ref="D3696:E3696"/>
    <mergeCell ref="F3696:S3696"/>
    <mergeCell ref="A3697:B3697"/>
    <mergeCell ref="D3697:E3697"/>
    <mergeCell ref="F3697:S3697"/>
    <mergeCell ref="A3715:B3715"/>
    <mergeCell ref="D3715:E3715"/>
    <mergeCell ref="F3715:S3715"/>
    <mergeCell ref="A3716:B3716"/>
    <mergeCell ref="D3716:E3716"/>
    <mergeCell ref="F3716:S3716"/>
    <mergeCell ref="A3713:B3713"/>
    <mergeCell ref="D3713:E3713"/>
    <mergeCell ref="F3713:S3713"/>
    <mergeCell ref="A3714:B3714"/>
    <mergeCell ref="D3714:E3714"/>
    <mergeCell ref="F3714:S3714"/>
    <mergeCell ref="L3709:S3709"/>
    <mergeCell ref="A3711:B3711"/>
    <mergeCell ref="D3711:E3711"/>
    <mergeCell ref="F3711:S3711"/>
    <mergeCell ref="A3712:B3712"/>
    <mergeCell ref="D3712:E3712"/>
    <mergeCell ref="F3712:S3712"/>
    <mergeCell ref="A3721:B3721"/>
    <mergeCell ref="D3721:E3721"/>
    <mergeCell ref="F3721:S3721"/>
    <mergeCell ref="A3722:B3722"/>
    <mergeCell ref="D3722:E3722"/>
    <mergeCell ref="F3722:S3722"/>
    <mergeCell ref="A3719:B3719"/>
    <mergeCell ref="D3719:E3719"/>
    <mergeCell ref="F3719:S3719"/>
    <mergeCell ref="A3720:B3720"/>
    <mergeCell ref="D3720:E3720"/>
    <mergeCell ref="F3720:S3720"/>
    <mergeCell ref="A3717:B3717"/>
    <mergeCell ref="D3717:E3717"/>
    <mergeCell ref="F3717:S3717"/>
    <mergeCell ref="A3718:B3718"/>
    <mergeCell ref="D3718:E3718"/>
    <mergeCell ref="F3718:S3718"/>
    <mergeCell ref="A3730:B3730"/>
    <mergeCell ref="D3730:E3730"/>
    <mergeCell ref="F3730:S3730"/>
    <mergeCell ref="L3732:S3732"/>
    <mergeCell ref="A3734:B3734"/>
    <mergeCell ref="D3734:E3734"/>
    <mergeCell ref="F3734:S3734"/>
    <mergeCell ref="L3726:S3726"/>
    <mergeCell ref="A3728:B3728"/>
    <mergeCell ref="D3728:E3728"/>
    <mergeCell ref="F3728:S3728"/>
    <mergeCell ref="A3729:B3729"/>
    <mergeCell ref="D3729:E3729"/>
    <mergeCell ref="F3729:S3729"/>
    <mergeCell ref="A3723:B3723"/>
    <mergeCell ref="D3723:E3723"/>
    <mergeCell ref="F3723:S3723"/>
    <mergeCell ref="A3724:B3724"/>
    <mergeCell ref="D3724:E3724"/>
    <mergeCell ref="F3724:S3724"/>
    <mergeCell ref="A3742:B3742"/>
    <mergeCell ref="D3742:E3742"/>
    <mergeCell ref="F3742:S3742"/>
    <mergeCell ref="A3743:B3743"/>
    <mergeCell ref="D3743:E3743"/>
    <mergeCell ref="F3743:S3743"/>
    <mergeCell ref="A3740:B3740"/>
    <mergeCell ref="D3740:E3740"/>
    <mergeCell ref="F3740:S3740"/>
    <mergeCell ref="A3741:B3741"/>
    <mergeCell ref="D3741:E3741"/>
    <mergeCell ref="F3741:S3741"/>
    <mergeCell ref="L3736:S3736"/>
    <mergeCell ref="A3738:B3738"/>
    <mergeCell ref="D3738:E3738"/>
    <mergeCell ref="F3738:S3738"/>
    <mergeCell ref="A3739:B3739"/>
    <mergeCell ref="D3739:E3739"/>
    <mergeCell ref="F3739:S3739"/>
    <mergeCell ref="L3749:S3749"/>
    <mergeCell ref="A3751:B3751"/>
    <mergeCell ref="D3751:E3751"/>
    <mergeCell ref="F3751:S3751"/>
    <mergeCell ref="N3753:S3753"/>
    <mergeCell ref="A3755:B3755"/>
    <mergeCell ref="D3755:E3755"/>
    <mergeCell ref="F3755:S3755"/>
    <mergeCell ref="A3746:B3746"/>
    <mergeCell ref="D3746:E3746"/>
    <mergeCell ref="F3746:S3746"/>
    <mergeCell ref="A3747:B3747"/>
    <mergeCell ref="D3747:E3747"/>
    <mergeCell ref="F3747:S3747"/>
    <mergeCell ref="A3744:B3744"/>
    <mergeCell ref="D3744:E3744"/>
    <mergeCell ref="F3744:S3744"/>
    <mergeCell ref="A3745:B3745"/>
    <mergeCell ref="D3745:E3745"/>
    <mergeCell ref="F3745:S3745"/>
    <mergeCell ref="J3767:S3767"/>
    <mergeCell ref="A3769:B3769"/>
    <mergeCell ref="D3769:E3769"/>
    <mergeCell ref="F3769:S3769"/>
    <mergeCell ref="N3771:S3771"/>
    <mergeCell ref="A3773:B3773"/>
    <mergeCell ref="D3773:E3773"/>
    <mergeCell ref="F3773:S3773"/>
    <mergeCell ref="A3761:B3761"/>
    <mergeCell ref="D3761:E3761"/>
    <mergeCell ref="F3761:S3761"/>
    <mergeCell ref="N3763:S3763"/>
    <mergeCell ref="A3765:B3765"/>
    <mergeCell ref="D3765:E3765"/>
    <mergeCell ref="F3765:S3765"/>
    <mergeCell ref="A3756:B3756"/>
    <mergeCell ref="D3756:E3756"/>
    <mergeCell ref="F3756:S3756"/>
    <mergeCell ref="L3758:S3758"/>
    <mergeCell ref="A3760:B3760"/>
    <mergeCell ref="D3760:E3760"/>
    <mergeCell ref="F3760:S3760"/>
    <mergeCell ref="L3782:S3782"/>
    <mergeCell ref="A3784:B3784"/>
    <mergeCell ref="D3784:E3784"/>
    <mergeCell ref="F3784:S3784"/>
    <mergeCell ref="L3786:S3786"/>
    <mergeCell ref="A3788:B3788"/>
    <mergeCell ref="D3788:E3788"/>
    <mergeCell ref="F3788:S3788"/>
    <mergeCell ref="A3779:B3779"/>
    <mergeCell ref="D3779:E3779"/>
    <mergeCell ref="F3779:S3779"/>
    <mergeCell ref="A3780:B3780"/>
    <mergeCell ref="D3780:E3780"/>
    <mergeCell ref="F3780:S3780"/>
    <mergeCell ref="N3775:S3775"/>
    <mergeCell ref="A3777:B3777"/>
    <mergeCell ref="D3777:E3777"/>
    <mergeCell ref="F3777:S3777"/>
    <mergeCell ref="A3778:B3778"/>
    <mergeCell ref="D3778:E3778"/>
    <mergeCell ref="F3778:S3778"/>
    <mergeCell ref="A3796:B3796"/>
    <mergeCell ref="D3796:E3796"/>
    <mergeCell ref="F3796:S3796"/>
    <mergeCell ref="A3797:B3797"/>
    <mergeCell ref="D3797:E3797"/>
    <mergeCell ref="F3797:S3797"/>
    <mergeCell ref="A3794:B3794"/>
    <mergeCell ref="D3794:E3794"/>
    <mergeCell ref="F3794:S3794"/>
    <mergeCell ref="A3795:B3795"/>
    <mergeCell ref="D3795:E3795"/>
    <mergeCell ref="F3795:S3795"/>
    <mergeCell ref="A3789:B3789"/>
    <mergeCell ref="D3789:E3789"/>
    <mergeCell ref="F3789:S3789"/>
    <mergeCell ref="J3791:S3791"/>
    <mergeCell ref="A3793:B3793"/>
    <mergeCell ref="D3793:E3793"/>
    <mergeCell ref="F3793:S3793"/>
    <mergeCell ref="A3802:B3802"/>
    <mergeCell ref="D3802:E3802"/>
    <mergeCell ref="F3802:S3802"/>
    <mergeCell ref="A3803:B3803"/>
    <mergeCell ref="D3803:E3803"/>
    <mergeCell ref="F3803:S3803"/>
    <mergeCell ref="A3800:B3800"/>
    <mergeCell ref="D3800:E3800"/>
    <mergeCell ref="F3800:S3800"/>
    <mergeCell ref="A3801:B3801"/>
    <mergeCell ref="D3801:E3801"/>
    <mergeCell ref="F3801:S3801"/>
    <mergeCell ref="A3798:B3798"/>
    <mergeCell ref="D3798:E3798"/>
    <mergeCell ref="F3798:S3798"/>
    <mergeCell ref="A3799:B3799"/>
    <mergeCell ref="D3799:E3799"/>
    <mergeCell ref="F3799:S3799"/>
    <mergeCell ref="A3808:B3808"/>
    <mergeCell ref="D3808:E3808"/>
    <mergeCell ref="F3808:S3808"/>
    <mergeCell ref="A3809:B3809"/>
    <mergeCell ref="D3809:E3809"/>
    <mergeCell ref="F3809:S3809"/>
    <mergeCell ref="A3806:B3806"/>
    <mergeCell ref="D3806:E3806"/>
    <mergeCell ref="F3806:S3806"/>
    <mergeCell ref="A3807:B3807"/>
    <mergeCell ref="D3807:E3807"/>
    <mergeCell ref="F3807:S3807"/>
    <mergeCell ref="A3804:B3804"/>
    <mergeCell ref="D3804:E3804"/>
    <mergeCell ref="F3804:S3804"/>
    <mergeCell ref="A3805:B3805"/>
    <mergeCell ref="D3805:E3805"/>
    <mergeCell ref="F3805:S3805"/>
    <mergeCell ref="A3814:B3814"/>
    <mergeCell ref="D3814:E3814"/>
    <mergeCell ref="F3814:S3814"/>
    <mergeCell ref="A3815:B3815"/>
    <mergeCell ref="D3815:E3815"/>
    <mergeCell ref="F3815:S3815"/>
    <mergeCell ref="A3812:B3812"/>
    <mergeCell ref="D3812:E3812"/>
    <mergeCell ref="F3812:S3812"/>
    <mergeCell ref="A3813:B3813"/>
    <mergeCell ref="D3813:E3813"/>
    <mergeCell ref="F3813:S3813"/>
    <mergeCell ref="A3810:B3810"/>
    <mergeCell ref="D3810:E3810"/>
    <mergeCell ref="F3810:S3810"/>
    <mergeCell ref="A3811:B3811"/>
    <mergeCell ref="D3811:E3811"/>
    <mergeCell ref="F3811:S3811"/>
    <mergeCell ref="A3820:B3820"/>
    <mergeCell ref="D3820:E3820"/>
    <mergeCell ref="F3820:S3820"/>
    <mergeCell ref="A3821:B3821"/>
    <mergeCell ref="D3821:E3821"/>
    <mergeCell ref="F3821:S3821"/>
    <mergeCell ref="A3818:B3818"/>
    <mergeCell ref="D3818:E3818"/>
    <mergeCell ref="F3818:S3818"/>
    <mergeCell ref="A3819:B3819"/>
    <mergeCell ref="D3819:E3819"/>
    <mergeCell ref="F3819:S3819"/>
    <mergeCell ref="A3816:B3816"/>
    <mergeCell ref="D3816:E3816"/>
    <mergeCell ref="F3816:S3816"/>
    <mergeCell ref="A3817:B3817"/>
    <mergeCell ref="D3817:E3817"/>
    <mergeCell ref="F3817:S3817"/>
    <mergeCell ref="A3826:B3826"/>
    <mergeCell ref="D3826:E3826"/>
    <mergeCell ref="F3826:S3826"/>
    <mergeCell ref="A3827:B3827"/>
    <mergeCell ref="D3827:E3827"/>
    <mergeCell ref="F3827:S3827"/>
    <mergeCell ref="A3824:B3824"/>
    <mergeCell ref="D3824:E3824"/>
    <mergeCell ref="F3824:S3824"/>
    <mergeCell ref="A3825:B3825"/>
    <mergeCell ref="D3825:E3825"/>
    <mergeCell ref="F3825:S3825"/>
    <mergeCell ref="A3822:B3822"/>
    <mergeCell ref="D3822:E3822"/>
    <mergeCell ref="F3822:S3822"/>
    <mergeCell ref="A3823:B3823"/>
    <mergeCell ref="D3823:E3823"/>
    <mergeCell ref="F3823:S3823"/>
    <mergeCell ref="A3832:B3832"/>
    <mergeCell ref="D3832:E3832"/>
    <mergeCell ref="F3832:S3832"/>
    <mergeCell ref="A3833:B3833"/>
    <mergeCell ref="D3833:E3833"/>
    <mergeCell ref="F3833:S3833"/>
    <mergeCell ref="A3830:B3830"/>
    <mergeCell ref="D3830:E3830"/>
    <mergeCell ref="F3830:S3830"/>
    <mergeCell ref="A3831:B3831"/>
    <mergeCell ref="D3831:E3831"/>
    <mergeCell ref="F3831:S3831"/>
    <mergeCell ref="A3828:B3828"/>
    <mergeCell ref="D3828:E3828"/>
    <mergeCell ref="F3828:S3828"/>
    <mergeCell ref="A3829:B3829"/>
    <mergeCell ref="D3829:E3829"/>
    <mergeCell ref="F3829:S3829"/>
    <mergeCell ref="A3838:B3838"/>
    <mergeCell ref="D3838:E3838"/>
    <mergeCell ref="F3838:S3838"/>
    <mergeCell ref="A3839:B3839"/>
    <mergeCell ref="D3839:E3839"/>
    <mergeCell ref="F3839:S3839"/>
    <mergeCell ref="A3836:B3836"/>
    <mergeCell ref="D3836:E3836"/>
    <mergeCell ref="F3836:S3836"/>
    <mergeCell ref="A3837:B3837"/>
    <mergeCell ref="D3837:E3837"/>
    <mergeCell ref="F3837:S3837"/>
    <mergeCell ref="A3834:B3834"/>
    <mergeCell ref="D3834:E3834"/>
    <mergeCell ref="F3834:S3834"/>
    <mergeCell ref="A3835:B3835"/>
    <mergeCell ref="D3835:E3835"/>
    <mergeCell ref="F3835:S3835"/>
    <mergeCell ref="A3844:B3844"/>
    <mergeCell ref="D3844:E3844"/>
    <mergeCell ref="F3844:S3844"/>
    <mergeCell ref="A3845:B3845"/>
    <mergeCell ref="D3845:E3845"/>
    <mergeCell ref="F3845:S3845"/>
    <mergeCell ref="A3842:B3842"/>
    <mergeCell ref="D3842:E3842"/>
    <mergeCell ref="F3842:S3842"/>
    <mergeCell ref="A3843:B3843"/>
    <mergeCell ref="D3843:E3843"/>
    <mergeCell ref="F3843:S3843"/>
    <mergeCell ref="A3840:B3840"/>
    <mergeCell ref="D3840:E3840"/>
    <mergeCell ref="F3840:S3840"/>
    <mergeCell ref="A3841:B3841"/>
    <mergeCell ref="D3841:E3841"/>
    <mergeCell ref="F3841:S3841"/>
    <mergeCell ref="A3850:B3850"/>
    <mergeCell ref="D3850:E3850"/>
    <mergeCell ref="F3850:S3850"/>
    <mergeCell ref="A3851:B3851"/>
    <mergeCell ref="D3851:E3851"/>
    <mergeCell ref="F3851:S3851"/>
    <mergeCell ref="A3848:B3848"/>
    <mergeCell ref="D3848:E3848"/>
    <mergeCell ref="F3848:S3848"/>
    <mergeCell ref="A3849:B3849"/>
    <mergeCell ref="D3849:E3849"/>
    <mergeCell ref="F3849:S3849"/>
    <mergeCell ref="A3846:B3846"/>
    <mergeCell ref="D3846:E3846"/>
    <mergeCell ref="F3846:S3846"/>
    <mergeCell ref="A3847:B3847"/>
    <mergeCell ref="D3847:E3847"/>
    <mergeCell ref="F3847:S3847"/>
    <mergeCell ref="A3859:B3859"/>
    <mergeCell ref="D3859:E3859"/>
    <mergeCell ref="F3859:S3859"/>
    <mergeCell ref="A3860:B3860"/>
    <mergeCell ref="D3860:E3860"/>
    <mergeCell ref="F3860:S3860"/>
    <mergeCell ref="A3857:B3857"/>
    <mergeCell ref="D3857:E3857"/>
    <mergeCell ref="F3857:S3857"/>
    <mergeCell ref="A3858:B3858"/>
    <mergeCell ref="D3858:E3858"/>
    <mergeCell ref="F3858:S3858"/>
    <mergeCell ref="M3853:S3853"/>
    <mergeCell ref="A3855:B3855"/>
    <mergeCell ref="D3855:E3855"/>
    <mergeCell ref="F3855:S3855"/>
    <mergeCell ref="A3856:B3856"/>
    <mergeCell ref="D3856:E3856"/>
    <mergeCell ref="F3856:S3856"/>
    <mergeCell ref="A3865:B3865"/>
    <mergeCell ref="D3865:E3865"/>
    <mergeCell ref="F3865:S3865"/>
    <mergeCell ref="A3866:B3866"/>
    <mergeCell ref="D3866:E3866"/>
    <mergeCell ref="F3866:S3866"/>
    <mergeCell ref="A3863:B3863"/>
    <mergeCell ref="D3863:E3863"/>
    <mergeCell ref="F3863:S3863"/>
    <mergeCell ref="A3864:B3864"/>
    <mergeCell ref="D3864:E3864"/>
    <mergeCell ref="F3864:S3864"/>
    <mergeCell ref="A3861:B3861"/>
    <mergeCell ref="D3861:E3861"/>
    <mergeCell ref="F3861:S3861"/>
    <mergeCell ref="A3862:B3862"/>
    <mergeCell ref="D3862:E3862"/>
    <mergeCell ref="F3862:S3862"/>
    <mergeCell ref="A3871:B3871"/>
    <mergeCell ref="D3871:E3871"/>
    <mergeCell ref="F3871:S3871"/>
    <mergeCell ref="A3872:B3872"/>
    <mergeCell ref="D3872:E3872"/>
    <mergeCell ref="F3872:S3872"/>
    <mergeCell ref="A3869:B3869"/>
    <mergeCell ref="D3869:E3869"/>
    <mergeCell ref="F3869:S3869"/>
    <mergeCell ref="A3870:B3870"/>
    <mergeCell ref="D3870:E3870"/>
    <mergeCell ref="F3870:S3870"/>
    <mergeCell ref="A3867:B3867"/>
    <mergeCell ref="D3867:E3867"/>
    <mergeCell ref="F3867:S3867"/>
    <mergeCell ref="A3868:B3868"/>
    <mergeCell ref="D3868:E3868"/>
    <mergeCell ref="F3868:S3868"/>
    <mergeCell ref="A3880:B3880"/>
    <mergeCell ref="D3880:E3880"/>
    <mergeCell ref="F3880:S3880"/>
    <mergeCell ref="L3882:S3882"/>
    <mergeCell ref="A3884:B3884"/>
    <mergeCell ref="D3884:E3884"/>
    <mergeCell ref="F3884:S3884"/>
    <mergeCell ref="A3878:B3878"/>
    <mergeCell ref="D3878:E3878"/>
    <mergeCell ref="F3878:S3878"/>
    <mergeCell ref="A3879:B3879"/>
    <mergeCell ref="D3879:E3879"/>
    <mergeCell ref="F3879:S3879"/>
    <mergeCell ref="A3873:B3873"/>
    <mergeCell ref="D3873:E3873"/>
    <mergeCell ref="F3873:S3873"/>
    <mergeCell ref="J3875:S3875"/>
    <mergeCell ref="A3877:B3877"/>
    <mergeCell ref="D3877:E3877"/>
    <mergeCell ref="F3877:S3877"/>
    <mergeCell ref="A3892:B3892"/>
    <mergeCell ref="D3892:E3892"/>
    <mergeCell ref="F3892:S3892"/>
    <mergeCell ref="A3893:B3893"/>
    <mergeCell ref="D3893:E3893"/>
    <mergeCell ref="F3893:S3893"/>
    <mergeCell ref="A3890:B3890"/>
    <mergeCell ref="D3890:E3890"/>
    <mergeCell ref="F3890:S3890"/>
    <mergeCell ref="A3891:B3891"/>
    <mergeCell ref="D3891:E3891"/>
    <mergeCell ref="F3891:S3891"/>
    <mergeCell ref="A3888:B3888"/>
    <mergeCell ref="D3888:E3888"/>
    <mergeCell ref="F3888:S3888"/>
    <mergeCell ref="A3889:B3889"/>
    <mergeCell ref="D3889:E3889"/>
    <mergeCell ref="F3889:S3889"/>
    <mergeCell ref="A3901:B3901"/>
    <mergeCell ref="D3901:E3901"/>
    <mergeCell ref="F3901:S3901"/>
    <mergeCell ref="A3902:B3902"/>
    <mergeCell ref="D3902:E3902"/>
    <mergeCell ref="F3902:S3902"/>
    <mergeCell ref="A3896:B3896"/>
    <mergeCell ref="D3896:E3896"/>
    <mergeCell ref="F3896:S3896"/>
    <mergeCell ref="J3898:S3898"/>
    <mergeCell ref="A3900:B3900"/>
    <mergeCell ref="D3900:E3900"/>
    <mergeCell ref="F3900:S3900"/>
    <mergeCell ref="A3894:B3894"/>
    <mergeCell ref="D3894:E3894"/>
    <mergeCell ref="F3894:S3894"/>
    <mergeCell ref="A3895:B3895"/>
    <mergeCell ref="D3895:E3895"/>
    <mergeCell ref="F3895:S3895"/>
    <mergeCell ref="A3907:B3907"/>
    <mergeCell ref="D3907:E3907"/>
    <mergeCell ref="F3907:S3907"/>
    <mergeCell ref="A3908:B3908"/>
    <mergeCell ref="D3908:E3908"/>
    <mergeCell ref="F3908:S3908"/>
    <mergeCell ref="A3905:B3905"/>
    <mergeCell ref="D3905:E3905"/>
    <mergeCell ref="F3905:S3905"/>
    <mergeCell ref="A3906:B3906"/>
    <mergeCell ref="D3906:E3906"/>
    <mergeCell ref="F3906:S3906"/>
    <mergeCell ref="A3903:B3903"/>
    <mergeCell ref="D3903:E3903"/>
    <mergeCell ref="F3903:S3903"/>
    <mergeCell ref="A3904:B3904"/>
    <mergeCell ref="D3904:E3904"/>
    <mergeCell ref="F3904:S3904"/>
    <mergeCell ref="A3913:B3913"/>
    <mergeCell ref="D3913:E3913"/>
    <mergeCell ref="F3913:S3913"/>
    <mergeCell ref="A3914:B3914"/>
    <mergeCell ref="D3914:E3914"/>
    <mergeCell ref="F3914:S3914"/>
    <mergeCell ref="A3911:B3911"/>
    <mergeCell ref="D3911:E3911"/>
    <mergeCell ref="F3911:S3911"/>
    <mergeCell ref="A3912:B3912"/>
    <mergeCell ref="D3912:E3912"/>
    <mergeCell ref="F3912:S3912"/>
    <mergeCell ref="A3909:B3909"/>
    <mergeCell ref="D3909:E3909"/>
    <mergeCell ref="F3909:S3909"/>
    <mergeCell ref="A3910:B3910"/>
    <mergeCell ref="D3910:E3910"/>
    <mergeCell ref="F3910:S3910"/>
    <mergeCell ref="A3919:B3919"/>
    <mergeCell ref="D3919:E3919"/>
    <mergeCell ref="F3919:S3919"/>
    <mergeCell ref="L3921:S3921"/>
    <mergeCell ref="A3923:B3923"/>
    <mergeCell ref="D3923:E3923"/>
    <mergeCell ref="F3923:S3923"/>
    <mergeCell ref="A3917:B3917"/>
    <mergeCell ref="D3917:E3917"/>
    <mergeCell ref="F3917:S3917"/>
    <mergeCell ref="A3918:B3918"/>
    <mergeCell ref="D3918:E3918"/>
    <mergeCell ref="F3918:S3918"/>
    <mergeCell ref="A3915:B3915"/>
    <mergeCell ref="D3915:E3915"/>
    <mergeCell ref="F3915:S3915"/>
    <mergeCell ref="A3916:B3916"/>
    <mergeCell ref="D3916:E3916"/>
    <mergeCell ref="F3916:S3916"/>
    <mergeCell ref="L3932:S3932"/>
    <mergeCell ref="A3934:B3934"/>
    <mergeCell ref="D3934:E3934"/>
    <mergeCell ref="F3934:S3934"/>
    <mergeCell ref="N3936:S3936"/>
    <mergeCell ref="A3938:B3938"/>
    <mergeCell ref="D3938:E3938"/>
    <mergeCell ref="F3938:S3938"/>
    <mergeCell ref="A3929:B3929"/>
    <mergeCell ref="D3929:E3929"/>
    <mergeCell ref="F3929:S3929"/>
    <mergeCell ref="A3930:B3930"/>
    <mergeCell ref="D3930:E3930"/>
    <mergeCell ref="F3930:S3930"/>
    <mergeCell ref="J3925:S3925"/>
    <mergeCell ref="A3927:B3927"/>
    <mergeCell ref="D3927:E3927"/>
    <mergeCell ref="F3927:S3927"/>
    <mergeCell ref="A3928:B3928"/>
    <mergeCell ref="D3928:E3928"/>
    <mergeCell ref="F3928:S3928"/>
    <mergeCell ref="N3947:S3947"/>
    <mergeCell ref="A3949:B3949"/>
    <mergeCell ref="D3949:E3949"/>
    <mergeCell ref="F3949:S3949"/>
    <mergeCell ref="L3951:S3951"/>
    <mergeCell ref="A3953:B3953"/>
    <mergeCell ref="D3953:E3953"/>
    <mergeCell ref="F3953:S3953"/>
    <mergeCell ref="A3941:B3941"/>
    <mergeCell ref="D3941:E3941"/>
    <mergeCell ref="F3941:S3941"/>
    <mergeCell ref="N3943:S3943"/>
    <mergeCell ref="A3945:B3945"/>
    <mergeCell ref="D3945:E3945"/>
    <mergeCell ref="F3945:S3945"/>
    <mergeCell ref="A3939:B3939"/>
    <mergeCell ref="D3939:E3939"/>
    <mergeCell ref="F3939:S3939"/>
    <mergeCell ref="A3940:B3940"/>
    <mergeCell ref="D3940:E3940"/>
    <mergeCell ref="F3940:S3940"/>
    <mergeCell ref="A3958:B3958"/>
    <mergeCell ref="D3958:E3958"/>
    <mergeCell ref="F3958:S3958"/>
    <mergeCell ref="A3959:B3959"/>
    <mergeCell ref="D3959:E3959"/>
    <mergeCell ref="F3959:S3959"/>
    <mergeCell ref="A3956:B3956"/>
    <mergeCell ref="D3956:E3956"/>
    <mergeCell ref="F3956:S3956"/>
    <mergeCell ref="A3957:B3957"/>
    <mergeCell ref="D3957:E3957"/>
    <mergeCell ref="F3957:S3957"/>
    <mergeCell ref="A3954:B3954"/>
    <mergeCell ref="D3954:E3954"/>
    <mergeCell ref="F3954:S3954"/>
    <mergeCell ref="A3955:B3955"/>
    <mergeCell ref="D3955:E3955"/>
    <mergeCell ref="F3955:S3955"/>
    <mergeCell ref="A3964:B3964"/>
    <mergeCell ref="D3964:E3964"/>
    <mergeCell ref="F3964:S3964"/>
    <mergeCell ref="A3965:B3965"/>
    <mergeCell ref="D3965:E3965"/>
    <mergeCell ref="F3965:S3965"/>
    <mergeCell ref="A3962:B3962"/>
    <mergeCell ref="D3962:E3962"/>
    <mergeCell ref="F3962:S3962"/>
    <mergeCell ref="A3963:B3963"/>
    <mergeCell ref="D3963:E3963"/>
    <mergeCell ref="F3963:S3963"/>
    <mergeCell ref="A3960:B3960"/>
    <mergeCell ref="D3960:E3960"/>
    <mergeCell ref="F3960:S3960"/>
    <mergeCell ref="A3961:B3961"/>
    <mergeCell ref="D3961:E3961"/>
    <mergeCell ref="F3961:S3961"/>
    <mergeCell ref="A3970:B3970"/>
    <mergeCell ref="D3970:E3970"/>
    <mergeCell ref="F3970:S3970"/>
    <mergeCell ref="A3971:B3971"/>
    <mergeCell ref="D3971:E3971"/>
    <mergeCell ref="F3971:S3971"/>
    <mergeCell ref="A3968:B3968"/>
    <mergeCell ref="D3968:E3968"/>
    <mergeCell ref="F3968:S3968"/>
    <mergeCell ref="A3969:B3969"/>
    <mergeCell ref="D3969:E3969"/>
    <mergeCell ref="F3969:S3969"/>
    <mergeCell ref="A3966:B3966"/>
    <mergeCell ref="D3966:E3966"/>
    <mergeCell ref="F3966:S3966"/>
    <mergeCell ref="A3967:B3967"/>
    <mergeCell ref="D3967:E3967"/>
    <mergeCell ref="F3967:S3967"/>
    <mergeCell ref="A3976:B3976"/>
    <mergeCell ref="D3976:E3976"/>
    <mergeCell ref="F3976:S3976"/>
    <mergeCell ref="J3978:S3978"/>
    <mergeCell ref="A3980:B3980"/>
    <mergeCell ref="D3980:E3980"/>
    <mergeCell ref="F3980:S3980"/>
    <mergeCell ref="A3974:B3974"/>
    <mergeCell ref="D3974:E3974"/>
    <mergeCell ref="F3974:S3974"/>
    <mergeCell ref="A3975:B3975"/>
    <mergeCell ref="D3975:E3975"/>
    <mergeCell ref="F3975:S3975"/>
    <mergeCell ref="A3972:B3972"/>
    <mergeCell ref="D3972:E3972"/>
    <mergeCell ref="F3972:S3972"/>
    <mergeCell ref="A3973:B3973"/>
    <mergeCell ref="D3973:E3973"/>
    <mergeCell ref="F3973:S3973"/>
    <mergeCell ref="A3985:B3985"/>
    <mergeCell ref="D3985:E3985"/>
    <mergeCell ref="F3985:S3985"/>
    <mergeCell ref="A3986:B3986"/>
    <mergeCell ref="D3986:E3986"/>
    <mergeCell ref="F3986:S3986"/>
    <mergeCell ref="A3983:B3983"/>
    <mergeCell ref="D3983:E3983"/>
    <mergeCell ref="F3983:S3983"/>
    <mergeCell ref="A3984:B3984"/>
    <mergeCell ref="D3984:E3984"/>
    <mergeCell ref="F3984:S3984"/>
    <mergeCell ref="A3981:B3981"/>
    <mergeCell ref="D3981:E3981"/>
    <mergeCell ref="F3981:S3981"/>
    <mergeCell ref="A3982:B3982"/>
    <mergeCell ref="D3982:E3982"/>
    <mergeCell ref="F3982:S3982"/>
    <mergeCell ref="A3991:B3991"/>
    <mergeCell ref="D3991:E3991"/>
    <mergeCell ref="F3991:S3991"/>
    <mergeCell ref="A3992:B3992"/>
    <mergeCell ref="D3992:E3992"/>
    <mergeCell ref="F3992:S3992"/>
    <mergeCell ref="A3989:B3989"/>
    <mergeCell ref="D3989:E3989"/>
    <mergeCell ref="F3989:S3989"/>
    <mergeCell ref="A3990:B3990"/>
    <mergeCell ref="D3990:E3990"/>
    <mergeCell ref="F3990:S3990"/>
    <mergeCell ref="A3987:B3987"/>
    <mergeCell ref="D3987:E3987"/>
    <mergeCell ref="F3987:S3987"/>
    <mergeCell ref="A3988:B3988"/>
    <mergeCell ref="D3988:E3988"/>
    <mergeCell ref="F3988:S3988"/>
    <mergeCell ref="A4000:B4000"/>
    <mergeCell ref="D4000:E4000"/>
    <mergeCell ref="F4000:S4000"/>
    <mergeCell ref="A4001:B4001"/>
    <mergeCell ref="D4001:E4001"/>
    <mergeCell ref="F4001:S4001"/>
    <mergeCell ref="A3995:B3995"/>
    <mergeCell ref="D3995:E3995"/>
    <mergeCell ref="F3995:S3995"/>
    <mergeCell ref="J3997:S3997"/>
    <mergeCell ref="A3999:B3999"/>
    <mergeCell ref="D3999:E3999"/>
    <mergeCell ref="F3999:S3999"/>
    <mergeCell ref="A3993:B3993"/>
    <mergeCell ref="D3993:E3993"/>
    <mergeCell ref="F3993:S3993"/>
    <mergeCell ref="A3994:B3994"/>
    <mergeCell ref="D3994:E3994"/>
    <mergeCell ref="F3994:S3994"/>
    <mergeCell ref="A4006:B4006"/>
    <mergeCell ref="D4006:E4006"/>
    <mergeCell ref="F4006:S4006"/>
    <mergeCell ref="A4007:B4007"/>
    <mergeCell ref="D4007:E4007"/>
    <mergeCell ref="F4007:S4007"/>
    <mergeCell ref="A4004:B4004"/>
    <mergeCell ref="D4004:E4004"/>
    <mergeCell ref="F4004:S4004"/>
    <mergeCell ref="A4005:B4005"/>
    <mergeCell ref="D4005:E4005"/>
    <mergeCell ref="F4005:S4005"/>
    <mergeCell ref="A4002:B4002"/>
    <mergeCell ref="D4002:E4002"/>
    <mergeCell ref="F4002:S4002"/>
    <mergeCell ref="A4003:B4003"/>
    <mergeCell ref="D4003:E4003"/>
    <mergeCell ref="F4003:S4003"/>
    <mergeCell ref="A4012:B4012"/>
    <mergeCell ref="D4012:E4012"/>
    <mergeCell ref="F4012:S4012"/>
    <mergeCell ref="L4014:S4014"/>
    <mergeCell ref="A4016:B4016"/>
    <mergeCell ref="D4016:E4016"/>
    <mergeCell ref="F4016:S4016"/>
    <mergeCell ref="A4010:B4010"/>
    <mergeCell ref="D4010:E4010"/>
    <mergeCell ref="F4010:S4010"/>
    <mergeCell ref="A4011:B4011"/>
    <mergeCell ref="D4011:E4011"/>
    <mergeCell ref="F4011:S4011"/>
    <mergeCell ref="A4008:B4008"/>
    <mergeCell ref="D4008:E4008"/>
    <mergeCell ref="F4008:S4008"/>
    <mergeCell ref="A4009:B4009"/>
    <mergeCell ref="D4009:E4009"/>
    <mergeCell ref="F4009:S4009"/>
    <mergeCell ref="A4027:B4027"/>
    <mergeCell ref="D4027:E4027"/>
    <mergeCell ref="F4027:S4027"/>
    <mergeCell ref="A4028:B4028"/>
    <mergeCell ref="D4028:E4028"/>
    <mergeCell ref="F4028:S4028"/>
    <mergeCell ref="R4023:S4023"/>
    <mergeCell ref="A4025:B4025"/>
    <mergeCell ref="D4025:E4025"/>
    <mergeCell ref="F4025:S4025"/>
    <mergeCell ref="A4026:B4026"/>
    <mergeCell ref="D4026:E4026"/>
    <mergeCell ref="F4026:S4026"/>
    <mergeCell ref="N4018:S4018"/>
    <mergeCell ref="A4020:B4020"/>
    <mergeCell ref="D4020:E4020"/>
    <mergeCell ref="F4020:S4020"/>
    <mergeCell ref="A4021:B4021"/>
    <mergeCell ref="D4021:E4021"/>
    <mergeCell ref="F4021:S4021"/>
    <mergeCell ref="A4033:B4033"/>
    <mergeCell ref="D4033:E4033"/>
    <mergeCell ref="F4033:S4033"/>
    <mergeCell ref="A4034:B4034"/>
    <mergeCell ref="D4034:E4034"/>
    <mergeCell ref="F4034:S4034"/>
    <mergeCell ref="A4031:B4031"/>
    <mergeCell ref="D4031:E4031"/>
    <mergeCell ref="F4031:S4031"/>
    <mergeCell ref="A4032:B4032"/>
    <mergeCell ref="D4032:E4032"/>
    <mergeCell ref="F4032:S4032"/>
    <mergeCell ref="A4029:B4029"/>
    <mergeCell ref="D4029:E4029"/>
    <mergeCell ref="F4029:S4029"/>
    <mergeCell ref="A4030:B4030"/>
    <mergeCell ref="D4030:E4030"/>
    <mergeCell ref="F4030:S4030"/>
    <mergeCell ref="A4045:B4045"/>
    <mergeCell ref="D4045:E4045"/>
    <mergeCell ref="F4045:S4045"/>
    <mergeCell ref="A4046:B4046"/>
    <mergeCell ref="D4046:E4046"/>
    <mergeCell ref="F4046:S4046"/>
    <mergeCell ref="A4043:B4043"/>
    <mergeCell ref="D4043:E4043"/>
    <mergeCell ref="F4043:S4043"/>
    <mergeCell ref="A4044:B4044"/>
    <mergeCell ref="D4044:E4044"/>
    <mergeCell ref="F4044:S4044"/>
    <mergeCell ref="L4036:S4036"/>
    <mergeCell ref="A4038:B4038"/>
    <mergeCell ref="D4038:E4038"/>
    <mergeCell ref="F4038:S4038"/>
    <mergeCell ref="N4040:S4040"/>
    <mergeCell ref="A4042:B4042"/>
    <mergeCell ref="D4042:E4042"/>
    <mergeCell ref="F4042:S4042"/>
    <mergeCell ref="A4051:B4051"/>
    <mergeCell ref="D4051:E4051"/>
    <mergeCell ref="F4051:S4051"/>
    <mergeCell ref="A4052:B4052"/>
    <mergeCell ref="D4052:E4052"/>
    <mergeCell ref="F4052:S4052"/>
    <mergeCell ref="A4049:B4049"/>
    <mergeCell ref="D4049:E4049"/>
    <mergeCell ref="F4049:S4049"/>
    <mergeCell ref="A4050:B4050"/>
    <mergeCell ref="D4050:E4050"/>
    <mergeCell ref="F4050:S4050"/>
    <mergeCell ref="A4047:B4047"/>
    <mergeCell ref="D4047:E4047"/>
    <mergeCell ref="F4047:S4047"/>
    <mergeCell ref="A4048:B4048"/>
    <mergeCell ref="D4048:E4048"/>
    <mergeCell ref="F4048:S4048"/>
    <mergeCell ref="A4066:B4066"/>
    <mergeCell ref="D4066:E4066"/>
    <mergeCell ref="F4066:S4066"/>
    <mergeCell ref="A4067:B4067"/>
    <mergeCell ref="D4067:E4067"/>
    <mergeCell ref="F4067:S4067"/>
    <mergeCell ref="L4059:S4059"/>
    <mergeCell ref="A4061:B4061"/>
    <mergeCell ref="D4061:E4061"/>
    <mergeCell ref="F4061:S4061"/>
    <mergeCell ref="N4063:S4063"/>
    <mergeCell ref="A4065:B4065"/>
    <mergeCell ref="D4065:E4065"/>
    <mergeCell ref="F4065:S4065"/>
    <mergeCell ref="A4053:B4053"/>
    <mergeCell ref="D4053:E4053"/>
    <mergeCell ref="F4053:S4053"/>
    <mergeCell ref="N4055:S4055"/>
    <mergeCell ref="A4057:B4057"/>
    <mergeCell ref="D4057:E4057"/>
    <mergeCell ref="F4057:S4057"/>
    <mergeCell ref="A4075:B4075"/>
    <mergeCell ref="D4075:E4075"/>
    <mergeCell ref="F4075:S4075"/>
    <mergeCell ref="A4076:B4076"/>
    <mergeCell ref="D4076:E4076"/>
    <mergeCell ref="F4076:S4076"/>
    <mergeCell ref="L4071:S4071"/>
    <mergeCell ref="A4073:B4073"/>
    <mergeCell ref="D4073:E4073"/>
    <mergeCell ref="F4073:S4073"/>
    <mergeCell ref="A4074:B4074"/>
    <mergeCell ref="D4074:E4074"/>
    <mergeCell ref="F4074:S4074"/>
    <mergeCell ref="A4068:B4068"/>
    <mergeCell ref="D4068:E4068"/>
    <mergeCell ref="F4068:S4068"/>
    <mergeCell ref="A4069:B4069"/>
    <mergeCell ref="D4069:E4069"/>
    <mergeCell ref="F4069:S4069"/>
    <mergeCell ref="L4082:S4082"/>
    <mergeCell ref="A4084:B4084"/>
    <mergeCell ref="D4084:E4084"/>
    <mergeCell ref="F4084:S4084"/>
    <mergeCell ref="Q4086:S4086"/>
    <mergeCell ref="A4088:B4088"/>
    <mergeCell ref="D4088:E4088"/>
    <mergeCell ref="F4088:S4088"/>
    <mergeCell ref="A4079:B4079"/>
    <mergeCell ref="D4079:E4079"/>
    <mergeCell ref="F4079:S4079"/>
    <mergeCell ref="A4080:B4080"/>
    <mergeCell ref="D4080:E4080"/>
    <mergeCell ref="F4080:S4080"/>
    <mergeCell ref="A4077:B4077"/>
    <mergeCell ref="D4077:E4077"/>
    <mergeCell ref="F4077:S4077"/>
    <mergeCell ref="A4078:B4078"/>
    <mergeCell ref="D4078:E4078"/>
    <mergeCell ref="F4078:S4078"/>
    <mergeCell ref="L4100:S4100"/>
    <mergeCell ref="A4102:B4102"/>
    <mergeCell ref="D4102:E4102"/>
    <mergeCell ref="F4102:S4102"/>
    <mergeCell ref="A4103:B4103"/>
    <mergeCell ref="D4103:E4103"/>
    <mergeCell ref="F4103:S4103"/>
    <mergeCell ref="A4094:B4094"/>
    <mergeCell ref="D4094:E4094"/>
    <mergeCell ref="F4094:S4094"/>
    <mergeCell ref="L4096:S4096"/>
    <mergeCell ref="A4098:B4098"/>
    <mergeCell ref="D4098:E4098"/>
    <mergeCell ref="F4098:S4098"/>
    <mergeCell ref="N4090:S4090"/>
    <mergeCell ref="A4092:B4092"/>
    <mergeCell ref="D4092:E4092"/>
    <mergeCell ref="F4092:S4092"/>
    <mergeCell ref="A4093:B4093"/>
    <mergeCell ref="D4093:E4093"/>
    <mergeCell ref="F4093:S4093"/>
    <mergeCell ref="L4112:S4112"/>
    <mergeCell ref="A4114:B4114"/>
    <mergeCell ref="D4114:E4114"/>
    <mergeCell ref="F4114:S4114"/>
    <mergeCell ref="Q4116:S4116"/>
    <mergeCell ref="A4118:B4118"/>
    <mergeCell ref="D4118:E4118"/>
    <mergeCell ref="F4118:S4118"/>
    <mergeCell ref="A4109:B4109"/>
    <mergeCell ref="D4109:E4109"/>
    <mergeCell ref="F4109:S4109"/>
    <mergeCell ref="A4110:B4110"/>
    <mergeCell ref="D4110:E4110"/>
    <mergeCell ref="F4110:S4110"/>
    <mergeCell ref="N4105:S4105"/>
    <mergeCell ref="A4107:B4107"/>
    <mergeCell ref="D4107:E4107"/>
    <mergeCell ref="F4107:S4107"/>
    <mergeCell ref="A4108:B4108"/>
    <mergeCell ref="D4108:E4108"/>
    <mergeCell ref="F4108:S4108"/>
    <mergeCell ref="N4127:S4127"/>
    <mergeCell ref="A4129:B4129"/>
    <mergeCell ref="D4129:E4129"/>
    <mergeCell ref="F4129:S4129"/>
    <mergeCell ref="Q4131:S4131"/>
    <mergeCell ref="A4133:B4133"/>
    <mergeCell ref="D4133:E4133"/>
    <mergeCell ref="F4133:S4133"/>
    <mergeCell ref="A4124:B4124"/>
    <mergeCell ref="D4124:E4124"/>
    <mergeCell ref="F4124:S4124"/>
    <mergeCell ref="A4125:B4125"/>
    <mergeCell ref="D4125:E4125"/>
    <mergeCell ref="F4125:S4125"/>
    <mergeCell ref="N4120:S4120"/>
    <mergeCell ref="A4122:B4122"/>
    <mergeCell ref="D4122:E4122"/>
    <mergeCell ref="F4122:S4122"/>
    <mergeCell ref="A4123:B4123"/>
    <mergeCell ref="D4123:E4123"/>
    <mergeCell ref="F4123:S4123"/>
    <mergeCell ref="A4138:B4138"/>
    <mergeCell ref="D4138:E4138"/>
    <mergeCell ref="F4138:S4138"/>
    <mergeCell ref="A4139:B4139"/>
    <mergeCell ref="D4139:E4139"/>
    <mergeCell ref="F4139:S4139"/>
    <mergeCell ref="A4136:B4136"/>
    <mergeCell ref="D4136:E4136"/>
    <mergeCell ref="F4136:S4136"/>
    <mergeCell ref="A4137:B4137"/>
    <mergeCell ref="D4137:E4137"/>
    <mergeCell ref="F4137:S4137"/>
    <mergeCell ref="A4134:B4134"/>
    <mergeCell ref="D4134:E4134"/>
    <mergeCell ref="F4134:S4134"/>
    <mergeCell ref="A4135:B4135"/>
    <mergeCell ref="D4135:E4135"/>
    <mergeCell ref="F4135:S4135"/>
    <mergeCell ref="A4147:B4147"/>
    <mergeCell ref="D4147:E4147"/>
    <mergeCell ref="F4147:S4147"/>
    <mergeCell ref="A4148:B4148"/>
    <mergeCell ref="D4148:E4148"/>
    <mergeCell ref="F4148:S4148"/>
    <mergeCell ref="L4143:S4143"/>
    <mergeCell ref="A4145:B4145"/>
    <mergeCell ref="D4145:E4145"/>
    <mergeCell ref="F4145:S4145"/>
    <mergeCell ref="A4146:B4146"/>
    <mergeCell ref="D4146:E4146"/>
    <mergeCell ref="F4146:S4146"/>
    <mergeCell ref="A4140:B4140"/>
    <mergeCell ref="D4140:E4140"/>
    <mergeCell ref="F4140:S4140"/>
    <mergeCell ref="A4141:B4141"/>
    <mergeCell ref="D4141:E4141"/>
    <mergeCell ref="F4141:S4141"/>
    <mergeCell ref="A4162:B4162"/>
    <mergeCell ref="D4162:E4162"/>
    <mergeCell ref="F4162:S4162"/>
    <mergeCell ref="A4163:B4163"/>
    <mergeCell ref="D4163:E4163"/>
    <mergeCell ref="F4163:S4163"/>
    <mergeCell ref="L4155:S4155"/>
    <mergeCell ref="A4157:B4157"/>
    <mergeCell ref="D4157:E4157"/>
    <mergeCell ref="F4157:S4157"/>
    <mergeCell ref="N4159:S4159"/>
    <mergeCell ref="A4161:B4161"/>
    <mergeCell ref="D4161:E4161"/>
    <mergeCell ref="F4161:S4161"/>
    <mergeCell ref="A4149:B4149"/>
    <mergeCell ref="D4149:E4149"/>
    <mergeCell ref="F4149:S4149"/>
    <mergeCell ref="L4151:S4151"/>
    <mergeCell ref="A4153:B4153"/>
    <mergeCell ref="D4153:E4153"/>
    <mergeCell ref="F4153:S4153"/>
    <mergeCell ref="A4171:B4171"/>
    <mergeCell ref="D4171:E4171"/>
    <mergeCell ref="F4171:S4171"/>
    <mergeCell ref="A4172:B4172"/>
    <mergeCell ref="D4172:E4172"/>
    <mergeCell ref="F4172:S4172"/>
    <mergeCell ref="A4169:B4169"/>
    <mergeCell ref="D4169:E4169"/>
    <mergeCell ref="F4169:S4169"/>
    <mergeCell ref="A4170:B4170"/>
    <mergeCell ref="D4170:E4170"/>
    <mergeCell ref="F4170:S4170"/>
    <mergeCell ref="A4164:B4164"/>
    <mergeCell ref="D4164:E4164"/>
    <mergeCell ref="F4164:S4164"/>
    <mergeCell ref="N4166:S4166"/>
    <mergeCell ref="A4168:B4168"/>
    <mergeCell ref="D4168:E4168"/>
    <mergeCell ref="F4168:S4168"/>
    <mergeCell ref="H4178:S4178"/>
    <mergeCell ref="A4180:B4180"/>
    <mergeCell ref="D4180:E4180"/>
    <mergeCell ref="F4180:S4180"/>
    <mergeCell ref="L4182:S4182"/>
    <mergeCell ref="A4184:B4184"/>
    <mergeCell ref="D4184:E4184"/>
    <mergeCell ref="F4184:S4184"/>
    <mergeCell ref="A4175:B4175"/>
    <mergeCell ref="D4175:E4175"/>
    <mergeCell ref="F4175:S4175"/>
    <mergeCell ref="A4176:B4176"/>
    <mergeCell ref="D4176:E4176"/>
    <mergeCell ref="F4176:S4176"/>
    <mergeCell ref="A4173:B4173"/>
    <mergeCell ref="D4173:E4173"/>
    <mergeCell ref="F4173:S4173"/>
    <mergeCell ref="A4174:B4174"/>
    <mergeCell ref="D4174:E4174"/>
    <mergeCell ref="F4174:S4174"/>
    <mergeCell ref="A4201:B4201"/>
    <mergeCell ref="D4201:E4201"/>
    <mergeCell ref="F4201:S4201"/>
    <mergeCell ref="A4202:B4202"/>
    <mergeCell ref="D4202:E4202"/>
    <mergeCell ref="F4202:S4202"/>
    <mergeCell ref="Q4194:S4194"/>
    <mergeCell ref="A4196:B4196"/>
    <mergeCell ref="D4196:E4196"/>
    <mergeCell ref="F4196:S4196"/>
    <mergeCell ref="Q4198:S4198"/>
    <mergeCell ref="A4200:B4200"/>
    <mergeCell ref="D4200:E4200"/>
    <mergeCell ref="F4200:S4200"/>
    <mergeCell ref="O4186:S4186"/>
    <mergeCell ref="A4188:B4188"/>
    <mergeCell ref="D4188:E4188"/>
    <mergeCell ref="F4188:S4188"/>
    <mergeCell ref="Q4190:S4190"/>
    <mergeCell ref="A4192:B4192"/>
    <mergeCell ref="D4192:E4192"/>
    <mergeCell ref="F4192:S4192"/>
    <mergeCell ref="N4208:S4208"/>
    <mergeCell ref="A4210:B4210"/>
    <mergeCell ref="D4210:E4210"/>
    <mergeCell ref="F4210:S4210"/>
    <mergeCell ref="Q4212:S4212"/>
    <mergeCell ref="A4214:B4214"/>
    <mergeCell ref="D4214:E4214"/>
    <mergeCell ref="F4214:S4214"/>
    <mergeCell ref="A4205:B4205"/>
    <mergeCell ref="D4205:E4205"/>
    <mergeCell ref="F4205:S4205"/>
    <mergeCell ref="A4206:B4206"/>
    <mergeCell ref="D4206:E4206"/>
    <mergeCell ref="F4206:S4206"/>
    <mergeCell ref="A4203:B4203"/>
    <mergeCell ref="D4203:E4203"/>
    <mergeCell ref="F4203:S4203"/>
    <mergeCell ref="A4204:B4204"/>
    <mergeCell ref="D4204:E4204"/>
    <mergeCell ref="F4204:S4204"/>
    <mergeCell ref="N4226:S4226"/>
    <mergeCell ref="A4228:B4228"/>
    <mergeCell ref="D4228:E4228"/>
    <mergeCell ref="F4228:S4228"/>
    <mergeCell ref="A4229:B4229"/>
    <mergeCell ref="D4229:E4229"/>
    <mergeCell ref="F4229:S4229"/>
    <mergeCell ref="N4218:S4218"/>
    <mergeCell ref="A4220:B4220"/>
    <mergeCell ref="D4220:E4220"/>
    <mergeCell ref="F4220:S4220"/>
    <mergeCell ref="N4222:S4222"/>
    <mergeCell ref="A4224:B4224"/>
    <mergeCell ref="D4224:E4224"/>
    <mergeCell ref="F4224:S4224"/>
    <mergeCell ref="A4215:B4215"/>
    <mergeCell ref="D4215:E4215"/>
    <mergeCell ref="F4215:S4215"/>
    <mergeCell ref="A4216:B4216"/>
    <mergeCell ref="D4216:E4216"/>
    <mergeCell ref="F4216:S4216"/>
    <mergeCell ref="A4240:B4240"/>
    <mergeCell ref="D4240:E4240"/>
    <mergeCell ref="F4240:S4240"/>
    <mergeCell ref="A4241:B4241"/>
    <mergeCell ref="D4241:E4241"/>
    <mergeCell ref="F4241:S4241"/>
    <mergeCell ref="N4236:S4236"/>
    <mergeCell ref="A4238:B4238"/>
    <mergeCell ref="D4238:E4238"/>
    <mergeCell ref="F4238:S4238"/>
    <mergeCell ref="A4239:B4239"/>
    <mergeCell ref="D4239:E4239"/>
    <mergeCell ref="F4239:S4239"/>
    <mergeCell ref="L4231:S4231"/>
    <mergeCell ref="A4233:B4233"/>
    <mergeCell ref="D4233:E4233"/>
    <mergeCell ref="F4233:S4233"/>
    <mergeCell ref="A4234:B4234"/>
    <mergeCell ref="D4234:E4234"/>
    <mergeCell ref="F4234:S4234"/>
    <mergeCell ref="N4253:S4253"/>
    <mergeCell ref="A4255:B4255"/>
    <mergeCell ref="D4255:E4255"/>
    <mergeCell ref="F4255:S4255"/>
    <mergeCell ref="A4256:B4256"/>
    <mergeCell ref="D4256:E4256"/>
    <mergeCell ref="F4256:S4256"/>
    <mergeCell ref="J4245:S4245"/>
    <mergeCell ref="A4247:B4247"/>
    <mergeCell ref="D4247:E4247"/>
    <mergeCell ref="F4247:S4247"/>
    <mergeCell ref="L4249:S4249"/>
    <mergeCell ref="A4251:B4251"/>
    <mergeCell ref="D4251:E4251"/>
    <mergeCell ref="F4251:S4251"/>
    <mergeCell ref="A4242:B4242"/>
    <mergeCell ref="D4242:E4242"/>
    <mergeCell ref="F4242:S4242"/>
    <mergeCell ref="A4243:B4243"/>
    <mergeCell ref="D4243:E4243"/>
    <mergeCell ref="F4243:S4243"/>
    <mergeCell ref="L4265:S4265"/>
    <mergeCell ref="A4267:B4267"/>
    <mergeCell ref="D4267:E4267"/>
    <mergeCell ref="F4267:S4267"/>
    <mergeCell ref="N4269:S4269"/>
    <mergeCell ref="A4271:B4271"/>
    <mergeCell ref="D4271:E4271"/>
    <mergeCell ref="F4271:S4271"/>
    <mergeCell ref="A4259:B4259"/>
    <mergeCell ref="D4259:E4259"/>
    <mergeCell ref="F4259:S4259"/>
    <mergeCell ref="L4261:S4261"/>
    <mergeCell ref="A4263:B4263"/>
    <mergeCell ref="D4263:E4263"/>
    <mergeCell ref="F4263:S4263"/>
    <mergeCell ref="A4257:B4257"/>
    <mergeCell ref="D4257:E4257"/>
    <mergeCell ref="F4257:S4257"/>
    <mergeCell ref="A4258:B4258"/>
    <mergeCell ref="D4258:E4258"/>
    <mergeCell ref="F4258:S4258"/>
    <mergeCell ref="A4282:B4282"/>
    <mergeCell ref="D4282:E4282"/>
    <mergeCell ref="F4282:S4282"/>
    <mergeCell ref="A4283:B4283"/>
    <mergeCell ref="D4283:E4283"/>
    <mergeCell ref="F4283:S4283"/>
    <mergeCell ref="A4280:B4280"/>
    <mergeCell ref="D4280:E4280"/>
    <mergeCell ref="F4280:S4280"/>
    <mergeCell ref="A4281:B4281"/>
    <mergeCell ref="D4281:E4281"/>
    <mergeCell ref="F4281:S4281"/>
    <mergeCell ref="Q4273:S4273"/>
    <mergeCell ref="A4275:B4275"/>
    <mergeCell ref="D4275:E4275"/>
    <mergeCell ref="F4275:S4275"/>
    <mergeCell ref="P4277:S4277"/>
    <mergeCell ref="A4279:B4279"/>
    <mergeCell ref="D4279:E4279"/>
    <mergeCell ref="F4279:S4279"/>
    <mergeCell ref="N4301:S4301"/>
    <mergeCell ref="A4303:B4303"/>
    <mergeCell ref="D4303:E4303"/>
    <mergeCell ref="F4303:S4303"/>
    <mergeCell ref="A4304:B4304"/>
    <mergeCell ref="D4304:E4304"/>
    <mergeCell ref="F4304:S4304"/>
    <mergeCell ref="L4293:S4293"/>
    <mergeCell ref="A4295:B4295"/>
    <mergeCell ref="D4295:E4295"/>
    <mergeCell ref="F4295:S4295"/>
    <mergeCell ref="Q4297:S4297"/>
    <mergeCell ref="A4299:B4299"/>
    <mergeCell ref="D4299:E4299"/>
    <mergeCell ref="F4299:S4299"/>
    <mergeCell ref="L4285:S4285"/>
    <mergeCell ref="A4287:B4287"/>
    <mergeCell ref="D4287:E4287"/>
    <mergeCell ref="F4287:S4287"/>
    <mergeCell ref="N4289:S4289"/>
    <mergeCell ref="A4291:B4291"/>
    <mergeCell ref="D4291:E4291"/>
    <mergeCell ref="F4291:S4291"/>
    <mergeCell ref="A4315:B4315"/>
    <mergeCell ref="D4315:E4315"/>
    <mergeCell ref="F4315:S4315"/>
    <mergeCell ref="A4316:B4316"/>
    <mergeCell ref="D4316:E4316"/>
    <mergeCell ref="F4316:S4316"/>
    <mergeCell ref="N4311:S4311"/>
    <mergeCell ref="A4313:B4313"/>
    <mergeCell ref="D4313:E4313"/>
    <mergeCell ref="F4313:S4313"/>
    <mergeCell ref="A4314:B4314"/>
    <mergeCell ref="D4314:E4314"/>
    <mergeCell ref="F4314:S4314"/>
    <mergeCell ref="A4305:B4305"/>
    <mergeCell ref="D4305:E4305"/>
    <mergeCell ref="F4305:S4305"/>
    <mergeCell ref="L4307:S4307"/>
    <mergeCell ref="A4309:B4309"/>
    <mergeCell ref="D4309:E4309"/>
    <mergeCell ref="F4309:S4309"/>
    <mergeCell ref="A4327:B4327"/>
    <mergeCell ref="D4327:E4327"/>
    <mergeCell ref="F4327:S4327"/>
    <mergeCell ref="A4328:B4328"/>
    <mergeCell ref="D4328:E4328"/>
    <mergeCell ref="F4328:S4328"/>
    <mergeCell ref="L4320:S4320"/>
    <mergeCell ref="A4322:B4322"/>
    <mergeCell ref="D4322:E4322"/>
    <mergeCell ref="F4322:S4322"/>
    <mergeCell ref="N4324:S4324"/>
    <mergeCell ref="A4326:B4326"/>
    <mergeCell ref="D4326:E4326"/>
    <mergeCell ref="F4326:S4326"/>
    <mergeCell ref="A4317:B4317"/>
    <mergeCell ref="D4317:E4317"/>
    <mergeCell ref="F4317:S4317"/>
    <mergeCell ref="A4318:B4318"/>
    <mergeCell ref="D4318:E4318"/>
    <mergeCell ref="F4318:S4318"/>
    <mergeCell ref="J4343:S4343"/>
    <mergeCell ref="A4345:B4345"/>
    <mergeCell ref="D4345:E4345"/>
    <mergeCell ref="F4345:S4345"/>
    <mergeCell ref="N4347:S4347"/>
    <mergeCell ref="A4349:B4349"/>
    <mergeCell ref="D4349:E4349"/>
    <mergeCell ref="F4349:S4349"/>
    <mergeCell ref="N4338:S4338"/>
    <mergeCell ref="A4340:B4340"/>
    <mergeCell ref="D4340:E4340"/>
    <mergeCell ref="F4340:S4340"/>
    <mergeCell ref="A4341:B4341"/>
    <mergeCell ref="D4341:E4341"/>
    <mergeCell ref="F4341:S4341"/>
    <mergeCell ref="L4330:S4330"/>
    <mergeCell ref="A4332:B4332"/>
    <mergeCell ref="D4332:E4332"/>
    <mergeCell ref="F4332:S4332"/>
    <mergeCell ref="A4336:B4336"/>
    <mergeCell ref="D4336:E4336"/>
    <mergeCell ref="F4336:S4336"/>
    <mergeCell ref="A4363:B4363"/>
    <mergeCell ref="D4363:E4363"/>
    <mergeCell ref="F4363:S4363"/>
    <mergeCell ref="L4365:S4365"/>
    <mergeCell ref="A4367:B4367"/>
    <mergeCell ref="D4367:E4367"/>
    <mergeCell ref="F4367:S4367"/>
    <mergeCell ref="L4356:S4356"/>
    <mergeCell ref="A4358:B4358"/>
    <mergeCell ref="D4358:E4358"/>
    <mergeCell ref="F4358:S4358"/>
    <mergeCell ref="L4360:S4360"/>
    <mergeCell ref="A4362:B4362"/>
    <mergeCell ref="D4362:E4362"/>
    <mergeCell ref="F4362:S4362"/>
    <mergeCell ref="N4351:S4351"/>
    <mergeCell ref="A4353:B4353"/>
    <mergeCell ref="D4353:E4353"/>
    <mergeCell ref="F4353:S4353"/>
    <mergeCell ref="A4354:B4354"/>
    <mergeCell ref="D4354:E4354"/>
    <mergeCell ref="F4354:S4354"/>
    <mergeCell ref="L4385:S4385"/>
    <mergeCell ref="A4387:B4387"/>
    <mergeCell ref="D4387:E4387"/>
    <mergeCell ref="F4387:S4387"/>
    <mergeCell ref="A4388:B4388"/>
    <mergeCell ref="D4388:E4388"/>
    <mergeCell ref="F4388:S4388"/>
    <mergeCell ref="N4377:S4377"/>
    <mergeCell ref="A4379:B4379"/>
    <mergeCell ref="D4379:E4379"/>
    <mergeCell ref="F4379:S4379"/>
    <mergeCell ref="N4381:S4381"/>
    <mergeCell ref="A4383:B4383"/>
    <mergeCell ref="D4383:E4383"/>
    <mergeCell ref="F4383:S4383"/>
    <mergeCell ref="Q4369:S4369"/>
    <mergeCell ref="A4371:B4371"/>
    <mergeCell ref="D4371:E4371"/>
    <mergeCell ref="F4371:S4371"/>
    <mergeCell ref="Q4373:S4373"/>
    <mergeCell ref="A4375:B4375"/>
    <mergeCell ref="D4375:E4375"/>
    <mergeCell ref="F4375:S4375"/>
    <mergeCell ref="A4399:B4399"/>
    <mergeCell ref="D4399:E4399"/>
    <mergeCell ref="F4399:S4399"/>
    <mergeCell ref="A4400:B4400"/>
    <mergeCell ref="D4400:E4400"/>
    <mergeCell ref="F4400:S4400"/>
    <mergeCell ref="N4392:S4392"/>
    <mergeCell ref="A4394:B4394"/>
    <mergeCell ref="D4394:E4394"/>
    <mergeCell ref="F4394:S4394"/>
    <mergeCell ref="Q4396:S4396"/>
    <mergeCell ref="A4398:B4398"/>
    <mergeCell ref="D4398:E4398"/>
    <mergeCell ref="F4398:S4398"/>
    <mergeCell ref="A4389:B4389"/>
    <mergeCell ref="D4389:E4389"/>
    <mergeCell ref="F4389:S4389"/>
    <mergeCell ref="A4390:B4390"/>
    <mergeCell ref="D4390:E4390"/>
    <mergeCell ref="F4390:S4390"/>
    <mergeCell ref="A4405:B4405"/>
    <mergeCell ref="D4405:E4405"/>
    <mergeCell ref="F4405:S4405"/>
    <mergeCell ref="A4406:B4406"/>
    <mergeCell ref="D4406:E4406"/>
    <mergeCell ref="F4406:S4406"/>
    <mergeCell ref="A4403:B4403"/>
    <mergeCell ref="D4403:E4403"/>
    <mergeCell ref="F4403:S4403"/>
    <mergeCell ref="A4404:B4404"/>
    <mergeCell ref="D4404:E4404"/>
    <mergeCell ref="F4404:S4404"/>
    <mergeCell ref="A4401:B4401"/>
    <mergeCell ref="D4401:E4401"/>
    <mergeCell ref="F4401:S4401"/>
    <mergeCell ref="A4402:B4402"/>
    <mergeCell ref="D4402:E4402"/>
    <mergeCell ref="F4402:S4402"/>
    <mergeCell ref="A4417:B4417"/>
    <mergeCell ref="D4417:E4417"/>
    <mergeCell ref="F4417:S4417"/>
    <mergeCell ref="L4419:S4419"/>
    <mergeCell ref="A4421:B4421"/>
    <mergeCell ref="D4421:E4421"/>
    <mergeCell ref="F4421:S4421"/>
    <mergeCell ref="A4412:B4412"/>
    <mergeCell ref="D4412:E4412"/>
    <mergeCell ref="F4412:S4412"/>
    <mergeCell ref="N4414:S4414"/>
    <mergeCell ref="A4416:B4416"/>
    <mergeCell ref="D4416:E4416"/>
    <mergeCell ref="F4416:S4416"/>
    <mergeCell ref="A4407:B4407"/>
    <mergeCell ref="D4407:E4407"/>
    <mergeCell ref="F4407:S4407"/>
    <mergeCell ref="J4409:S4409"/>
    <mergeCell ref="A4411:B4411"/>
    <mergeCell ref="D4411:E4411"/>
    <mergeCell ref="F4411:S4411"/>
    <mergeCell ref="N4433:S4433"/>
    <mergeCell ref="A4435:B4435"/>
    <mergeCell ref="D4435:E4435"/>
    <mergeCell ref="F4435:S4435"/>
    <mergeCell ref="A4436:B4436"/>
    <mergeCell ref="D4436:E4436"/>
    <mergeCell ref="F4436:S4436"/>
    <mergeCell ref="N4425:S4425"/>
    <mergeCell ref="A4427:B4427"/>
    <mergeCell ref="D4427:E4427"/>
    <mergeCell ref="F4427:S4427"/>
    <mergeCell ref="N4429:S4429"/>
    <mergeCell ref="A4431:B4431"/>
    <mergeCell ref="D4431:E4431"/>
    <mergeCell ref="F4431:S4431"/>
    <mergeCell ref="A4422:B4422"/>
    <mergeCell ref="D4422:E4422"/>
    <mergeCell ref="F4422:S4422"/>
    <mergeCell ref="A4423:B4423"/>
    <mergeCell ref="D4423:E4423"/>
    <mergeCell ref="F4423:S4423"/>
    <mergeCell ref="A4441:B4441"/>
    <mergeCell ref="D4441:E4441"/>
    <mergeCell ref="F4441:S4441"/>
    <mergeCell ref="A4442:B4442"/>
    <mergeCell ref="D4442:E4442"/>
    <mergeCell ref="F4442:S4442"/>
    <mergeCell ref="A4439:B4439"/>
    <mergeCell ref="D4439:E4439"/>
    <mergeCell ref="F4439:S4439"/>
    <mergeCell ref="A4440:B4440"/>
    <mergeCell ref="D4440:E4440"/>
    <mergeCell ref="F4440:S4440"/>
    <mergeCell ref="A4437:B4437"/>
    <mergeCell ref="D4437:E4437"/>
    <mergeCell ref="F4437:S4437"/>
    <mergeCell ref="A4438:B4438"/>
    <mergeCell ref="D4438:E4438"/>
    <mergeCell ref="F4438:S4438"/>
    <mergeCell ref="A4447:B4447"/>
    <mergeCell ref="D4447:E4447"/>
    <mergeCell ref="F4447:S4447"/>
    <mergeCell ref="A4448:B4448"/>
    <mergeCell ref="D4448:E4448"/>
    <mergeCell ref="F4448:S4448"/>
    <mergeCell ref="A4445:B4445"/>
    <mergeCell ref="D4445:E4445"/>
    <mergeCell ref="F4445:S4445"/>
    <mergeCell ref="A4446:B4446"/>
    <mergeCell ref="D4446:E4446"/>
    <mergeCell ref="F4446:S4446"/>
    <mergeCell ref="A4443:B4443"/>
    <mergeCell ref="D4443:E4443"/>
    <mergeCell ref="F4443:S4443"/>
    <mergeCell ref="A4444:B4444"/>
    <mergeCell ref="D4444:E4444"/>
    <mergeCell ref="F4444:S4444"/>
    <mergeCell ref="A4453:B4453"/>
    <mergeCell ref="D4453:E4453"/>
    <mergeCell ref="F4453:S4453"/>
    <mergeCell ref="A4454:B4454"/>
    <mergeCell ref="D4454:E4454"/>
    <mergeCell ref="F4454:S4454"/>
    <mergeCell ref="A4451:B4451"/>
    <mergeCell ref="D4451:E4451"/>
    <mergeCell ref="F4451:S4451"/>
    <mergeCell ref="A4452:B4452"/>
    <mergeCell ref="D4452:E4452"/>
    <mergeCell ref="F4452:S4452"/>
    <mergeCell ref="A4449:B4449"/>
    <mergeCell ref="D4449:E4449"/>
    <mergeCell ref="F4449:S4449"/>
    <mergeCell ref="A4450:B4450"/>
    <mergeCell ref="D4450:E4450"/>
    <mergeCell ref="F4450:S4450"/>
    <mergeCell ref="H4460:S4460"/>
    <mergeCell ref="A4462:B4462"/>
    <mergeCell ref="D4462:E4462"/>
    <mergeCell ref="F4462:S4462"/>
    <mergeCell ref="N4464:S4464"/>
    <mergeCell ref="A4466:B4466"/>
    <mergeCell ref="D4466:E4466"/>
    <mergeCell ref="F4466:S4466"/>
    <mergeCell ref="A4457:B4457"/>
    <mergeCell ref="D4457:E4457"/>
    <mergeCell ref="F4457:S4457"/>
    <mergeCell ref="A4458:B4458"/>
    <mergeCell ref="D4458:E4458"/>
    <mergeCell ref="F4458:S4458"/>
    <mergeCell ref="A4455:B4455"/>
    <mergeCell ref="D4455:E4455"/>
    <mergeCell ref="F4455:S4455"/>
    <mergeCell ref="A4456:B4456"/>
    <mergeCell ref="D4456:E4456"/>
    <mergeCell ref="F4456:S4456"/>
    <mergeCell ref="A4480:B4480"/>
    <mergeCell ref="D4480:E4480"/>
    <mergeCell ref="F4480:S4480"/>
    <mergeCell ref="A4481:B4481"/>
    <mergeCell ref="D4481:E4481"/>
    <mergeCell ref="F4481:S4481"/>
    <mergeCell ref="Q4476:S4476"/>
    <mergeCell ref="A4478:B4478"/>
    <mergeCell ref="D4478:E4478"/>
    <mergeCell ref="F4478:S4478"/>
    <mergeCell ref="A4479:B4479"/>
    <mergeCell ref="D4479:E4479"/>
    <mergeCell ref="F4479:S4479"/>
    <mergeCell ref="Q4468:S4468"/>
    <mergeCell ref="A4470:B4470"/>
    <mergeCell ref="D4470:E4470"/>
    <mergeCell ref="F4470:S4470"/>
    <mergeCell ref="L4472:S4472"/>
    <mergeCell ref="A4474:B4474"/>
    <mergeCell ref="D4474:E4474"/>
    <mergeCell ref="F4474:S4474"/>
    <mergeCell ref="A4486:B4486"/>
    <mergeCell ref="D4486:E4486"/>
    <mergeCell ref="F4486:S4486"/>
    <mergeCell ref="A4487:B4487"/>
    <mergeCell ref="D4487:E4487"/>
    <mergeCell ref="F4487:S4487"/>
    <mergeCell ref="A4484:B4484"/>
    <mergeCell ref="D4484:E4484"/>
    <mergeCell ref="F4484:S4484"/>
    <mergeCell ref="A4485:B4485"/>
    <mergeCell ref="D4485:E4485"/>
    <mergeCell ref="F4485:S4485"/>
    <mergeCell ref="A4482:B4482"/>
    <mergeCell ref="D4482:E4482"/>
    <mergeCell ref="F4482:S4482"/>
    <mergeCell ref="A4483:B4483"/>
    <mergeCell ref="D4483:E4483"/>
    <mergeCell ref="F4483:S4483"/>
    <mergeCell ref="L4493:S4493"/>
    <mergeCell ref="A4495:B4495"/>
    <mergeCell ref="D4495:E4495"/>
    <mergeCell ref="F4495:S4495"/>
    <mergeCell ref="A4496:B4496"/>
    <mergeCell ref="D4496:E4496"/>
    <mergeCell ref="F4496:S4496"/>
    <mergeCell ref="A4490:B4490"/>
    <mergeCell ref="D4490:E4490"/>
    <mergeCell ref="F4490:S4490"/>
    <mergeCell ref="A4491:B4491"/>
    <mergeCell ref="D4491:E4491"/>
    <mergeCell ref="F4491:S4491"/>
    <mergeCell ref="A4488:B4488"/>
    <mergeCell ref="D4488:E4488"/>
    <mergeCell ref="F4488:S4488"/>
    <mergeCell ref="A4489:B4489"/>
    <mergeCell ref="D4489:E4489"/>
    <mergeCell ref="F4489:S4489"/>
    <mergeCell ref="N4511:S4511"/>
    <mergeCell ref="A4513:B4513"/>
    <mergeCell ref="D4513:E4513"/>
    <mergeCell ref="F4513:S4513"/>
    <mergeCell ref="N4515:S4515"/>
    <mergeCell ref="A4517:B4517"/>
    <mergeCell ref="D4517:E4517"/>
    <mergeCell ref="F4517:S4517"/>
    <mergeCell ref="N4503:S4503"/>
    <mergeCell ref="A4505:B4505"/>
    <mergeCell ref="D4505:E4505"/>
    <mergeCell ref="F4505:S4505"/>
    <mergeCell ref="Q4507:S4507"/>
    <mergeCell ref="A4509:B4509"/>
    <mergeCell ref="D4509:E4509"/>
    <mergeCell ref="F4509:S4509"/>
    <mergeCell ref="L4498:S4498"/>
    <mergeCell ref="A4500:B4500"/>
    <mergeCell ref="D4500:E4500"/>
    <mergeCell ref="F4500:S4500"/>
    <mergeCell ref="A4501:B4501"/>
    <mergeCell ref="D4501:E4501"/>
    <mergeCell ref="F4501:S4501"/>
    <mergeCell ref="A4531:B4531"/>
    <mergeCell ref="D4531:E4531"/>
    <mergeCell ref="F4531:S4531"/>
    <mergeCell ref="A4532:B4532"/>
    <mergeCell ref="D4532:E4532"/>
    <mergeCell ref="F4532:S4532"/>
    <mergeCell ref="J4524:S4524"/>
    <mergeCell ref="A4526:B4526"/>
    <mergeCell ref="D4526:E4526"/>
    <mergeCell ref="F4526:S4526"/>
    <mergeCell ref="N4528:S4528"/>
    <mergeCell ref="A4530:B4530"/>
    <mergeCell ref="D4530:E4530"/>
    <mergeCell ref="F4530:S4530"/>
    <mergeCell ref="N4519:S4519"/>
    <mergeCell ref="A4521:B4521"/>
    <mergeCell ref="D4521:E4521"/>
    <mergeCell ref="F4521:S4521"/>
    <mergeCell ref="A4522:B4522"/>
    <mergeCell ref="D4522:E4522"/>
    <mergeCell ref="F4522:S4522"/>
    <mergeCell ref="A4537:B4537"/>
    <mergeCell ref="D4537:E4537"/>
    <mergeCell ref="F4537:S4537"/>
    <mergeCell ref="A4538:B4538"/>
    <mergeCell ref="D4538:E4538"/>
    <mergeCell ref="F4538:S4538"/>
    <mergeCell ref="A4535:B4535"/>
    <mergeCell ref="D4535:E4535"/>
    <mergeCell ref="F4535:S4535"/>
    <mergeCell ref="A4536:B4536"/>
    <mergeCell ref="D4536:E4536"/>
    <mergeCell ref="F4536:S4536"/>
    <mergeCell ref="A4533:B4533"/>
    <mergeCell ref="D4533:E4533"/>
    <mergeCell ref="F4533:S4533"/>
    <mergeCell ref="A4534:B4534"/>
    <mergeCell ref="D4534:E4534"/>
    <mergeCell ref="F4534:S4534"/>
    <mergeCell ref="A4543:B4543"/>
    <mergeCell ref="D4543:E4543"/>
    <mergeCell ref="F4543:S4543"/>
    <mergeCell ref="A4544:B4544"/>
    <mergeCell ref="D4544:E4544"/>
    <mergeCell ref="F4544:S4544"/>
    <mergeCell ref="A4541:B4541"/>
    <mergeCell ref="D4541:E4541"/>
    <mergeCell ref="F4541:S4541"/>
    <mergeCell ref="A4542:B4542"/>
    <mergeCell ref="D4542:E4542"/>
    <mergeCell ref="F4542:S4542"/>
    <mergeCell ref="A4539:B4539"/>
    <mergeCell ref="D4539:E4539"/>
    <mergeCell ref="F4539:S4539"/>
    <mergeCell ref="A4540:B4540"/>
    <mergeCell ref="D4540:E4540"/>
    <mergeCell ref="F4540:S4540"/>
    <mergeCell ref="A4549:B4549"/>
    <mergeCell ref="D4549:E4549"/>
    <mergeCell ref="F4549:S4549"/>
    <mergeCell ref="A4550:B4550"/>
    <mergeCell ref="D4550:E4550"/>
    <mergeCell ref="F4550:S4550"/>
    <mergeCell ref="A4547:B4547"/>
    <mergeCell ref="D4547:E4547"/>
    <mergeCell ref="F4547:S4547"/>
    <mergeCell ref="A4548:B4548"/>
    <mergeCell ref="D4548:E4548"/>
    <mergeCell ref="F4548:S4548"/>
    <mergeCell ref="A4545:B4545"/>
    <mergeCell ref="D4545:E4545"/>
    <mergeCell ref="F4545:S4545"/>
    <mergeCell ref="A4546:B4546"/>
    <mergeCell ref="D4546:E4546"/>
    <mergeCell ref="F4546:S4546"/>
    <mergeCell ref="A4555:B4555"/>
    <mergeCell ref="D4555:E4555"/>
    <mergeCell ref="F4555:S4555"/>
    <mergeCell ref="A4556:B4556"/>
    <mergeCell ref="D4556:E4556"/>
    <mergeCell ref="F4556:S4556"/>
    <mergeCell ref="A4553:B4553"/>
    <mergeCell ref="D4553:E4553"/>
    <mergeCell ref="F4553:S4553"/>
    <mergeCell ref="A4554:B4554"/>
    <mergeCell ref="D4554:E4554"/>
    <mergeCell ref="F4554:S4554"/>
    <mergeCell ref="A4551:B4551"/>
    <mergeCell ref="D4551:E4551"/>
    <mergeCell ref="F4551:S4551"/>
    <mergeCell ref="A4552:B4552"/>
    <mergeCell ref="D4552:E4552"/>
    <mergeCell ref="F4552:S4552"/>
    <mergeCell ref="A4561:B4561"/>
    <mergeCell ref="D4561:E4561"/>
    <mergeCell ref="F4561:S4561"/>
    <mergeCell ref="A4562:B4562"/>
    <mergeCell ref="D4562:E4562"/>
    <mergeCell ref="F4562:S4562"/>
    <mergeCell ref="A4559:B4559"/>
    <mergeCell ref="D4559:E4559"/>
    <mergeCell ref="F4559:S4559"/>
    <mergeCell ref="A4560:B4560"/>
    <mergeCell ref="D4560:E4560"/>
    <mergeCell ref="F4560:S4560"/>
    <mergeCell ref="A4557:B4557"/>
    <mergeCell ref="D4557:E4557"/>
    <mergeCell ref="F4557:S4557"/>
    <mergeCell ref="A4558:B4558"/>
    <mergeCell ref="D4558:E4558"/>
    <mergeCell ref="F4558:S4558"/>
    <mergeCell ref="Q4577:S4577"/>
    <mergeCell ref="A4579:B4579"/>
    <mergeCell ref="D4579:E4579"/>
    <mergeCell ref="F4579:S4579"/>
    <mergeCell ref="N4581:S4581"/>
    <mergeCell ref="A4583:B4583"/>
    <mergeCell ref="D4583:E4583"/>
    <mergeCell ref="F4583:S4583"/>
    <mergeCell ref="Q4569:S4569"/>
    <mergeCell ref="A4571:B4571"/>
    <mergeCell ref="D4571:E4571"/>
    <mergeCell ref="F4571:S4571"/>
    <mergeCell ref="Q4573:S4573"/>
    <mergeCell ref="A4575:B4575"/>
    <mergeCell ref="D4575:E4575"/>
    <mergeCell ref="F4575:S4575"/>
    <mergeCell ref="A4563:B4563"/>
    <mergeCell ref="D4563:E4563"/>
    <mergeCell ref="F4563:S4563"/>
    <mergeCell ref="L4565:S4565"/>
    <mergeCell ref="A4567:B4567"/>
    <mergeCell ref="D4567:E4567"/>
    <mergeCell ref="F4567:S4567"/>
    <mergeCell ref="A4594:B4594"/>
    <mergeCell ref="D4594:E4594"/>
    <mergeCell ref="F4594:S4594"/>
    <mergeCell ref="A4595:B4595"/>
    <mergeCell ref="D4595:E4595"/>
    <mergeCell ref="F4595:S4595"/>
    <mergeCell ref="A4592:B4592"/>
    <mergeCell ref="D4592:E4592"/>
    <mergeCell ref="F4592:S4592"/>
    <mergeCell ref="A4593:B4593"/>
    <mergeCell ref="D4593:E4593"/>
    <mergeCell ref="F4593:S4593"/>
    <mergeCell ref="L4585:S4585"/>
    <mergeCell ref="A4587:B4587"/>
    <mergeCell ref="D4587:E4587"/>
    <mergeCell ref="F4587:S4587"/>
    <mergeCell ref="N4589:S4589"/>
    <mergeCell ref="A4591:B4591"/>
    <mergeCell ref="D4591:E4591"/>
    <mergeCell ref="F4591:S4591"/>
    <mergeCell ref="A4603:B4603"/>
    <mergeCell ref="D4603:E4603"/>
    <mergeCell ref="F4603:S4603"/>
    <mergeCell ref="A4604:B4604"/>
    <mergeCell ref="D4604:E4604"/>
    <mergeCell ref="F4604:S4604"/>
    <mergeCell ref="A4598:B4598"/>
    <mergeCell ref="D4598:E4598"/>
    <mergeCell ref="F4598:S4598"/>
    <mergeCell ref="L4600:S4600"/>
    <mergeCell ref="A4602:B4602"/>
    <mergeCell ref="D4602:E4602"/>
    <mergeCell ref="F4602:S4602"/>
    <mergeCell ref="A4596:B4596"/>
    <mergeCell ref="D4596:E4596"/>
    <mergeCell ref="F4596:S4596"/>
    <mergeCell ref="A4597:B4597"/>
    <mergeCell ref="D4597:E4597"/>
    <mergeCell ref="F4597:S4597"/>
    <mergeCell ref="A4615:B4615"/>
    <mergeCell ref="D4615:E4615"/>
    <mergeCell ref="F4615:S4615"/>
    <mergeCell ref="A4616:B4616"/>
    <mergeCell ref="D4616:E4616"/>
    <mergeCell ref="F4616:S4616"/>
    <mergeCell ref="A4610:B4610"/>
    <mergeCell ref="D4610:E4610"/>
    <mergeCell ref="F4610:S4610"/>
    <mergeCell ref="N4612:S4612"/>
    <mergeCell ref="A4614:B4614"/>
    <mergeCell ref="D4614:E4614"/>
    <mergeCell ref="F4614:S4614"/>
    <mergeCell ref="A4605:B4605"/>
    <mergeCell ref="D4605:E4605"/>
    <mergeCell ref="F4605:S4605"/>
    <mergeCell ref="L4607:S4607"/>
    <mergeCell ref="A4609:B4609"/>
    <mergeCell ref="D4609:E4609"/>
    <mergeCell ref="F4609:S4609"/>
    <mergeCell ref="L4631:S4631"/>
    <mergeCell ref="A4633:B4633"/>
    <mergeCell ref="D4633:E4633"/>
    <mergeCell ref="F4633:S4633"/>
    <mergeCell ref="L4635:S4635"/>
    <mergeCell ref="A4637:B4637"/>
    <mergeCell ref="D4637:E4637"/>
    <mergeCell ref="F4637:S4637"/>
    <mergeCell ref="Q4626:S4626"/>
    <mergeCell ref="A4628:B4628"/>
    <mergeCell ref="D4628:E4628"/>
    <mergeCell ref="F4628:S4628"/>
    <mergeCell ref="A4629:B4629"/>
    <mergeCell ref="D4629:E4629"/>
    <mergeCell ref="F4629:S4629"/>
    <mergeCell ref="L4618:S4618"/>
    <mergeCell ref="A4620:B4620"/>
    <mergeCell ref="D4620:E4620"/>
    <mergeCell ref="F4620:S4620"/>
    <mergeCell ref="L4622:S4622"/>
    <mergeCell ref="A4624:B4624"/>
    <mergeCell ref="D4624:E4624"/>
    <mergeCell ref="F4624:S4624"/>
    <mergeCell ref="A4645:B4645"/>
    <mergeCell ref="D4645:E4645"/>
    <mergeCell ref="F4645:S4645"/>
    <mergeCell ref="A4646:B4646"/>
    <mergeCell ref="D4646:E4646"/>
    <mergeCell ref="F4646:S4646"/>
    <mergeCell ref="A4643:B4643"/>
    <mergeCell ref="D4643:E4643"/>
    <mergeCell ref="F4643:S4643"/>
    <mergeCell ref="A4644:B4644"/>
    <mergeCell ref="D4644:E4644"/>
    <mergeCell ref="F4644:S4644"/>
    <mergeCell ref="A4638:B4638"/>
    <mergeCell ref="D4638:E4638"/>
    <mergeCell ref="F4638:S4638"/>
    <mergeCell ref="M4640:S4640"/>
    <mergeCell ref="A4642:B4642"/>
    <mergeCell ref="D4642:E4642"/>
    <mergeCell ref="F4642:S4642"/>
    <mergeCell ref="A4651:B4651"/>
    <mergeCell ref="D4651:E4651"/>
    <mergeCell ref="F4651:S4651"/>
    <mergeCell ref="A4652:B4652"/>
    <mergeCell ref="D4652:E4652"/>
    <mergeCell ref="F4652:S4652"/>
    <mergeCell ref="A4649:B4649"/>
    <mergeCell ref="D4649:E4649"/>
    <mergeCell ref="F4649:S4649"/>
    <mergeCell ref="A4650:B4650"/>
    <mergeCell ref="D4650:E4650"/>
    <mergeCell ref="F4650:S4650"/>
    <mergeCell ref="A4647:B4647"/>
    <mergeCell ref="D4647:E4647"/>
    <mergeCell ref="F4647:S4647"/>
    <mergeCell ref="A4648:B4648"/>
    <mergeCell ref="D4648:E4648"/>
    <mergeCell ref="F4648:S4648"/>
    <mergeCell ref="Q4664:S4664"/>
    <mergeCell ref="A4666:B4666"/>
    <mergeCell ref="D4666:E4666"/>
    <mergeCell ref="F4666:S4666"/>
    <mergeCell ref="A4667:B4667"/>
    <mergeCell ref="D4667:E4667"/>
    <mergeCell ref="F4667:S4667"/>
    <mergeCell ref="N4656:S4656"/>
    <mergeCell ref="A4658:B4658"/>
    <mergeCell ref="D4658:E4658"/>
    <mergeCell ref="F4658:S4658"/>
    <mergeCell ref="N4660:S4660"/>
    <mergeCell ref="A4662:B4662"/>
    <mergeCell ref="D4662:E4662"/>
    <mergeCell ref="F4662:S4662"/>
    <mergeCell ref="A4653:B4653"/>
    <mergeCell ref="D4653:E4653"/>
    <mergeCell ref="F4653:S4653"/>
    <mergeCell ref="A4654:B4654"/>
    <mergeCell ref="D4654:E4654"/>
    <mergeCell ref="F4654:S4654"/>
    <mergeCell ref="A4680:B4680"/>
    <mergeCell ref="D4680:E4680"/>
    <mergeCell ref="F4680:S4680"/>
    <mergeCell ref="A4678:B4678"/>
    <mergeCell ref="D4678:E4678"/>
    <mergeCell ref="F4678:S4678"/>
    <mergeCell ref="A4679:B4679"/>
    <mergeCell ref="D4679:E4679"/>
    <mergeCell ref="F4679:S4679"/>
    <mergeCell ref="N4674:S4674"/>
    <mergeCell ref="A4676:B4676"/>
    <mergeCell ref="D4676:E4676"/>
    <mergeCell ref="F4676:S4676"/>
    <mergeCell ref="A4677:B4677"/>
    <mergeCell ref="D4677:E4677"/>
    <mergeCell ref="F4677:S4677"/>
    <mergeCell ref="A4668:B4668"/>
    <mergeCell ref="D4668:E4668"/>
    <mergeCell ref="F4668:S4668"/>
    <mergeCell ref="L4670:S4670"/>
    <mergeCell ref="A4672:B4672"/>
    <mergeCell ref="D4672:E4672"/>
    <mergeCell ref="F4672:S4672"/>
    <mergeCell ref="A4688:B4688"/>
    <mergeCell ref="D4688:E4688"/>
    <mergeCell ref="F4688:S4688"/>
    <mergeCell ref="A4686:B4686"/>
    <mergeCell ref="D4686:E4686"/>
    <mergeCell ref="F4686:S4686"/>
    <mergeCell ref="A4687:B4687"/>
    <mergeCell ref="D4687:E4687"/>
    <mergeCell ref="F4687:S4687"/>
    <mergeCell ref="A4684:B4684"/>
    <mergeCell ref="D4684:E4684"/>
    <mergeCell ref="F4684:S4684"/>
    <mergeCell ref="A4685:B4685"/>
    <mergeCell ref="D4685:E4685"/>
    <mergeCell ref="F4685:S4685"/>
    <mergeCell ref="A4682:B4682"/>
    <mergeCell ref="D4682:E4682"/>
    <mergeCell ref="F4682:S4682"/>
    <mergeCell ref="A4683:B4683"/>
    <mergeCell ref="D4683:E4683"/>
    <mergeCell ref="F4683:S4683"/>
    <mergeCell ref="L4695:S4695"/>
    <mergeCell ref="A4697:B4697"/>
    <mergeCell ref="D4697:E4697"/>
    <mergeCell ref="F4697:S4697"/>
    <mergeCell ref="A4698:B4698"/>
    <mergeCell ref="D4698:E4698"/>
    <mergeCell ref="F4698:S4698"/>
    <mergeCell ref="A4692:B4692"/>
    <mergeCell ref="D4692:E4692"/>
    <mergeCell ref="F4692:S4692"/>
    <mergeCell ref="A4693:B4693"/>
    <mergeCell ref="D4693:E4693"/>
    <mergeCell ref="F4693:S4693"/>
    <mergeCell ref="A4690:B4690"/>
    <mergeCell ref="D4690:E4690"/>
    <mergeCell ref="F4690:S4690"/>
    <mergeCell ref="A4691:B4691"/>
    <mergeCell ref="D4691:E4691"/>
    <mergeCell ref="F4691:S4691"/>
    <mergeCell ref="A4706:B4706"/>
    <mergeCell ref="D4706:E4706"/>
    <mergeCell ref="F4706:S4706"/>
    <mergeCell ref="L4708:S4708"/>
    <mergeCell ref="A4710:B4710"/>
    <mergeCell ref="D4710:E4710"/>
    <mergeCell ref="F4710:S4710"/>
    <mergeCell ref="A4704:B4704"/>
    <mergeCell ref="D4704:E4704"/>
    <mergeCell ref="F4704:S4704"/>
    <mergeCell ref="A4705:B4705"/>
    <mergeCell ref="D4705:E4705"/>
    <mergeCell ref="F4705:S4705"/>
    <mergeCell ref="N4700:S4700"/>
    <mergeCell ref="A4702:B4702"/>
    <mergeCell ref="D4702:E4702"/>
    <mergeCell ref="F4702:S4702"/>
    <mergeCell ref="A4703:B4703"/>
    <mergeCell ref="D4703:E4703"/>
    <mergeCell ref="F4703:S4703"/>
    <mergeCell ref="A4715:B4715"/>
    <mergeCell ref="D4715:E4715"/>
    <mergeCell ref="F4715:S4715"/>
    <mergeCell ref="A4716:B4716"/>
    <mergeCell ref="D4716:E4716"/>
    <mergeCell ref="F4716:S4716"/>
    <mergeCell ref="A4713:B4713"/>
    <mergeCell ref="D4713:E4713"/>
    <mergeCell ref="F4713:S4713"/>
    <mergeCell ref="A4714:B4714"/>
    <mergeCell ref="D4714:E4714"/>
    <mergeCell ref="F4714:S4714"/>
    <mergeCell ref="A4711:B4711"/>
    <mergeCell ref="D4711:E4711"/>
    <mergeCell ref="F4711:S4711"/>
    <mergeCell ref="A4712:B4712"/>
    <mergeCell ref="D4712:E4712"/>
    <mergeCell ref="F4712:S4712"/>
    <mergeCell ref="A4721:B4721"/>
    <mergeCell ref="D4721:E4721"/>
    <mergeCell ref="F4721:S4721"/>
    <mergeCell ref="A4722:B4722"/>
    <mergeCell ref="D4722:E4722"/>
    <mergeCell ref="F4722:S4722"/>
    <mergeCell ref="A4719:B4719"/>
    <mergeCell ref="D4719:E4719"/>
    <mergeCell ref="F4719:S4719"/>
    <mergeCell ref="A4720:B4720"/>
    <mergeCell ref="D4720:E4720"/>
    <mergeCell ref="F4720:S4720"/>
    <mergeCell ref="A4717:B4717"/>
    <mergeCell ref="D4717:E4717"/>
    <mergeCell ref="F4717:S4717"/>
    <mergeCell ref="A4718:B4718"/>
    <mergeCell ref="D4718:E4718"/>
    <mergeCell ref="F4718:S4718"/>
    <mergeCell ref="A4727:B4727"/>
    <mergeCell ref="D4727:E4727"/>
    <mergeCell ref="F4727:S4727"/>
    <mergeCell ref="A4728:B4728"/>
    <mergeCell ref="D4728:E4728"/>
    <mergeCell ref="F4728:S4728"/>
    <mergeCell ref="A4725:B4725"/>
    <mergeCell ref="D4725:E4725"/>
    <mergeCell ref="F4725:S4725"/>
    <mergeCell ref="A4726:B4726"/>
    <mergeCell ref="D4726:E4726"/>
    <mergeCell ref="F4726:S4726"/>
    <mergeCell ref="A4723:B4723"/>
    <mergeCell ref="D4723:E4723"/>
    <mergeCell ref="F4723:S4723"/>
    <mergeCell ref="A4724:B4724"/>
    <mergeCell ref="D4724:E4724"/>
    <mergeCell ref="F4724:S4724"/>
    <mergeCell ref="A4745:B4745"/>
    <mergeCell ref="D4745:E4745"/>
    <mergeCell ref="F4745:S4745"/>
    <mergeCell ref="L4747:S4747"/>
    <mergeCell ref="A4749:B4749"/>
    <mergeCell ref="D4749:E4749"/>
    <mergeCell ref="F4749:S4749"/>
    <mergeCell ref="N4738:S4738"/>
    <mergeCell ref="A4740:B4740"/>
    <mergeCell ref="D4740:E4740"/>
    <mergeCell ref="F4740:S4740"/>
    <mergeCell ref="L4742:S4742"/>
    <mergeCell ref="A4744:B4744"/>
    <mergeCell ref="D4744:E4744"/>
    <mergeCell ref="F4744:S4744"/>
    <mergeCell ref="L4730:S4730"/>
    <mergeCell ref="A4732:B4732"/>
    <mergeCell ref="D4732:E4732"/>
    <mergeCell ref="F4732:S4732"/>
    <mergeCell ref="N4734:S4734"/>
    <mergeCell ref="A4736:B4736"/>
    <mergeCell ref="D4736:E4736"/>
    <mergeCell ref="F4736:S4736"/>
    <mergeCell ref="A4757:B4757"/>
    <mergeCell ref="D4757:E4757"/>
    <mergeCell ref="F4757:S4757"/>
    <mergeCell ref="A4758:B4758"/>
    <mergeCell ref="D4758:E4758"/>
    <mergeCell ref="F4758:S4758"/>
    <mergeCell ref="A4755:B4755"/>
    <mergeCell ref="D4755:E4755"/>
    <mergeCell ref="F4755:S4755"/>
    <mergeCell ref="A4756:B4756"/>
    <mergeCell ref="D4756:E4756"/>
    <mergeCell ref="F4756:S4756"/>
    <mergeCell ref="N4751:S4751"/>
    <mergeCell ref="A4753:B4753"/>
    <mergeCell ref="D4753:E4753"/>
    <mergeCell ref="F4753:S4753"/>
    <mergeCell ref="A4754:B4754"/>
    <mergeCell ref="D4754:E4754"/>
    <mergeCell ref="F4754:S4754"/>
    <mergeCell ref="A4763:B4763"/>
    <mergeCell ref="D4763:E4763"/>
    <mergeCell ref="F4763:S4763"/>
    <mergeCell ref="A4764:B4764"/>
    <mergeCell ref="D4764:E4764"/>
    <mergeCell ref="F4764:S4764"/>
    <mergeCell ref="A4761:B4761"/>
    <mergeCell ref="D4761:E4761"/>
    <mergeCell ref="F4761:S4761"/>
    <mergeCell ref="A4762:B4762"/>
    <mergeCell ref="D4762:E4762"/>
    <mergeCell ref="F4762:S4762"/>
    <mergeCell ref="A4759:B4759"/>
    <mergeCell ref="D4759:E4759"/>
    <mergeCell ref="F4759:S4759"/>
    <mergeCell ref="A4760:B4760"/>
    <mergeCell ref="D4760:E4760"/>
    <mergeCell ref="F4760:S4760"/>
    <mergeCell ref="Q4776:S4776"/>
    <mergeCell ref="A4778:B4778"/>
    <mergeCell ref="D4778:E4778"/>
    <mergeCell ref="F4778:S4778"/>
    <mergeCell ref="A4779:B4779"/>
    <mergeCell ref="D4779:E4779"/>
    <mergeCell ref="F4779:S4779"/>
    <mergeCell ref="L4768:S4768"/>
    <mergeCell ref="A4770:B4770"/>
    <mergeCell ref="D4770:E4770"/>
    <mergeCell ref="F4770:S4770"/>
    <mergeCell ref="Q4772:S4772"/>
    <mergeCell ref="A4774:B4774"/>
    <mergeCell ref="D4774:E4774"/>
    <mergeCell ref="F4774:S4774"/>
    <mergeCell ref="A4765:B4765"/>
    <mergeCell ref="D4765:E4765"/>
    <mergeCell ref="F4765:S4765"/>
    <mergeCell ref="A4766:B4766"/>
    <mergeCell ref="D4766:E4766"/>
    <mergeCell ref="F4766:S4766"/>
    <mergeCell ref="A4784:B4784"/>
    <mergeCell ref="D4784:E4784"/>
    <mergeCell ref="F4784:S4784"/>
    <mergeCell ref="L4786:S4786"/>
    <mergeCell ref="A4788:B4788"/>
    <mergeCell ref="D4788:E4788"/>
    <mergeCell ref="F4788:S4788"/>
    <mergeCell ref="A4782:B4782"/>
    <mergeCell ref="D4782:E4782"/>
    <mergeCell ref="F4782:S4782"/>
    <mergeCell ref="A4783:B4783"/>
    <mergeCell ref="D4783:E4783"/>
    <mergeCell ref="F4783:S4783"/>
    <mergeCell ref="A4780:B4780"/>
    <mergeCell ref="D4780:E4780"/>
    <mergeCell ref="F4780:S4780"/>
    <mergeCell ref="A4781:B4781"/>
    <mergeCell ref="D4781:E4781"/>
    <mergeCell ref="F4781:S4781"/>
    <mergeCell ref="A4799:B4799"/>
    <mergeCell ref="D4799:E4799"/>
    <mergeCell ref="F4799:S4799"/>
    <mergeCell ref="A4800:B4800"/>
    <mergeCell ref="D4800:E4800"/>
    <mergeCell ref="F4800:S4800"/>
    <mergeCell ref="A4797:B4797"/>
    <mergeCell ref="D4797:E4797"/>
    <mergeCell ref="F4797:S4797"/>
    <mergeCell ref="A4798:B4798"/>
    <mergeCell ref="D4798:E4798"/>
    <mergeCell ref="F4798:S4798"/>
    <mergeCell ref="L4790:S4790"/>
    <mergeCell ref="A4792:B4792"/>
    <mergeCell ref="D4792:E4792"/>
    <mergeCell ref="F4792:S4792"/>
    <mergeCell ref="N4794:S4794"/>
    <mergeCell ref="A4796:B4796"/>
    <mergeCell ref="D4796:E4796"/>
    <mergeCell ref="F4796:S4796"/>
    <mergeCell ref="A4805:B4805"/>
    <mergeCell ref="D4805:E4805"/>
    <mergeCell ref="F4805:S4805"/>
    <mergeCell ref="A4806:B4806"/>
    <mergeCell ref="D4806:E4806"/>
    <mergeCell ref="F4806:S4806"/>
    <mergeCell ref="A4803:B4803"/>
    <mergeCell ref="D4803:E4803"/>
    <mergeCell ref="F4803:S4803"/>
    <mergeCell ref="A4804:B4804"/>
    <mergeCell ref="D4804:E4804"/>
    <mergeCell ref="F4804:S4804"/>
    <mergeCell ref="A4801:B4801"/>
    <mergeCell ref="D4801:E4801"/>
    <mergeCell ref="F4801:S4801"/>
    <mergeCell ref="A4802:B4802"/>
    <mergeCell ref="D4802:E4802"/>
    <mergeCell ref="F4802:S4802"/>
    <mergeCell ref="A4811:B4811"/>
    <mergeCell ref="D4811:E4811"/>
    <mergeCell ref="F4811:S4811"/>
    <mergeCell ref="A4812:B4812"/>
    <mergeCell ref="D4812:E4812"/>
    <mergeCell ref="F4812:S4812"/>
    <mergeCell ref="A4809:B4809"/>
    <mergeCell ref="D4809:E4809"/>
    <mergeCell ref="F4809:S4809"/>
    <mergeCell ref="A4810:B4810"/>
    <mergeCell ref="D4810:E4810"/>
    <mergeCell ref="F4810:S4810"/>
    <mergeCell ref="A4807:B4807"/>
    <mergeCell ref="D4807:E4807"/>
    <mergeCell ref="F4807:S4807"/>
    <mergeCell ref="A4808:B4808"/>
    <mergeCell ref="D4808:E4808"/>
    <mergeCell ref="F4808:S4808"/>
    <mergeCell ref="A4817:B4817"/>
    <mergeCell ref="D4817:E4817"/>
    <mergeCell ref="F4817:S4817"/>
    <mergeCell ref="A4818:B4818"/>
    <mergeCell ref="D4818:E4818"/>
    <mergeCell ref="F4818:S4818"/>
    <mergeCell ref="A4815:B4815"/>
    <mergeCell ref="D4815:E4815"/>
    <mergeCell ref="F4815:S4815"/>
    <mergeCell ref="A4816:B4816"/>
    <mergeCell ref="D4816:E4816"/>
    <mergeCell ref="F4816:S4816"/>
    <mergeCell ref="A4813:B4813"/>
    <mergeCell ref="D4813:E4813"/>
    <mergeCell ref="F4813:S4813"/>
    <mergeCell ref="A4814:B4814"/>
    <mergeCell ref="D4814:E4814"/>
    <mergeCell ref="F4814:S4814"/>
    <mergeCell ref="A4823:B4823"/>
    <mergeCell ref="D4823:E4823"/>
    <mergeCell ref="F4823:S4823"/>
    <mergeCell ref="A4824:B4824"/>
    <mergeCell ref="D4824:E4824"/>
    <mergeCell ref="F4824:S4824"/>
    <mergeCell ref="A4821:B4821"/>
    <mergeCell ref="D4821:E4821"/>
    <mergeCell ref="F4821:S4821"/>
    <mergeCell ref="A4822:B4822"/>
    <mergeCell ref="D4822:E4822"/>
    <mergeCell ref="F4822:S4822"/>
    <mergeCell ref="A4819:B4819"/>
    <mergeCell ref="D4819:E4819"/>
    <mergeCell ref="F4819:S4819"/>
    <mergeCell ref="A4820:B4820"/>
    <mergeCell ref="D4820:E4820"/>
    <mergeCell ref="F4820:S4820"/>
    <mergeCell ref="A4829:B4829"/>
    <mergeCell ref="D4829:E4829"/>
    <mergeCell ref="F4829:S4829"/>
    <mergeCell ref="A4830:B4830"/>
    <mergeCell ref="D4830:E4830"/>
    <mergeCell ref="F4830:S4830"/>
    <mergeCell ref="A4827:B4827"/>
    <mergeCell ref="D4827:E4827"/>
    <mergeCell ref="F4827:S4827"/>
    <mergeCell ref="A4828:B4828"/>
    <mergeCell ref="D4828:E4828"/>
    <mergeCell ref="F4828:S4828"/>
    <mergeCell ref="A4825:B4825"/>
    <mergeCell ref="D4825:E4825"/>
    <mergeCell ref="F4825:S4825"/>
    <mergeCell ref="A4826:B4826"/>
    <mergeCell ref="D4826:E4826"/>
    <mergeCell ref="F4826:S4826"/>
    <mergeCell ref="L4842:S4842"/>
    <mergeCell ref="A4844:B4844"/>
    <mergeCell ref="D4844:E4844"/>
    <mergeCell ref="F4844:S4844"/>
    <mergeCell ref="J4846:S4846"/>
    <mergeCell ref="A4848:B4848"/>
    <mergeCell ref="D4848:E4848"/>
    <mergeCell ref="F4848:S4848"/>
    <mergeCell ref="J4834:S4834"/>
    <mergeCell ref="A4836:B4836"/>
    <mergeCell ref="D4836:E4836"/>
    <mergeCell ref="F4836:S4836"/>
    <mergeCell ref="J4838:S4838"/>
    <mergeCell ref="A4840:B4840"/>
    <mergeCell ref="D4840:E4840"/>
    <mergeCell ref="F4840:S4840"/>
    <mergeCell ref="A4831:B4831"/>
    <mergeCell ref="D4831:E4831"/>
    <mergeCell ref="F4831:S4831"/>
    <mergeCell ref="A4832:B4832"/>
    <mergeCell ref="D4832:E4832"/>
    <mergeCell ref="F4832:S4832"/>
    <mergeCell ref="A4862:B4862"/>
    <mergeCell ref="D4862:E4862"/>
    <mergeCell ref="F4862:S4862"/>
    <mergeCell ref="A4863:B4863"/>
    <mergeCell ref="D4863:E4863"/>
    <mergeCell ref="F4863:S4863"/>
    <mergeCell ref="A4857:B4857"/>
    <mergeCell ref="D4857:E4857"/>
    <mergeCell ref="F4857:S4857"/>
    <mergeCell ref="L4859:S4859"/>
    <mergeCell ref="A4861:B4861"/>
    <mergeCell ref="D4861:E4861"/>
    <mergeCell ref="F4861:S4861"/>
    <mergeCell ref="N4850:S4850"/>
    <mergeCell ref="A4852:B4852"/>
    <mergeCell ref="D4852:E4852"/>
    <mergeCell ref="F4852:S4852"/>
    <mergeCell ref="L4854:S4854"/>
    <mergeCell ref="A4856:B4856"/>
    <mergeCell ref="D4856:E4856"/>
    <mergeCell ref="F4856:S4856"/>
    <mergeCell ref="J4878:S4878"/>
    <mergeCell ref="A4880:B4880"/>
    <mergeCell ref="D4880:E4880"/>
    <mergeCell ref="F4880:S4880"/>
    <mergeCell ref="L4882:S4882"/>
    <mergeCell ref="A4884:B4884"/>
    <mergeCell ref="D4884:E4884"/>
    <mergeCell ref="F4884:S4884"/>
    <mergeCell ref="N4870:S4870"/>
    <mergeCell ref="A4872:B4872"/>
    <mergeCell ref="D4872:E4872"/>
    <mergeCell ref="F4872:S4872"/>
    <mergeCell ref="Q4874:S4874"/>
    <mergeCell ref="A4876:B4876"/>
    <mergeCell ref="D4876:E4876"/>
    <mergeCell ref="F4876:S4876"/>
    <mergeCell ref="A4864:B4864"/>
    <mergeCell ref="D4864:E4864"/>
    <mergeCell ref="F4864:S4864"/>
    <mergeCell ref="L4866:S4866"/>
    <mergeCell ref="A4868:B4868"/>
    <mergeCell ref="D4868:E4868"/>
    <mergeCell ref="F4868:S4868"/>
    <mergeCell ref="A4895:B4895"/>
    <mergeCell ref="D4895:E4895"/>
    <mergeCell ref="F4895:S4895"/>
    <mergeCell ref="N4897:S4897"/>
    <mergeCell ref="A4899:B4899"/>
    <mergeCell ref="D4899:E4899"/>
    <mergeCell ref="F4899:S4899"/>
    <mergeCell ref="A4890:B4890"/>
    <mergeCell ref="D4890:E4890"/>
    <mergeCell ref="F4890:S4890"/>
    <mergeCell ref="L4892:S4892"/>
    <mergeCell ref="A4894:B4894"/>
    <mergeCell ref="D4894:E4894"/>
    <mergeCell ref="F4894:S4894"/>
    <mergeCell ref="A4885:B4885"/>
    <mergeCell ref="D4885:E4885"/>
    <mergeCell ref="F4885:S4885"/>
    <mergeCell ref="I4887:S4887"/>
    <mergeCell ref="A4889:B4889"/>
    <mergeCell ref="D4889:E4889"/>
    <mergeCell ref="F4889:S4889"/>
    <mergeCell ref="A4904:B4904"/>
    <mergeCell ref="D4904:E4904"/>
    <mergeCell ref="F4904:S4904"/>
    <mergeCell ref="A4905:B4905"/>
    <mergeCell ref="D4905:E4905"/>
    <mergeCell ref="F4905:S4905"/>
    <mergeCell ref="A4902:B4902"/>
    <mergeCell ref="D4902:E4902"/>
    <mergeCell ref="F4902:S4902"/>
    <mergeCell ref="A4903:B4903"/>
    <mergeCell ref="D4903:E4903"/>
    <mergeCell ref="F4903:S4903"/>
    <mergeCell ref="A4900:B4900"/>
    <mergeCell ref="D4900:E4900"/>
    <mergeCell ref="F4900:S4900"/>
    <mergeCell ref="A4901:B4901"/>
    <mergeCell ref="D4901:E4901"/>
    <mergeCell ref="F4901:S4901"/>
    <mergeCell ref="A4910:B4910"/>
    <mergeCell ref="D4910:E4910"/>
    <mergeCell ref="F4910:S4910"/>
    <mergeCell ref="A4911:B4911"/>
    <mergeCell ref="D4911:E4911"/>
    <mergeCell ref="F4911:S4911"/>
    <mergeCell ref="A4908:B4908"/>
    <mergeCell ref="D4908:E4908"/>
    <mergeCell ref="F4908:S4908"/>
    <mergeCell ref="A4909:B4909"/>
    <mergeCell ref="D4909:E4909"/>
    <mergeCell ref="F4909:S4909"/>
    <mergeCell ref="A4906:B4906"/>
    <mergeCell ref="D4906:E4906"/>
    <mergeCell ref="F4906:S4906"/>
    <mergeCell ref="A4907:B4907"/>
    <mergeCell ref="D4907:E4907"/>
    <mergeCell ref="F4907:S4907"/>
    <mergeCell ref="J4920:S4920"/>
    <mergeCell ref="A4922:B4922"/>
    <mergeCell ref="D4922:E4922"/>
    <mergeCell ref="F4922:S4922"/>
    <mergeCell ref="A4923:B4923"/>
    <mergeCell ref="D4923:E4923"/>
    <mergeCell ref="F4923:S4923"/>
    <mergeCell ref="A4917:B4917"/>
    <mergeCell ref="D4917:E4917"/>
    <mergeCell ref="F4917:S4917"/>
    <mergeCell ref="A4918:B4918"/>
    <mergeCell ref="D4918:E4918"/>
    <mergeCell ref="F4918:S4918"/>
    <mergeCell ref="A4912:B4912"/>
    <mergeCell ref="D4912:E4912"/>
    <mergeCell ref="F4912:S4912"/>
    <mergeCell ref="L4914:S4914"/>
    <mergeCell ref="A4916:B4916"/>
    <mergeCell ref="D4916:E4916"/>
    <mergeCell ref="F4916:S4916"/>
    <mergeCell ref="A4928:B4928"/>
    <mergeCell ref="D4928:E4928"/>
    <mergeCell ref="F4928:S4928"/>
    <mergeCell ref="A4929:B4929"/>
    <mergeCell ref="D4929:E4929"/>
    <mergeCell ref="F4929:S4929"/>
    <mergeCell ref="A4926:B4926"/>
    <mergeCell ref="D4926:E4926"/>
    <mergeCell ref="F4926:S4926"/>
    <mergeCell ref="A4927:B4927"/>
    <mergeCell ref="D4927:E4927"/>
    <mergeCell ref="F4927:S4927"/>
    <mergeCell ref="A4924:B4924"/>
    <mergeCell ref="D4924:E4924"/>
    <mergeCell ref="F4924:S4924"/>
    <mergeCell ref="A4925:B4925"/>
    <mergeCell ref="D4925:E4925"/>
    <mergeCell ref="F4925:S4925"/>
    <mergeCell ref="A4934:B4934"/>
    <mergeCell ref="D4934:E4934"/>
    <mergeCell ref="F4934:S4934"/>
    <mergeCell ref="A4935:B4935"/>
    <mergeCell ref="D4935:E4935"/>
    <mergeCell ref="F4935:S4935"/>
    <mergeCell ref="A4932:B4932"/>
    <mergeCell ref="D4932:E4932"/>
    <mergeCell ref="F4932:S4932"/>
    <mergeCell ref="A4933:B4933"/>
    <mergeCell ref="D4933:E4933"/>
    <mergeCell ref="F4933:S4933"/>
    <mergeCell ref="A4930:B4930"/>
    <mergeCell ref="D4930:E4930"/>
    <mergeCell ref="F4930:S4930"/>
    <mergeCell ref="A4931:B4931"/>
    <mergeCell ref="D4931:E4931"/>
    <mergeCell ref="F4931:S4931"/>
    <mergeCell ref="A4940:B4940"/>
    <mergeCell ref="D4940:E4940"/>
    <mergeCell ref="F4940:S4940"/>
    <mergeCell ref="A4941:B4941"/>
    <mergeCell ref="D4941:E4941"/>
    <mergeCell ref="F4941:S4941"/>
    <mergeCell ref="A4938:B4938"/>
    <mergeCell ref="D4938:E4938"/>
    <mergeCell ref="F4938:S4938"/>
    <mergeCell ref="A4939:B4939"/>
    <mergeCell ref="D4939:E4939"/>
    <mergeCell ref="F4939:S4939"/>
    <mergeCell ref="A4936:B4936"/>
    <mergeCell ref="D4936:E4936"/>
    <mergeCell ref="F4936:S4936"/>
    <mergeCell ref="A4937:B4937"/>
    <mergeCell ref="D4937:E4937"/>
    <mergeCell ref="F4937:S4937"/>
    <mergeCell ref="A4946:B4946"/>
    <mergeCell ref="D4946:E4946"/>
    <mergeCell ref="F4946:S4946"/>
    <mergeCell ref="A4947:B4947"/>
    <mergeCell ref="D4947:E4947"/>
    <mergeCell ref="F4947:S4947"/>
    <mergeCell ref="A4944:B4944"/>
    <mergeCell ref="D4944:E4944"/>
    <mergeCell ref="F4944:S4944"/>
    <mergeCell ref="A4945:B4945"/>
    <mergeCell ref="D4945:E4945"/>
    <mergeCell ref="F4945:S4945"/>
    <mergeCell ref="A4942:B4942"/>
    <mergeCell ref="D4942:E4942"/>
    <mergeCell ref="F4942:S4942"/>
    <mergeCell ref="A4943:B4943"/>
    <mergeCell ref="D4943:E4943"/>
    <mergeCell ref="F4943:S4943"/>
    <mergeCell ref="A4952:B4952"/>
    <mergeCell ref="D4952:E4952"/>
    <mergeCell ref="F4952:S4952"/>
    <mergeCell ref="A4953:B4953"/>
    <mergeCell ref="D4953:E4953"/>
    <mergeCell ref="F4953:S4953"/>
    <mergeCell ref="A4950:B4950"/>
    <mergeCell ref="D4950:E4950"/>
    <mergeCell ref="F4950:S4950"/>
    <mergeCell ref="A4951:B4951"/>
    <mergeCell ref="D4951:E4951"/>
    <mergeCell ref="F4951:S4951"/>
    <mergeCell ref="A4948:B4948"/>
    <mergeCell ref="D4948:E4948"/>
    <mergeCell ref="F4948:S4948"/>
    <mergeCell ref="A4949:B4949"/>
    <mergeCell ref="D4949:E4949"/>
    <mergeCell ref="F4949:S4949"/>
    <mergeCell ref="A4958:B4958"/>
    <mergeCell ref="D4958:E4958"/>
    <mergeCell ref="F4958:S4958"/>
    <mergeCell ref="A4959:B4959"/>
    <mergeCell ref="D4959:E4959"/>
    <mergeCell ref="F4959:S4959"/>
    <mergeCell ref="A4956:B4956"/>
    <mergeCell ref="D4956:E4956"/>
    <mergeCell ref="F4956:S4956"/>
    <mergeCell ref="A4957:B4957"/>
    <mergeCell ref="D4957:E4957"/>
    <mergeCell ref="F4957:S4957"/>
    <mergeCell ref="A4954:B4954"/>
    <mergeCell ref="D4954:E4954"/>
    <mergeCell ref="F4954:S4954"/>
    <mergeCell ref="A4955:B4955"/>
    <mergeCell ref="D4955:E4955"/>
    <mergeCell ref="F4955:S4955"/>
    <mergeCell ref="A4964:B4964"/>
    <mergeCell ref="D4964:E4964"/>
    <mergeCell ref="F4964:S4964"/>
    <mergeCell ref="A4965:B4965"/>
    <mergeCell ref="D4965:E4965"/>
    <mergeCell ref="F4965:S4965"/>
    <mergeCell ref="A4962:B4962"/>
    <mergeCell ref="D4962:E4962"/>
    <mergeCell ref="F4962:S4962"/>
    <mergeCell ref="A4963:B4963"/>
    <mergeCell ref="D4963:E4963"/>
    <mergeCell ref="F4963:S4963"/>
    <mergeCell ref="A4960:B4960"/>
    <mergeCell ref="D4960:E4960"/>
    <mergeCell ref="F4960:S4960"/>
    <mergeCell ref="A4961:B4961"/>
    <mergeCell ref="D4961:E4961"/>
    <mergeCell ref="F4961:S4961"/>
    <mergeCell ref="N4977:S4977"/>
    <mergeCell ref="A4979:B4979"/>
    <mergeCell ref="D4979:E4979"/>
    <mergeCell ref="F4979:S4979"/>
    <mergeCell ref="A4980:B4980"/>
    <mergeCell ref="D4980:E4980"/>
    <mergeCell ref="F4980:S4980"/>
    <mergeCell ref="N4972:S4972"/>
    <mergeCell ref="A4974:B4974"/>
    <mergeCell ref="D4974:E4974"/>
    <mergeCell ref="F4974:S4974"/>
    <mergeCell ref="A4975:B4975"/>
    <mergeCell ref="D4975:E4975"/>
    <mergeCell ref="F4975:S4975"/>
    <mergeCell ref="A4966:B4966"/>
    <mergeCell ref="D4966:E4966"/>
    <mergeCell ref="F4966:S4966"/>
    <mergeCell ref="L4968:S4968"/>
    <mergeCell ref="A4970:B4970"/>
    <mergeCell ref="D4970:E4970"/>
    <mergeCell ref="F4970:S4970"/>
    <mergeCell ref="N4989:S4989"/>
    <mergeCell ref="A4991:B4991"/>
    <mergeCell ref="D4991:E4991"/>
    <mergeCell ref="F4991:S4991"/>
    <mergeCell ref="A4992:B4992"/>
    <mergeCell ref="D4992:E4992"/>
    <mergeCell ref="F4992:S4992"/>
    <mergeCell ref="A4983:B4983"/>
    <mergeCell ref="D4983:E4983"/>
    <mergeCell ref="F4983:S4983"/>
    <mergeCell ref="L4985:S4985"/>
    <mergeCell ref="A4987:B4987"/>
    <mergeCell ref="D4987:E4987"/>
    <mergeCell ref="F4987:S4987"/>
    <mergeCell ref="A4981:B4981"/>
    <mergeCell ref="D4981:E4981"/>
    <mergeCell ref="F4981:S4981"/>
    <mergeCell ref="A4982:B4982"/>
    <mergeCell ref="D4982:E4982"/>
    <mergeCell ref="F4982:S4982"/>
    <mergeCell ref="N5004:S5004"/>
    <mergeCell ref="A5006:B5006"/>
    <mergeCell ref="D5006:E5006"/>
    <mergeCell ref="F5006:S5006"/>
    <mergeCell ref="A5007:B5007"/>
    <mergeCell ref="D5007:E5007"/>
    <mergeCell ref="F5007:S5007"/>
    <mergeCell ref="A4998:B4998"/>
    <mergeCell ref="D4998:E4998"/>
    <mergeCell ref="F4998:S4998"/>
    <mergeCell ref="L5000:S5000"/>
    <mergeCell ref="A5002:B5002"/>
    <mergeCell ref="D5002:E5002"/>
    <mergeCell ref="F5002:S5002"/>
    <mergeCell ref="N4994:S4994"/>
    <mergeCell ref="A4996:B4996"/>
    <mergeCell ref="D4996:E4996"/>
    <mergeCell ref="F4996:S4996"/>
    <mergeCell ref="A4997:B4997"/>
    <mergeCell ref="D4997:E4997"/>
    <mergeCell ref="F4997:S4997"/>
    <mergeCell ref="A5018:B5018"/>
    <mergeCell ref="D5018:E5018"/>
    <mergeCell ref="F5018:S5018"/>
    <mergeCell ref="A5019:B5019"/>
    <mergeCell ref="D5019:E5019"/>
    <mergeCell ref="F5019:S5019"/>
    <mergeCell ref="A5016:B5016"/>
    <mergeCell ref="D5016:E5016"/>
    <mergeCell ref="F5016:S5016"/>
    <mergeCell ref="A5017:B5017"/>
    <mergeCell ref="D5017:E5017"/>
    <mergeCell ref="F5017:S5017"/>
    <mergeCell ref="L5009:S5009"/>
    <mergeCell ref="A5011:B5011"/>
    <mergeCell ref="D5011:E5011"/>
    <mergeCell ref="F5011:S5011"/>
    <mergeCell ref="L5013:S5013"/>
    <mergeCell ref="A5015:B5015"/>
    <mergeCell ref="D5015:E5015"/>
    <mergeCell ref="F5015:S5015"/>
    <mergeCell ref="A5033:B5033"/>
    <mergeCell ref="D5033:E5033"/>
    <mergeCell ref="F5033:S5033"/>
    <mergeCell ref="A5034:B5034"/>
    <mergeCell ref="D5034:E5034"/>
    <mergeCell ref="F5034:S5034"/>
    <mergeCell ref="N5026:S5026"/>
    <mergeCell ref="A5028:B5028"/>
    <mergeCell ref="D5028:E5028"/>
    <mergeCell ref="F5028:S5028"/>
    <mergeCell ref="Q5030:S5030"/>
    <mergeCell ref="A5032:B5032"/>
    <mergeCell ref="D5032:E5032"/>
    <mergeCell ref="F5032:S5032"/>
    <mergeCell ref="J5021:S5021"/>
    <mergeCell ref="A5023:B5023"/>
    <mergeCell ref="D5023:E5023"/>
    <mergeCell ref="F5023:S5023"/>
    <mergeCell ref="A5024:B5024"/>
    <mergeCell ref="D5024:E5024"/>
    <mergeCell ref="F5024:S5024"/>
    <mergeCell ref="A5045:B5045"/>
    <mergeCell ref="D5045:E5045"/>
    <mergeCell ref="F5045:S5045"/>
    <mergeCell ref="A5046:B5046"/>
    <mergeCell ref="D5046:E5046"/>
    <mergeCell ref="F5046:S5046"/>
    <mergeCell ref="A5043:B5043"/>
    <mergeCell ref="D5043:E5043"/>
    <mergeCell ref="F5043:S5043"/>
    <mergeCell ref="A5044:B5044"/>
    <mergeCell ref="D5044:E5044"/>
    <mergeCell ref="F5044:S5044"/>
    <mergeCell ref="N5036:S5036"/>
    <mergeCell ref="A5038:B5038"/>
    <mergeCell ref="D5038:E5038"/>
    <mergeCell ref="F5038:S5038"/>
    <mergeCell ref="Q5040:S5040"/>
    <mergeCell ref="A5042:B5042"/>
    <mergeCell ref="D5042:E5042"/>
    <mergeCell ref="F5042:S5042"/>
    <mergeCell ref="A5051:B5051"/>
    <mergeCell ref="D5051:E5051"/>
    <mergeCell ref="F5051:S5051"/>
    <mergeCell ref="A5052:B5052"/>
    <mergeCell ref="D5052:E5052"/>
    <mergeCell ref="F5052:S5052"/>
    <mergeCell ref="A5049:B5049"/>
    <mergeCell ref="D5049:E5049"/>
    <mergeCell ref="F5049:S5049"/>
    <mergeCell ref="A5050:B5050"/>
    <mergeCell ref="D5050:E5050"/>
    <mergeCell ref="F5050:S5050"/>
    <mergeCell ref="A5047:B5047"/>
    <mergeCell ref="D5047:E5047"/>
    <mergeCell ref="F5047:S5047"/>
    <mergeCell ref="A5048:B5048"/>
    <mergeCell ref="D5048:E5048"/>
    <mergeCell ref="F5048:S5048"/>
    <mergeCell ref="N5064:S5064"/>
    <mergeCell ref="A5066:B5066"/>
    <mergeCell ref="D5066:E5066"/>
    <mergeCell ref="F5066:S5066"/>
    <mergeCell ref="N5068:S5068"/>
    <mergeCell ref="A5070:B5070"/>
    <mergeCell ref="D5070:E5070"/>
    <mergeCell ref="F5070:S5070"/>
    <mergeCell ref="N5056:S5056"/>
    <mergeCell ref="A5058:B5058"/>
    <mergeCell ref="D5058:E5058"/>
    <mergeCell ref="F5058:S5058"/>
    <mergeCell ref="L5060:S5060"/>
    <mergeCell ref="A5062:B5062"/>
    <mergeCell ref="D5062:E5062"/>
    <mergeCell ref="F5062:S5062"/>
    <mergeCell ref="A5053:B5053"/>
    <mergeCell ref="D5053:E5053"/>
    <mergeCell ref="F5053:S5053"/>
    <mergeCell ref="A5054:B5054"/>
    <mergeCell ref="D5054:E5054"/>
    <mergeCell ref="F5054:S5054"/>
    <mergeCell ref="N5082:S5082"/>
    <mergeCell ref="A5084:B5084"/>
    <mergeCell ref="D5084:E5084"/>
    <mergeCell ref="F5084:S5084"/>
    <mergeCell ref="N5086:S5086"/>
    <mergeCell ref="A5088:B5088"/>
    <mergeCell ref="D5088:E5088"/>
    <mergeCell ref="F5088:S5088"/>
    <mergeCell ref="A5076:B5076"/>
    <mergeCell ref="D5076:E5076"/>
    <mergeCell ref="F5076:S5076"/>
    <mergeCell ref="K5078:S5078"/>
    <mergeCell ref="A5080:B5080"/>
    <mergeCell ref="D5080:E5080"/>
    <mergeCell ref="F5080:S5080"/>
    <mergeCell ref="J5072:S5072"/>
    <mergeCell ref="A5074:B5074"/>
    <mergeCell ref="D5074:E5074"/>
    <mergeCell ref="F5074:S5074"/>
    <mergeCell ref="A5075:B5075"/>
    <mergeCell ref="D5075:E5075"/>
    <mergeCell ref="F5075:S5075"/>
    <mergeCell ref="N5106:S5106"/>
    <mergeCell ref="A5108:B5108"/>
    <mergeCell ref="D5108:E5108"/>
    <mergeCell ref="F5108:S5108"/>
    <mergeCell ref="Q5110:S5110"/>
    <mergeCell ref="A5112:B5112"/>
    <mergeCell ref="D5112:E5112"/>
    <mergeCell ref="F5112:S5112"/>
    <mergeCell ref="N5098:S5098"/>
    <mergeCell ref="A5100:B5100"/>
    <mergeCell ref="D5100:E5100"/>
    <mergeCell ref="F5100:S5100"/>
    <mergeCell ref="L5102:S5102"/>
    <mergeCell ref="A5104:B5104"/>
    <mergeCell ref="D5104:E5104"/>
    <mergeCell ref="F5104:S5104"/>
    <mergeCell ref="Q5090:S5090"/>
    <mergeCell ref="A5092:B5092"/>
    <mergeCell ref="D5092:E5092"/>
    <mergeCell ref="F5092:S5092"/>
    <mergeCell ref="L5094:S5094"/>
    <mergeCell ref="A5096:B5096"/>
    <mergeCell ref="D5096:E5096"/>
    <mergeCell ref="F5096:S5096"/>
    <mergeCell ref="J5130:S5130"/>
    <mergeCell ref="A5132:B5132"/>
    <mergeCell ref="D5132:E5132"/>
    <mergeCell ref="F5132:S5132"/>
    <mergeCell ref="A5133:B5133"/>
    <mergeCell ref="D5133:E5133"/>
    <mergeCell ref="F5133:S5133"/>
    <mergeCell ref="L5122:S5122"/>
    <mergeCell ref="A5124:B5124"/>
    <mergeCell ref="D5124:E5124"/>
    <mergeCell ref="F5124:S5124"/>
    <mergeCell ref="Q5126:S5126"/>
    <mergeCell ref="A5128:B5128"/>
    <mergeCell ref="D5128:E5128"/>
    <mergeCell ref="F5128:S5128"/>
    <mergeCell ref="Q5114:S5114"/>
    <mergeCell ref="A5116:B5116"/>
    <mergeCell ref="D5116:E5116"/>
    <mergeCell ref="F5116:S5116"/>
    <mergeCell ref="N5118:S5118"/>
    <mergeCell ref="A5120:B5120"/>
    <mergeCell ref="D5120:E5120"/>
    <mergeCell ref="F5120:S5120"/>
    <mergeCell ref="A5153:B5153"/>
    <mergeCell ref="D5153:E5153"/>
    <mergeCell ref="F5153:S5153"/>
    <mergeCell ref="A5154:B5154"/>
    <mergeCell ref="D5154:E5154"/>
    <mergeCell ref="F5154:S5154"/>
    <mergeCell ref="L5143:S5143"/>
    <mergeCell ref="A5145:B5145"/>
    <mergeCell ref="D5145:E5145"/>
    <mergeCell ref="F5145:S5145"/>
    <mergeCell ref="N5147:S5147"/>
    <mergeCell ref="A5149:B5149"/>
    <mergeCell ref="D5149:E5149"/>
    <mergeCell ref="F5149:S5149"/>
    <mergeCell ref="H5135:S5135"/>
    <mergeCell ref="A5137:B5137"/>
    <mergeCell ref="D5137:E5137"/>
    <mergeCell ref="F5137:S5137"/>
    <mergeCell ref="N5139:S5139"/>
    <mergeCell ref="A5141:B5141"/>
    <mergeCell ref="D5141:E5141"/>
    <mergeCell ref="F5141:S5141"/>
    <mergeCell ref="L5166:S5166"/>
    <mergeCell ref="A5168:B5168"/>
    <mergeCell ref="D5168:E5168"/>
    <mergeCell ref="F5168:S5168"/>
    <mergeCell ref="N5170:S5170"/>
    <mergeCell ref="A5172:B5172"/>
    <mergeCell ref="D5172:E5172"/>
    <mergeCell ref="F5172:S5172"/>
    <mergeCell ref="J5161:S5161"/>
    <mergeCell ref="A5163:B5163"/>
    <mergeCell ref="D5163:E5163"/>
    <mergeCell ref="F5163:S5163"/>
    <mergeCell ref="A5164:B5164"/>
    <mergeCell ref="D5164:E5164"/>
    <mergeCell ref="F5164:S5164"/>
    <mergeCell ref="N5156:S5156"/>
    <mergeCell ref="A5158:B5158"/>
    <mergeCell ref="D5158:E5158"/>
    <mergeCell ref="F5158:S5158"/>
    <mergeCell ref="A5159:B5159"/>
    <mergeCell ref="D5159:E5159"/>
    <mergeCell ref="F5159:S5159"/>
    <mergeCell ref="L5190:S5190"/>
    <mergeCell ref="A5192:B5192"/>
    <mergeCell ref="D5192:E5192"/>
    <mergeCell ref="F5192:S5192"/>
    <mergeCell ref="L5194:S5194"/>
    <mergeCell ref="A5196:B5196"/>
    <mergeCell ref="D5196:E5196"/>
    <mergeCell ref="F5196:S5196"/>
    <mergeCell ref="L5182:S5182"/>
    <mergeCell ref="A5184:B5184"/>
    <mergeCell ref="D5184:E5184"/>
    <mergeCell ref="F5184:S5184"/>
    <mergeCell ref="N5186:S5186"/>
    <mergeCell ref="A5188:B5188"/>
    <mergeCell ref="D5188:E5188"/>
    <mergeCell ref="F5188:S5188"/>
    <mergeCell ref="N5174:S5174"/>
    <mergeCell ref="A5176:B5176"/>
    <mergeCell ref="D5176:E5176"/>
    <mergeCell ref="F5176:S5176"/>
    <mergeCell ref="N5178:S5178"/>
    <mergeCell ref="A5180:B5180"/>
    <mergeCell ref="D5180:E5180"/>
    <mergeCell ref="F5180:S5180"/>
    <mergeCell ref="A5201:B5201"/>
    <mergeCell ref="D5201:E5201"/>
    <mergeCell ref="F5201:S5201"/>
    <mergeCell ref="A5202:B5202"/>
    <mergeCell ref="D5202:E5202"/>
    <mergeCell ref="F5202:S5202"/>
    <mergeCell ref="A5199:B5199"/>
    <mergeCell ref="D5199:E5199"/>
    <mergeCell ref="F5199:S5199"/>
    <mergeCell ref="A5200:B5200"/>
    <mergeCell ref="D5200:E5200"/>
    <mergeCell ref="F5200:S5200"/>
    <mergeCell ref="A5197:B5197"/>
    <mergeCell ref="D5197:E5197"/>
    <mergeCell ref="F5197:S5197"/>
    <mergeCell ref="A5198:B5198"/>
    <mergeCell ref="D5198:E5198"/>
    <mergeCell ref="F5198:S5198"/>
    <mergeCell ref="A5207:B5207"/>
    <mergeCell ref="D5207:E5207"/>
    <mergeCell ref="F5207:S5207"/>
    <mergeCell ref="A5208:B5208"/>
    <mergeCell ref="D5208:E5208"/>
    <mergeCell ref="F5208:S5208"/>
    <mergeCell ref="A5205:B5205"/>
    <mergeCell ref="D5205:E5205"/>
    <mergeCell ref="F5205:S5205"/>
    <mergeCell ref="A5206:B5206"/>
    <mergeCell ref="D5206:E5206"/>
    <mergeCell ref="F5206:S5206"/>
    <mergeCell ref="A5203:B5203"/>
    <mergeCell ref="D5203:E5203"/>
    <mergeCell ref="F5203:S5203"/>
    <mergeCell ref="A5204:B5204"/>
    <mergeCell ref="D5204:E5204"/>
    <mergeCell ref="F5204:S5204"/>
    <mergeCell ref="L5220:S5220"/>
    <mergeCell ref="A5222:B5222"/>
    <mergeCell ref="D5222:E5222"/>
    <mergeCell ref="F5222:S5222"/>
    <mergeCell ref="A5223:B5223"/>
    <mergeCell ref="D5223:E5223"/>
    <mergeCell ref="F5223:S5223"/>
    <mergeCell ref="K5212:S5212"/>
    <mergeCell ref="A5214:B5214"/>
    <mergeCell ref="D5214:E5214"/>
    <mergeCell ref="F5214:S5214"/>
    <mergeCell ref="Q5216:S5216"/>
    <mergeCell ref="A5218:B5218"/>
    <mergeCell ref="D5218:E5218"/>
    <mergeCell ref="F5218:S5218"/>
    <mergeCell ref="A5209:B5209"/>
    <mergeCell ref="D5209:E5209"/>
    <mergeCell ref="F5209:S5209"/>
    <mergeCell ref="A5210:B5210"/>
    <mergeCell ref="D5210:E5210"/>
    <mergeCell ref="F5210:S5210"/>
    <mergeCell ref="J5238:S5238"/>
    <mergeCell ref="A5240:B5240"/>
    <mergeCell ref="D5240:E5240"/>
    <mergeCell ref="F5240:S5240"/>
    <mergeCell ref="L5242:S5242"/>
    <mergeCell ref="A5244:B5244"/>
    <mergeCell ref="D5244:E5244"/>
    <mergeCell ref="F5244:S5244"/>
    <mergeCell ref="A5232:B5232"/>
    <mergeCell ref="D5232:E5232"/>
    <mergeCell ref="F5232:S5232"/>
    <mergeCell ref="N5234:S5234"/>
    <mergeCell ref="A5236:B5236"/>
    <mergeCell ref="D5236:E5236"/>
    <mergeCell ref="F5236:S5236"/>
    <mergeCell ref="L5225:S5225"/>
    <mergeCell ref="A5227:B5227"/>
    <mergeCell ref="D5227:E5227"/>
    <mergeCell ref="F5227:S5227"/>
    <mergeCell ref="Q5229:S5229"/>
    <mergeCell ref="A5231:B5231"/>
    <mergeCell ref="D5231:E5231"/>
    <mergeCell ref="F5231:S5231"/>
    <mergeCell ref="N5256:S5256"/>
    <mergeCell ref="A5258:B5258"/>
    <mergeCell ref="D5258:E5258"/>
    <mergeCell ref="F5258:S5258"/>
    <mergeCell ref="N5260:S5260"/>
    <mergeCell ref="A5262:B5262"/>
    <mergeCell ref="D5262:E5262"/>
    <mergeCell ref="F5262:S5262"/>
    <mergeCell ref="N5251:S5251"/>
    <mergeCell ref="A5253:B5253"/>
    <mergeCell ref="D5253:E5253"/>
    <mergeCell ref="F5253:S5253"/>
    <mergeCell ref="A5254:B5254"/>
    <mergeCell ref="D5254:E5254"/>
    <mergeCell ref="F5254:S5254"/>
    <mergeCell ref="A5245:B5245"/>
    <mergeCell ref="D5245:E5245"/>
    <mergeCell ref="F5245:S5245"/>
    <mergeCell ref="L5247:S5247"/>
    <mergeCell ref="A5249:B5249"/>
    <mergeCell ref="D5249:E5249"/>
    <mergeCell ref="F5249:S5249"/>
    <mergeCell ref="N5277:S5277"/>
    <mergeCell ref="A5279:B5279"/>
    <mergeCell ref="D5279:E5279"/>
    <mergeCell ref="F5279:S5279"/>
    <mergeCell ref="Q5281:S5281"/>
    <mergeCell ref="A5283:B5283"/>
    <mergeCell ref="D5283:E5283"/>
    <mergeCell ref="F5283:S5283"/>
    <mergeCell ref="N5269:S5269"/>
    <mergeCell ref="A5271:B5271"/>
    <mergeCell ref="D5271:E5271"/>
    <mergeCell ref="F5271:S5271"/>
    <mergeCell ref="Q5273:S5273"/>
    <mergeCell ref="A5275:B5275"/>
    <mergeCell ref="D5275:E5275"/>
    <mergeCell ref="F5275:S5275"/>
    <mergeCell ref="A5263:B5263"/>
    <mergeCell ref="D5263:E5263"/>
    <mergeCell ref="F5263:S5263"/>
    <mergeCell ref="L5265:S5265"/>
    <mergeCell ref="A5267:B5267"/>
    <mergeCell ref="D5267:E5267"/>
    <mergeCell ref="F5267:S5267"/>
    <mergeCell ref="N5301:S5301"/>
    <mergeCell ref="A5303:B5303"/>
    <mergeCell ref="D5303:E5303"/>
    <mergeCell ref="F5303:S5303"/>
    <mergeCell ref="L5305:S5305"/>
    <mergeCell ref="A5307:B5307"/>
    <mergeCell ref="D5307:E5307"/>
    <mergeCell ref="F5307:S5307"/>
    <mergeCell ref="J5293:S5293"/>
    <mergeCell ref="A5295:B5295"/>
    <mergeCell ref="D5295:E5295"/>
    <mergeCell ref="F5295:S5295"/>
    <mergeCell ref="H5297:S5297"/>
    <mergeCell ref="A5299:B5299"/>
    <mergeCell ref="D5299:E5299"/>
    <mergeCell ref="F5299:S5299"/>
    <mergeCell ref="Q5285:S5285"/>
    <mergeCell ref="A5287:B5287"/>
    <mergeCell ref="D5287:E5287"/>
    <mergeCell ref="F5287:S5287"/>
    <mergeCell ref="I5289:S5289"/>
    <mergeCell ref="A5291:B5291"/>
    <mergeCell ref="D5291:E5291"/>
    <mergeCell ref="F5291:S5291"/>
    <mergeCell ref="A5321:B5321"/>
    <mergeCell ref="D5321:E5321"/>
    <mergeCell ref="F5321:S5321"/>
    <mergeCell ref="A5322:B5322"/>
    <mergeCell ref="D5322:E5322"/>
    <mergeCell ref="F5322:S5322"/>
    <mergeCell ref="L5314:S5314"/>
    <mergeCell ref="A5316:B5316"/>
    <mergeCell ref="D5316:E5316"/>
    <mergeCell ref="F5316:S5316"/>
    <mergeCell ref="Q5318:S5318"/>
    <mergeCell ref="A5320:B5320"/>
    <mergeCell ref="D5320:E5320"/>
    <mergeCell ref="F5320:S5320"/>
    <mergeCell ref="A5308:B5308"/>
    <mergeCell ref="D5308:E5308"/>
    <mergeCell ref="F5308:S5308"/>
    <mergeCell ref="L5310:S5310"/>
    <mergeCell ref="A5312:B5312"/>
    <mergeCell ref="D5312:E5312"/>
    <mergeCell ref="F5312:S5312"/>
    <mergeCell ref="A5327:B5327"/>
    <mergeCell ref="D5327:E5327"/>
    <mergeCell ref="F5327:S5327"/>
    <mergeCell ref="A5328:B5328"/>
    <mergeCell ref="D5328:E5328"/>
    <mergeCell ref="F5328:S5328"/>
    <mergeCell ref="A5325:B5325"/>
    <mergeCell ref="D5325:E5325"/>
    <mergeCell ref="F5325:S5325"/>
    <mergeCell ref="A5326:B5326"/>
    <mergeCell ref="D5326:E5326"/>
    <mergeCell ref="F5326:S5326"/>
    <mergeCell ref="A5323:B5323"/>
    <mergeCell ref="D5323:E5323"/>
    <mergeCell ref="F5323:S5323"/>
    <mergeCell ref="A5324:B5324"/>
    <mergeCell ref="D5324:E5324"/>
    <mergeCell ref="F5324:S5324"/>
    <mergeCell ref="A5333:B5333"/>
    <mergeCell ref="D5333:E5333"/>
    <mergeCell ref="F5333:S5333"/>
    <mergeCell ref="A5334:B5334"/>
    <mergeCell ref="D5334:E5334"/>
    <mergeCell ref="F5334:S5334"/>
    <mergeCell ref="A5331:B5331"/>
    <mergeCell ref="D5331:E5331"/>
    <mergeCell ref="F5331:S5331"/>
    <mergeCell ref="A5332:B5332"/>
    <mergeCell ref="D5332:E5332"/>
    <mergeCell ref="F5332:S5332"/>
    <mergeCell ref="A5329:B5329"/>
    <mergeCell ref="D5329:E5329"/>
    <mergeCell ref="F5329:S5329"/>
    <mergeCell ref="A5330:B5330"/>
    <mergeCell ref="D5330:E5330"/>
    <mergeCell ref="F5330:S5330"/>
    <mergeCell ref="A5342:B5342"/>
    <mergeCell ref="D5342:E5342"/>
    <mergeCell ref="F5342:S5342"/>
    <mergeCell ref="A5343:B5343"/>
    <mergeCell ref="D5343:E5343"/>
    <mergeCell ref="F5343:S5343"/>
    <mergeCell ref="A5337:B5337"/>
    <mergeCell ref="D5337:E5337"/>
    <mergeCell ref="F5337:S5337"/>
    <mergeCell ref="L5339:S5339"/>
    <mergeCell ref="A5341:B5341"/>
    <mergeCell ref="D5341:E5341"/>
    <mergeCell ref="F5341:S5341"/>
    <mergeCell ref="A5335:B5335"/>
    <mergeCell ref="D5335:E5335"/>
    <mergeCell ref="F5335:S5335"/>
    <mergeCell ref="A5336:B5336"/>
    <mergeCell ref="D5336:E5336"/>
    <mergeCell ref="F5336:S5336"/>
    <mergeCell ref="A5348:B5348"/>
    <mergeCell ref="D5348:E5348"/>
    <mergeCell ref="F5348:S5348"/>
    <mergeCell ref="A5349:B5349"/>
    <mergeCell ref="D5349:E5349"/>
    <mergeCell ref="F5349:S5349"/>
    <mergeCell ref="A5346:B5346"/>
    <mergeCell ref="D5346:E5346"/>
    <mergeCell ref="F5346:S5346"/>
    <mergeCell ref="A5347:B5347"/>
    <mergeCell ref="D5347:E5347"/>
    <mergeCell ref="F5347:S5347"/>
    <mergeCell ref="A5344:B5344"/>
    <mergeCell ref="D5344:E5344"/>
    <mergeCell ref="F5344:S5344"/>
    <mergeCell ref="A5345:B5345"/>
    <mergeCell ref="D5345:E5345"/>
    <mergeCell ref="F5345:S5345"/>
    <mergeCell ref="A5354:B5354"/>
    <mergeCell ref="D5354:E5354"/>
    <mergeCell ref="F5354:S5354"/>
    <mergeCell ref="A5355:B5355"/>
    <mergeCell ref="D5355:E5355"/>
    <mergeCell ref="F5355:S5355"/>
    <mergeCell ref="A5352:B5352"/>
    <mergeCell ref="D5352:E5352"/>
    <mergeCell ref="F5352:S5352"/>
    <mergeCell ref="A5353:B5353"/>
    <mergeCell ref="D5353:E5353"/>
    <mergeCell ref="F5353:S5353"/>
    <mergeCell ref="A5350:B5350"/>
    <mergeCell ref="D5350:E5350"/>
    <mergeCell ref="F5350:S5350"/>
    <mergeCell ref="A5351:B5351"/>
    <mergeCell ref="D5351:E5351"/>
    <mergeCell ref="F5351:S5351"/>
    <mergeCell ref="Q5364:S5364"/>
    <mergeCell ref="A5366:B5366"/>
    <mergeCell ref="D5366:E5366"/>
    <mergeCell ref="F5366:S5366"/>
    <mergeCell ref="A5367:B5367"/>
    <mergeCell ref="D5367:E5367"/>
    <mergeCell ref="F5367:S5367"/>
    <mergeCell ref="A5358:B5358"/>
    <mergeCell ref="D5358:E5358"/>
    <mergeCell ref="F5358:S5358"/>
    <mergeCell ref="L5360:S5360"/>
    <mergeCell ref="A5362:B5362"/>
    <mergeCell ref="D5362:E5362"/>
    <mergeCell ref="F5362:S5362"/>
    <mergeCell ref="A5356:B5356"/>
    <mergeCell ref="D5356:E5356"/>
    <mergeCell ref="F5356:S5356"/>
    <mergeCell ref="A5357:B5357"/>
    <mergeCell ref="D5357:E5357"/>
    <mergeCell ref="F5357:S5357"/>
    <mergeCell ref="L5385:S5385"/>
    <mergeCell ref="A5387:B5387"/>
    <mergeCell ref="D5387:E5387"/>
    <mergeCell ref="F5387:S5387"/>
    <mergeCell ref="L5389:S5389"/>
    <mergeCell ref="A5391:B5391"/>
    <mergeCell ref="D5391:E5391"/>
    <mergeCell ref="F5391:S5391"/>
    <mergeCell ref="N5377:S5377"/>
    <mergeCell ref="A5379:B5379"/>
    <mergeCell ref="D5379:E5379"/>
    <mergeCell ref="F5379:S5379"/>
    <mergeCell ref="Q5381:S5381"/>
    <mergeCell ref="A5383:B5383"/>
    <mergeCell ref="D5383:E5383"/>
    <mergeCell ref="F5383:S5383"/>
    <mergeCell ref="N5369:S5369"/>
    <mergeCell ref="A5371:B5371"/>
    <mergeCell ref="D5371:E5371"/>
    <mergeCell ref="F5371:S5371"/>
    <mergeCell ref="N5373:S5373"/>
    <mergeCell ref="A5375:B5375"/>
    <mergeCell ref="D5375:E5375"/>
    <mergeCell ref="F5375:S5375"/>
    <mergeCell ref="A5408:B5408"/>
    <mergeCell ref="D5408:E5408"/>
    <mergeCell ref="F5408:S5408"/>
    <mergeCell ref="A5412:B5412"/>
    <mergeCell ref="D5412:E5412"/>
    <mergeCell ref="F5412:S5412"/>
    <mergeCell ref="L5398:S5398"/>
    <mergeCell ref="A5400:B5400"/>
    <mergeCell ref="D5400:E5400"/>
    <mergeCell ref="F5400:S5400"/>
    <mergeCell ref="N5402:S5402"/>
    <mergeCell ref="A5404:B5404"/>
    <mergeCell ref="D5404:E5404"/>
    <mergeCell ref="F5404:S5404"/>
    <mergeCell ref="A5392:B5392"/>
    <mergeCell ref="D5392:E5392"/>
    <mergeCell ref="F5392:S5392"/>
    <mergeCell ref="N5394:S5394"/>
    <mergeCell ref="A5396:B5396"/>
    <mergeCell ref="D5396:E5396"/>
    <mergeCell ref="F5396:S5396"/>
    <mergeCell ref="L5428:S5428"/>
    <mergeCell ref="E5431:S5431"/>
    <mergeCell ref="F4681:S4681"/>
    <mergeCell ref="D4681:E4681"/>
    <mergeCell ref="A4681:B4681"/>
    <mergeCell ref="A5425:B5425"/>
    <mergeCell ref="D5425:E5425"/>
    <mergeCell ref="F5425:S5425"/>
    <mergeCell ref="A5426:B5426"/>
    <mergeCell ref="D5426:E5426"/>
    <mergeCell ref="F5426:S5426"/>
    <mergeCell ref="A5423:B5423"/>
    <mergeCell ref="D5423:E5423"/>
    <mergeCell ref="F5423:S5423"/>
    <mergeCell ref="A5424:B5424"/>
    <mergeCell ref="D5424:E5424"/>
    <mergeCell ref="F5424:S5424"/>
    <mergeCell ref="A5421:B5421"/>
    <mergeCell ref="D5421:E5421"/>
    <mergeCell ref="F5421:S5421"/>
    <mergeCell ref="A5422:B5422"/>
    <mergeCell ref="D5422:E5422"/>
    <mergeCell ref="F5422:S5422"/>
    <mergeCell ref="Q5414:S5414"/>
    <mergeCell ref="A5416:B5416"/>
    <mergeCell ref="D5416:E5416"/>
    <mergeCell ref="F5416:S5416"/>
    <mergeCell ref="Q5418:S5418"/>
    <mergeCell ref="A5420:B5420"/>
    <mergeCell ref="D5420:E5420"/>
    <mergeCell ref="F5420:S5420"/>
    <mergeCell ref="N5406:S5406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1 &amp;11- &amp;10 2016&amp;R&amp;"Arial"&amp;8Date: 3/31/2016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67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IF(ISBLANK('January 2016'!A2),"",IF(ISTEXT('January 2016'!A2),0,'January 2016'!A2))</f>
        <v>430692</v>
      </c>
      <c r="B1">
        <f>IF(ISBLANK('January 2016'!F2),"",IF(ISTEXT('January 2016'!F2),0,'January 2016'!F2))</f>
        <v>58.36</v>
      </c>
    </row>
    <row r="2" spans="1:2" x14ac:dyDescent="0.2">
      <c r="A2" t="str">
        <f>IF(ISBLANK('January 2016'!A3),"",IF(ISTEXT('January 2016'!A3),0,'January 2016'!A3))</f>
        <v/>
      </c>
      <c r="B2" t="str">
        <f>IF(ISBLANK('January 2016'!F3),"",IF(ISTEXT('January 2016'!F3),0,'January 2016'!F3))</f>
        <v/>
      </c>
    </row>
    <row r="3" spans="1:2" x14ac:dyDescent="0.2">
      <c r="A3" t="str">
        <f>IF(ISBLANK('January 2016'!A4),"",IF(ISTEXT('January 2016'!A4),0,'January 2016'!A4))</f>
        <v/>
      </c>
      <c r="B3">
        <f>IF(ISBLANK('January 2016'!F4),"",IF(ISTEXT('January 2016'!F4),0,'January 2016'!F4))</f>
        <v>975.87</v>
      </c>
    </row>
    <row r="4" spans="1:2" x14ac:dyDescent="0.2">
      <c r="A4" t="str">
        <f>IF(ISBLANK('January 2016'!A5),"",IF(ISTEXT('January 2016'!A5),0,'January 2016'!A5))</f>
        <v/>
      </c>
      <c r="B4">
        <f>IF(ISBLANK('January 2016'!F5),"",IF(ISTEXT('January 2016'!F5),0,'January 2016'!F5))</f>
        <v>-150</v>
      </c>
    </row>
    <row r="5" spans="1:2" x14ac:dyDescent="0.2">
      <c r="A5">
        <f>IF(ISBLANK('January 2016'!A6),"",IF(ISTEXT('January 2016'!A6),0,'January 2016'!A6))</f>
        <v>430980</v>
      </c>
      <c r="B5">
        <f>IF(ISBLANK('January 2016'!F6),"",IF(ISTEXT('January 2016'!F6),0,'January 2016'!F6))</f>
        <v>94.22</v>
      </c>
    </row>
    <row r="6" spans="1:2" x14ac:dyDescent="0.2">
      <c r="A6" t="str">
        <f>IF(ISBLANK('January 2016'!A7),"",IF(ISTEXT('January 2016'!A7),0,'January 2016'!A7))</f>
        <v/>
      </c>
      <c r="B6">
        <f>IF(ISBLANK('January 2016'!F7),"",IF(ISTEXT('January 2016'!F7),0,'January 2016'!F7))</f>
        <v>190.52</v>
      </c>
    </row>
    <row r="7" spans="1:2" x14ac:dyDescent="0.2">
      <c r="A7" t="str">
        <f>IF(ISBLANK('January 2016'!A8),"",IF(ISTEXT('January 2016'!A8),0,'January 2016'!A8))</f>
        <v/>
      </c>
      <c r="B7" t="str">
        <f>IF(ISBLANK('January 2016'!F8),"",IF(ISTEXT('January 2016'!F8),0,'January 2016'!F8))</f>
        <v/>
      </c>
    </row>
    <row r="8" spans="1:2" x14ac:dyDescent="0.2">
      <c r="A8" t="str">
        <f>IF(ISBLANK('January 2016'!A9),"",IF(ISTEXT('January 2016'!A9),0,'January 2016'!A9))</f>
        <v/>
      </c>
      <c r="B8" t="str">
        <f>IF(ISBLANK('January 2016'!F9),"",IF(ISTEXT('January 2016'!F9),0,'January 2016'!F9))</f>
        <v/>
      </c>
    </row>
    <row r="9" spans="1:2" x14ac:dyDescent="0.2">
      <c r="A9" t="str">
        <f>IF(ISBLANK('January 2016'!A10),"",IF(ISTEXT('January 2016'!A10),0,'January 2016'!A10))</f>
        <v/>
      </c>
      <c r="B9" t="str">
        <f>IF(ISBLANK('January 2016'!F10),"",IF(ISTEXT('January 2016'!F10),0,'January 2016'!F10))</f>
        <v/>
      </c>
    </row>
    <row r="10" spans="1:2" x14ac:dyDescent="0.2">
      <c r="A10" t="str">
        <f>IF(ISBLANK('January 2016'!A11),"",IF(ISTEXT('January 2016'!A11),0,'January 2016'!A11))</f>
        <v/>
      </c>
      <c r="B10">
        <f>IF(ISBLANK('January 2016'!F11),"",IF(ISTEXT('January 2016'!F11),0,'January 2016'!F11))</f>
        <v>-70.72</v>
      </c>
    </row>
    <row r="11" spans="1:2" x14ac:dyDescent="0.2">
      <c r="A11" t="str">
        <f>IF(ISBLANK('January 2016'!A12),"",IF(ISTEXT('January 2016'!A12),0,'January 2016'!A12))</f>
        <v/>
      </c>
      <c r="B11">
        <f>IF(ISBLANK('January 2016'!F12),"",IF(ISTEXT('January 2016'!F12),0,'January 2016'!F12))</f>
        <v>70.72</v>
      </c>
    </row>
    <row r="12" spans="1:2" x14ac:dyDescent="0.2">
      <c r="A12">
        <f>IF(ISBLANK('January 2016'!A13),"",IF(ISTEXT('January 2016'!A13),0,'January 2016'!A13))</f>
        <v>431556</v>
      </c>
      <c r="B12">
        <f>IF(ISBLANK('January 2016'!F13),"",IF(ISTEXT('January 2016'!F13),0,'January 2016'!F13))</f>
        <v>382.31</v>
      </c>
    </row>
    <row r="13" spans="1:2" x14ac:dyDescent="0.2">
      <c r="A13" t="str">
        <f>IF(ISBLANK('January 2016'!A14),"",IF(ISTEXT('January 2016'!A14),0,'January 2016'!A14))</f>
        <v/>
      </c>
      <c r="B13" t="str">
        <f>IF(ISBLANK('January 2016'!F14),"",IF(ISTEXT('January 2016'!F14),0,'January 2016'!F14))</f>
        <v/>
      </c>
    </row>
    <row r="14" spans="1:2" x14ac:dyDescent="0.2">
      <c r="A14" t="str">
        <f>IF(ISBLANK('January 2016'!A15),"",IF(ISTEXT('January 2016'!A15),0,'January 2016'!A15))</f>
        <v/>
      </c>
      <c r="B14" t="str">
        <f>IF(ISBLANK('January 2016'!F15),"",IF(ISTEXT('January 2016'!F15),0,'January 2016'!F15))</f>
        <v/>
      </c>
    </row>
    <row r="15" spans="1:2" x14ac:dyDescent="0.2">
      <c r="A15" t="str">
        <f>IF(ISBLANK('January 2016'!A16),"",IF(ISTEXT('January 2016'!A16),0,'January 2016'!A16))</f>
        <v/>
      </c>
      <c r="B15" t="str">
        <f>IF(ISBLANK('January 2016'!F16),"",IF(ISTEXT('January 2016'!F16),0,'January 2016'!F16))</f>
        <v/>
      </c>
    </row>
    <row r="16" spans="1:2" x14ac:dyDescent="0.2">
      <c r="A16" t="str">
        <f>IF(ISBLANK('January 2016'!A17),"",IF(ISTEXT('January 2016'!A17),0,'January 2016'!A17))</f>
        <v/>
      </c>
      <c r="B16" t="str">
        <f>IF(ISBLANK('January 2016'!F17),"",IF(ISTEXT('January 2016'!F17),0,'January 2016'!F17))</f>
        <v/>
      </c>
    </row>
    <row r="17" spans="1:2" x14ac:dyDescent="0.2">
      <c r="A17" t="str">
        <f>IF(ISBLANK('January 2016'!A18),"",IF(ISTEXT('January 2016'!A18),0,'January 2016'!A18))</f>
        <v/>
      </c>
      <c r="B17" t="str">
        <f>IF(ISBLANK('January 2016'!F18),"",IF(ISTEXT('January 2016'!F18),0,'January 2016'!F18))</f>
        <v/>
      </c>
    </row>
    <row r="18" spans="1:2" x14ac:dyDescent="0.2">
      <c r="A18">
        <f>IF(ISBLANK('January 2016'!A22),"",IF(ISTEXT('January 2016'!A22),0,'January 2016'!A22))</f>
        <v>430693</v>
      </c>
      <c r="B18">
        <f>IF(ISBLANK('January 2016'!F22),"",IF(ISTEXT('January 2016'!F22),0,'January 2016'!F22))</f>
        <v>669.6</v>
      </c>
    </row>
    <row r="19" spans="1:2" x14ac:dyDescent="0.2">
      <c r="A19">
        <f>IF(ISBLANK('January 2016'!A23),"",IF(ISTEXT('January 2016'!A23),0,'January 2016'!A23))</f>
        <v>430981</v>
      </c>
      <c r="B19">
        <f>IF(ISBLANK('January 2016'!F23),"",IF(ISTEXT('January 2016'!F23),0,'January 2016'!F23))</f>
        <v>609.27</v>
      </c>
    </row>
    <row r="20" spans="1:2" x14ac:dyDescent="0.2">
      <c r="A20" t="str">
        <f>IF(ISBLANK('January 2016'!A24),"",IF(ISTEXT('January 2016'!A24),0,'January 2016'!A24))</f>
        <v/>
      </c>
      <c r="B20">
        <f>IF(ISBLANK('January 2016'!F24),"",IF(ISTEXT('January 2016'!F24),0,'January 2016'!F24))</f>
        <v>682.61</v>
      </c>
    </row>
    <row r="21" spans="1:2" x14ac:dyDescent="0.2">
      <c r="A21" t="str">
        <f>IF(ISBLANK('January 2016'!A25),"",IF(ISTEXT('January 2016'!A25),0,'January 2016'!A25))</f>
        <v/>
      </c>
      <c r="B21">
        <f>IF(ISBLANK('January 2016'!F25),"",IF(ISTEXT('January 2016'!F25),0,'January 2016'!F25))</f>
        <v>563.25</v>
      </c>
    </row>
    <row r="22" spans="1:2" x14ac:dyDescent="0.2">
      <c r="A22">
        <f>IF(ISBLANK('January 2016'!A26),"",IF(ISTEXT('January 2016'!A26),0,'January 2016'!A26))</f>
        <v>431557</v>
      </c>
      <c r="B22">
        <f>IF(ISBLANK('January 2016'!F26),"",IF(ISTEXT('January 2016'!F26),0,'January 2016'!F26))</f>
        <v>4500</v>
      </c>
    </row>
    <row r="23" spans="1:2" x14ac:dyDescent="0.2">
      <c r="A23">
        <f>IF(ISBLANK('January 2016'!A30),"",IF(ISTEXT('January 2016'!A30),0,'January 2016'!A30))</f>
        <v>430982</v>
      </c>
      <c r="B23">
        <f>IF(ISBLANK('January 2016'!F30),"",IF(ISTEXT('January 2016'!F30),0,'January 2016'!F30))</f>
        <v>1039.8</v>
      </c>
    </row>
    <row r="24" spans="1:2" x14ac:dyDescent="0.2">
      <c r="A24" t="str">
        <f>IF(ISBLANK('January 2016'!A31),"",IF(ISTEXT('January 2016'!A31),0,'January 2016'!A31))</f>
        <v/>
      </c>
      <c r="B24">
        <f>IF(ISBLANK('January 2016'!F31),"",IF(ISTEXT('January 2016'!F31),0,'January 2016'!F31))</f>
        <v>805.5</v>
      </c>
    </row>
    <row r="25" spans="1:2" x14ac:dyDescent="0.2">
      <c r="A25" t="str">
        <f>IF(ISBLANK('January 2016'!A32),"",IF(ISTEXT('January 2016'!A32),0,'January 2016'!A32))</f>
        <v/>
      </c>
      <c r="B25" t="str">
        <f>IF(ISBLANK('January 2016'!F32),"",IF(ISTEXT('January 2016'!F32),0,'January 2016'!F32))</f>
        <v/>
      </c>
    </row>
    <row r="26" spans="1:2" x14ac:dyDescent="0.2">
      <c r="A26">
        <f>IF(ISBLANK('January 2016'!A33),"",IF(ISTEXT('January 2016'!A33),0,'January 2016'!A33))</f>
        <v>431558</v>
      </c>
      <c r="B26">
        <f>IF(ISBLANK('January 2016'!F33),"",IF(ISTEXT('January 2016'!F33),0,'January 2016'!F33))</f>
        <v>2510</v>
      </c>
    </row>
    <row r="27" spans="1:2" x14ac:dyDescent="0.2">
      <c r="A27">
        <f>IF(ISBLANK('January 2016'!A37),"",IF(ISTEXT('January 2016'!A37),0,'January 2016'!A37))</f>
        <v>430694</v>
      </c>
      <c r="B27">
        <f>IF(ISBLANK('January 2016'!F37),"",IF(ISTEXT('January 2016'!F37),0,'January 2016'!F37))</f>
        <v>51.44</v>
      </c>
    </row>
    <row r="28" spans="1:2" x14ac:dyDescent="0.2">
      <c r="A28">
        <f>IF(ISBLANK('January 2016'!A41),"",IF(ISTEXT('January 2016'!A41),0,'January 2016'!A41))</f>
        <v>430695</v>
      </c>
      <c r="B28">
        <f>IF(ISBLANK('January 2016'!F41),"",IF(ISTEXT('January 2016'!F41),0,'January 2016'!F41))</f>
        <v>1200</v>
      </c>
    </row>
    <row r="29" spans="1:2" x14ac:dyDescent="0.2">
      <c r="A29">
        <f>IF(ISBLANK('January 2016'!A42),"",IF(ISTEXT('January 2016'!A42),0,'January 2016'!A42))</f>
        <v>430983</v>
      </c>
      <c r="B29">
        <f>IF(ISBLANK('January 2016'!F42),"",IF(ISTEXT('January 2016'!F42),0,'January 2016'!F42))</f>
        <v>975</v>
      </c>
    </row>
    <row r="30" spans="1:2" x14ac:dyDescent="0.2">
      <c r="A30">
        <f>IF(ISBLANK('January 2016'!A46),"",IF(ISTEXT('January 2016'!A46),0,'January 2016'!A46))</f>
        <v>430984</v>
      </c>
      <c r="B30">
        <f>IF(ISBLANK('January 2016'!F46),"",IF(ISTEXT('January 2016'!F46),0,'January 2016'!F46))</f>
        <v>1169.4000000000001</v>
      </c>
    </row>
    <row r="31" spans="1:2" x14ac:dyDescent="0.2">
      <c r="A31">
        <f>IF(ISBLANK('January 2016'!A47),"",IF(ISTEXT('January 2016'!A47),0,'January 2016'!A47))</f>
        <v>431559</v>
      </c>
      <c r="B31">
        <f>IF(ISBLANK('January 2016'!F47),"",IF(ISTEXT('January 2016'!F47),0,'January 2016'!F47))</f>
        <v>145</v>
      </c>
    </row>
    <row r="32" spans="1:2" x14ac:dyDescent="0.2">
      <c r="A32">
        <f>IF(ISBLANK('January 2016'!A51),"",IF(ISTEXT('January 2016'!A51),0,'January 2016'!A51))</f>
        <v>430985</v>
      </c>
      <c r="B32">
        <f>IF(ISBLANK('January 2016'!F51),"",IF(ISTEXT('January 2016'!F51),0,'January 2016'!F51))</f>
        <v>428.54</v>
      </c>
    </row>
    <row r="33" spans="1:2" x14ac:dyDescent="0.2">
      <c r="A33" t="str">
        <f>IF(ISBLANK('January 2016'!A52),"",IF(ISTEXT('January 2016'!A52),0,'January 2016'!A52))</f>
        <v/>
      </c>
      <c r="B33" t="str">
        <f>IF(ISBLANK('January 2016'!F52),"",IF(ISTEXT('January 2016'!F52),0,'January 2016'!F52))</f>
        <v/>
      </c>
    </row>
    <row r="34" spans="1:2" x14ac:dyDescent="0.2">
      <c r="A34">
        <f>IF(ISBLANK('January 2016'!A56),"",IF(ISTEXT('January 2016'!A56),0,'January 2016'!A56))</f>
        <v>430696</v>
      </c>
      <c r="B34">
        <f>IF(ISBLANK('January 2016'!F56),"",IF(ISTEXT('January 2016'!F56),0,'January 2016'!F56))</f>
        <v>2295</v>
      </c>
    </row>
    <row r="35" spans="1:2" x14ac:dyDescent="0.2">
      <c r="A35">
        <f>IF(ISBLANK('January 2016'!A57),"",IF(ISTEXT('January 2016'!A57),0,'January 2016'!A57))</f>
        <v>430986</v>
      </c>
      <c r="B35">
        <f>IF(ISBLANK('January 2016'!F57),"",IF(ISTEXT('January 2016'!F57),0,'January 2016'!F57))</f>
        <v>440</v>
      </c>
    </row>
    <row r="36" spans="1:2" x14ac:dyDescent="0.2">
      <c r="A36" t="str">
        <f>IF(ISBLANK('January 2016'!A58),"",IF(ISTEXT('January 2016'!A58),0,'January 2016'!A58))</f>
        <v/>
      </c>
      <c r="B36" t="str">
        <f>IF(ISBLANK('January 2016'!F58),"",IF(ISTEXT('January 2016'!F58),0,'January 2016'!F58))</f>
        <v/>
      </c>
    </row>
    <row r="37" spans="1:2" x14ac:dyDescent="0.2">
      <c r="A37" t="str">
        <f>IF(ISBLANK('January 2016'!A59),"",IF(ISTEXT('January 2016'!A59),0,'January 2016'!A59))</f>
        <v/>
      </c>
      <c r="B37" t="str">
        <f>IF(ISBLANK('January 2016'!F59),"",IF(ISTEXT('January 2016'!F59),0,'January 2016'!F59))</f>
        <v/>
      </c>
    </row>
    <row r="38" spans="1:2" x14ac:dyDescent="0.2">
      <c r="A38">
        <f>IF(ISBLANK('January 2016'!A63),"",IF(ISTEXT('January 2016'!A63),0,'January 2016'!A63))</f>
        <v>430987</v>
      </c>
      <c r="B38">
        <f>IF(ISBLANK('January 2016'!F63),"",IF(ISTEXT('January 2016'!F63),0,'January 2016'!F63))</f>
        <v>88.4</v>
      </c>
    </row>
    <row r="39" spans="1:2" x14ac:dyDescent="0.2">
      <c r="A39">
        <f>IF(ISBLANK('January 2016'!A67),"",IF(ISTEXT('January 2016'!A67),0,'January 2016'!A67))</f>
        <v>430697</v>
      </c>
      <c r="B39">
        <f>IF(ISBLANK('January 2016'!F67),"",IF(ISTEXT('January 2016'!F67),0,'January 2016'!F67))</f>
        <v>64</v>
      </c>
    </row>
    <row r="40" spans="1:2" x14ac:dyDescent="0.2">
      <c r="A40">
        <f>IF(ISBLANK('January 2016'!A68),"",IF(ISTEXT('January 2016'!A68),0,'January 2016'!A68))</f>
        <v>430698</v>
      </c>
      <c r="B40">
        <f>IF(ISBLANK('January 2016'!F68),"",IF(ISTEXT('January 2016'!F68),0,'January 2016'!F68))</f>
        <v>235</v>
      </c>
    </row>
    <row r="41" spans="1:2" x14ac:dyDescent="0.2">
      <c r="A41">
        <f>IF(ISBLANK('January 2016'!A69),"",IF(ISTEXT('January 2016'!A69),0,'January 2016'!A69))</f>
        <v>430699</v>
      </c>
      <c r="B41">
        <f>IF(ISBLANK('January 2016'!F69),"",IF(ISTEXT('January 2016'!F69),0,'January 2016'!F69))</f>
        <v>45</v>
      </c>
    </row>
    <row r="42" spans="1:2" x14ac:dyDescent="0.2">
      <c r="A42">
        <f>IF(ISBLANK('January 2016'!A70),"",IF(ISTEXT('January 2016'!A70),0,'January 2016'!A70))</f>
        <v>430700</v>
      </c>
      <c r="B42">
        <f>IF(ISBLANK('January 2016'!F70),"",IF(ISTEXT('January 2016'!F70),0,'January 2016'!F70))</f>
        <v>9932.5</v>
      </c>
    </row>
    <row r="43" spans="1:2" x14ac:dyDescent="0.2">
      <c r="A43">
        <f>IF(ISBLANK('January 2016'!A71),"",IF(ISTEXT('January 2016'!A71),0,'January 2016'!A71))</f>
        <v>430988</v>
      </c>
      <c r="B43">
        <f>IF(ISBLANK('January 2016'!F71),"",IF(ISTEXT('January 2016'!F71),0,'January 2016'!F71))</f>
        <v>3107.04</v>
      </c>
    </row>
    <row r="44" spans="1:2" x14ac:dyDescent="0.2">
      <c r="A44" t="str">
        <f>IF(ISBLANK('January 2016'!A72),"",IF(ISTEXT('January 2016'!A72),0,'January 2016'!A72))</f>
        <v/>
      </c>
      <c r="B44">
        <f>IF(ISBLANK('January 2016'!F72),"",IF(ISTEXT('January 2016'!F72),0,'January 2016'!F72))</f>
        <v>103</v>
      </c>
    </row>
    <row r="45" spans="1:2" x14ac:dyDescent="0.2">
      <c r="A45" t="str">
        <f>IF(ISBLANK('January 2016'!A73),"",IF(ISTEXT('January 2016'!A73),0,'January 2016'!A73))</f>
        <v/>
      </c>
      <c r="B45" t="str">
        <f>IF(ISBLANK('January 2016'!F73),"",IF(ISTEXT('January 2016'!F73),0,'January 2016'!F73))</f>
        <v/>
      </c>
    </row>
    <row r="46" spans="1:2" x14ac:dyDescent="0.2">
      <c r="A46">
        <f>IF(ISBLANK('January 2016'!A74),"",IF(ISTEXT('January 2016'!A74),0,'January 2016'!A74))</f>
        <v>430989</v>
      </c>
      <c r="B46">
        <f>IF(ISBLANK('January 2016'!F74),"",IF(ISTEXT('January 2016'!F74),0,'January 2016'!F74))</f>
        <v>4988.24</v>
      </c>
    </row>
    <row r="47" spans="1:2" x14ac:dyDescent="0.2">
      <c r="A47">
        <f>IF(ISBLANK('January 2016'!A75),"",IF(ISTEXT('January 2016'!A75),0,'January 2016'!A75))</f>
        <v>430990</v>
      </c>
      <c r="B47">
        <f>IF(ISBLANK('January 2016'!F75),"",IF(ISTEXT('January 2016'!F75),0,'January 2016'!F75))</f>
        <v>4374.75</v>
      </c>
    </row>
    <row r="48" spans="1:2" x14ac:dyDescent="0.2">
      <c r="A48">
        <f>IF(ISBLANK('January 2016'!A76),"",IF(ISTEXT('January 2016'!A76),0,'January 2016'!A76))</f>
        <v>431560</v>
      </c>
      <c r="B48">
        <f>IF(ISBLANK('January 2016'!F76),"",IF(ISTEXT('January 2016'!F76),0,'January 2016'!F76))</f>
        <v>102</v>
      </c>
    </row>
    <row r="49" spans="1:2" x14ac:dyDescent="0.2">
      <c r="A49" t="str">
        <f>IF(ISBLANK('January 2016'!A77),"",IF(ISTEXT('January 2016'!A77),0,'January 2016'!A77))</f>
        <v/>
      </c>
      <c r="B49" t="str">
        <f>IF(ISBLANK('January 2016'!F77),"",IF(ISTEXT('January 2016'!F77),0,'January 2016'!F77))</f>
        <v/>
      </c>
    </row>
    <row r="50" spans="1:2" x14ac:dyDescent="0.2">
      <c r="A50">
        <f>IF(ISBLANK('January 2016'!A78),"",IF(ISTEXT('January 2016'!A78),0,'January 2016'!A78))</f>
        <v>431561</v>
      </c>
      <c r="B50">
        <f>IF(ISBLANK('January 2016'!F78),"",IF(ISTEXT('January 2016'!F78),0,'January 2016'!F78))</f>
        <v>448</v>
      </c>
    </row>
    <row r="51" spans="1:2" x14ac:dyDescent="0.2">
      <c r="A51">
        <f>IF(ISBLANK('January 2016'!A82),"",IF(ISTEXT('January 2016'!A82),0,'January 2016'!A82))</f>
        <v>431562</v>
      </c>
      <c r="B51">
        <f>IF(ISBLANK('January 2016'!F82),"",IF(ISTEXT('January 2016'!F82),0,'January 2016'!F82))</f>
        <v>25.36</v>
      </c>
    </row>
    <row r="52" spans="1:2" x14ac:dyDescent="0.2">
      <c r="A52">
        <f>IF(ISBLANK('January 2016'!A86),"",IF(ISTEXT('January 2016'!A86),0,'January 2016'!A86))</f>
        <v>430701</v>
      </c>
      <c r="B52">
        <f>IF(ISBLANK('January 2016'!F86),"",IF(ISTEXT('January 2016'!F86),0,'January 2016'!F86))</f>
        <v>16.989999999999998</v>
      </c>
    </row>
    <row r="53" spans="1:2" x14ac:dyDescent="0.2">
      <c r="A53">
        <f>IF(ISBLANK('January 2016'!A90),"",IF(ISTEXT('January 2016'!A90),0,'January 2016'!A90))</f>
        <v>430702</v>
      </c>
      <c r="B53">
        <f>IF(ISBLANK('January 2016'!F90),"",IF(ISTEXT('January 2016'!F90),0,'January 2016'!F90))</f>
        <v>5381.84</v>
      </c>
    </row>
    <row r="54" spans="1:2" x14ac:dyDescent="0.2">
      <c r="A54" t="str">
        <f>IF(ISBLANK('January 2016'!A91),"",IF(ISTEXT('January 2016'!A91),0,'January 2016'!A91))</f>
        <v/>
      </c>
      <c r="B54" t="str">
        <f>IF(ISBLANK('January 2016'!F91),"",IF(ISTEXT('January 2016'!F91),0,'January 2016'!F91))</f>
        <v/>
      </c>
    </row>
    <row r="55" spans="1:2" x14ac:dyDescent="0.2">
      <c r="A55" t="str">
        <f>IF(ISBLANK('January 2016'!A92),"",IF(ISTEXT('January 2016'!A92),0,'January 2016'!A92))</f>
        <v/>
      </c>
      <c r="B55" t="str">
        <f>IF(ISBLANK('January 2016'!F92),"",IF(ISTEXT('January 2016'!F92),0,'January 2016'!F92))</f>
        <v/>
      </c>
    </row>
    <row r="56" spans="1:2" x14ac:dyDescent="0.2">
      <c r="A56" t="str">
        <f>IF(ISBLANK('January 2016'!A93),"",IF(ISTEXT('January 2016'!A93),0,'January 2016'!A93))</f>
        <v/>
      </c>
      <c r="B56" t="str">
        <f>IF(ISBLANK('January 2016'!F93),"",IF(ISTEXT('January 2016'!F93),0,'January 2016'!F93))</f>
        <v/>
      </c>
    </row>
    <row r="57" spans="1:2" x14ac:dyDescent="0.2">
      <c r="A57" t="str">
        <f>IF(ISBLANK('January 2016'!A94),"",IF(ISTEXT('January 2016'!A94),0,'January 2016'!A94))</f>
        <v/>
      </c>
      <c r="B57">
        <f>IF(ISBLANK('January 2016'!F94),"",IF(ISTEXT('January 2016'!F94),0,'January 2016'!F94))</f>
        <v>1326.64</v>
      </c>
    </row>
    <row r="58" spans="1:2" x14ac:dyDescent="0.2">
      <c r="A58" t="str">
        <f>IF(ISBLANK('January 2016'!A95),"",IF(ISTEXT('January 2016'!A95),0,'January 2016'!A95))</f>
        <v/>
      </c>
      <c r="B58" t="str">
        <f>IF(ISBLANK('January 2016'!F95),"",IF(ISTEXT('January 2016'!F95),0,'January 2016'!F95))</f>
        <v/>
      </c>
    </row>
    <row r="59" spans="1:2" x14ac:dyDescent="0.2">
      <c r="A59" t="str">
        <f>IF(ISBLANK('January 2016'!A96),"",IF(ISTEXT('January 2016'!A96),0,'January 2016'!A96))</f>
        <v/>
      </c>
      <c r="B59" t="str">
        <f>IF(ISBLANK('January 2016'!F96),"",IF(ISTEXT('January 2016'!F96),0,'January 2016'!F96))</f>
        <v/>
      </c>
    </row>
    <row r="60" spans="1:2" x14ac:dyDescent="0.2">
      <c r="A60" t="str">
        <f>IF(ISBLANK('January 2016'!A97),"",IF(ISTEXT('January 2016'!A97),0,'January 2016'!A97))</f>
        <v/>
      </c>
      <c r="B60">
        <f>IF(ISBLANK('January 2016'!F97),"",IF(ISTEXT('January 2016'!F97),0,'January 2016'!F97))</f>
        <v>1539.02</v>
      </c>
    </row>
    <row r="61" spans="1:2" x14ac:dyDescent="0.2">
      <c r="A61" t="str">
        <f>IF(ISBLANK('January 2016'!A98),"",IF(ISTEXT('January 2016'!A98),0,'January 2016'!A98))</f>
        <v/>
      </c>
      <c r="B61" t="str">
        <f>IF(ISBLANK('January 2016'!F98),"",IF(ISTEXT('January 2016'!F98),0,'January 2016'!F98))</f>
        <v/>
      </c>
    </row>
    <row r="62" spans="1:2" x14ac:dyDescent="0.2">
      <c r="A62" t="str">
        <f>IF(ISBLANK('January 2016'!A99),"",IF(ISTEXT('January 2016'!A99),0,'January 2016'!A99))</f>
        <v/>
      </c>
      <c r="B62" t="str">
        <f>IF(ISBLANK('January 2016'!F99),"",IF(ISTEXT('January 2016'!F99),0,'January 2016'!F99))</f>
        <v/>
      </c>
    </row>
    <row r="63" spans="1:2" x14ac:dyDescent="0.2">
      <c r="A63" t="str">
        <f>IF(ISBLANK('January 2016'!A100),"",IF(ISTEXT('January 2016'!A100),0,'January 2016'!A100))</f>
        <v/>
      </c>
      <c r="B63">
        <f>IF(ISBLANK('January 2016'!F100),"",IF(ISTEXT('January 2016'!F100),0,'January 2016'!F100))</f>
        <v>443.84</v>
      </c>
    </row>
    <row r="64" spans="1:2" x14ac:dyDescent="0.2">
      <c r="A64" t="str">
        <f>IF(ISBLANK('January 2016'!A101),"",IF(ISTEXT('January 2016'!A101),0,'January 2016'!A101))</f>
        <v/>
      </c>
      <c r="B64" t="str">
        <f>IF(ISBLANK('January 2016'!F101),"",IF(ISTEXT('January 2016'!F101),0,'January 2016'!F101))</f>
        <v/>
      </c>
    </row>
    <row r="65" spans="1:2" x14ac:dyDescent="0.2">
      <c r="A65">
        <f>IF(ISBLANK('January 2016'!A102),"",IF(ISTEXT('January 2016'!A102),0,'January 2016'!A102))</f>
        <v>430991</v>
      </c>
      <c r="B65">
        <f>IF(ISBLANK('January 2016'!F102),"",IF(ISTEXT('January 2016'!F102),0,'January 2016'!F102))</f>
        <v>4047.18</v>
      </c>
    </row>
    <row r="66" spans="1:2" x14ac:dyDescent="0.2">
      <c r="A66" t="str">
        <f>IF(ISBLANK('January 2016'!A103),"",IF(ISTEXT('January 2016'!A103),0,'January 2016'!A103))</f>
        <v/>
      </c>
      <c r="B66" t="str">
        <f>IF(ISBLANK('January 2016'!F103),"",IF(ISTEXT('January 2016'!F103),0,'January 2016'!F103))</f>
        <v/>
      </c>
    </row>
    <row r="67" spans="1:2" x14ac:dyDescent="0.2">
      <c r="A67" t="str">
        <f>IF(ISBLANK('January 2016'!A104),"",IF(ISTEXT('January 2016'!A104),0,'January 2016'!A104))</f>
        <v/>
      </c>
      <c r="B67">
        <f>IF(ISBLANK('January 2016'!F104),"",IF(ISTEXT('January 2016'!F104),0,'January 2016'!F104))</f>
        <v>1788.04</v>
      </c>
    </row>
    <row r="68" spans="1:2" x14ac:dyDescent="0.2">
      <c r="A68" t="str">
        <f>IF(ISBLANK('January 2016'!A105),"",IF(ISTEXT('January 2016'!A105),0,'January 2016'!A105))</f>
        <v/>
      </c>
      <c r="B68" t="str">
        <f>IF(ISBLANK('January 2016'!F105),"",IF(ISTEXT('January 2016'!F105),0,'January 2016'!F105))</f>
        <v/>
      </c>
    </row>
    <row r="69" spans="1:2" x14ac:dyDescent="0.2">
      <c r="A69" t="str">
        <f>IF(ISBLANK('January 2016'!A106),"",IF(ISTEXT('January 2016'!A106),0,'January 2016'!A106))</f>
        <v/>
      </c>
      <c r="B69">
        <f>IF(ISBLANK('January 2016'!F106),"",IF(ISTEXT('January 2016'!F106),0,'January 2016'!F106))</f>
        <v>564.45000000000005</v>
      </c>
    </row>
    <row r="70" spans="1:2" x14ac:dyDescent="0.2">
      <c r="A70" t="str">
        <f>IF(ISBLANK('January 2016'!A107),"",IF(ISTEXT('January 2016'!A107),0,'January 2016'!A107))</f>
        <v/>
      </c>
      <c r="B70" t="str">
        <f>IF(ISBLANK('January 2016'!F107),"",IF(ISTEXT('January 2016'!F107),0,'January 2016'!F107))</f>
        <v/>
      </c>
    </row>
    <row r="71" spans="1:2" x14ac:dyDescent="0.2">
      <c r="A71">
        <f>IF(ISBLANK('January 2016'!A108),"",IF(ISTEXT('January 2016'!A108),0,'January 2016'!A108))</f>
        <v>431564</v>
      </c>
      <c r="B71">
        <f>IF(ISBLANK('January 2016'!F108),"",IF(ISTEXT('January 2016'!F108),0,'January 2016'!F108))</f>
        <v>51.7</v>
      </c>
    </row>
    <row r="72" spans="1:2" x14ac:dyDescent="0.2">
      <c r="A72" t="str">
        <f>IF(ISBLANK('January 2016'!A109),"",IF(ISTEXT('January 2016'!A109),0,'January 2016'!A109))</f>
        <v/>
      </c>
      <c r="B72">
        <f>IF(ISBLANK('January 2016'!F109),"",IF(ISTEXT('January 2016'!F109),0,'January 2016'!F109))</f>
        <v>14224.39</v>
      </c>
    </row>
    <row r="73" spans="1:2" x14ac:dyDescent="0.2">
      <c r="A73" t="str">
        <f>IF(ISBLANK('January 2016'!A110),"",IF(ISTEXT('January 2016'!A110),0,'January 2016'!A110))</f>
        <v/>
      </c>
      <c r="B73" t="str">
        <f>IF(ISBLANK('January 2016'!F110),"",IF(ISTEXT('January 2016'!F110),0,'January 2016'!F110))</f>
        <v/>
      </c>
    </row>
    <row r="74" spans="1:2" x14ac:dyDescent="0.2">
      <c r="A74" t="str">
        <f>IF(ISBLANK('January 2016'!A111),"",IF(ISTEXT('January 2016'!A111),0,'January 2016'!A111))</f>
        <v/>
      </c>
      <c r="B74" t="str">
        <f>IF(ISBLANK('January 2016'!F111),"",IF(ISTEXT('January 2016'!F111),0,'January 2016'!F111))</f>
        <v/>
      </c>
    </row>
    <row r="75" spans="1:2" x14ac:dyDescent="0.2">
      <c r="A75" t="str">
        <f>IF(ISBLANK('January 2016'!A112),"",IF(ISTEXT('January 2016'!A112),0,'January 2016'!A112))</f>
        <v/>
      </c>
      <c r="B75" t="str">
        <f>IF(ISBLANK('January 2016'!F112),"",IF(ISTEXT('January 2016'!F112),0,'January 2016'!F112))</f>
        <v/>
      </c>
    </row>
    <row r="76" spans="1:2" x14ac:dyDescent="0.2">
      <c r="A76" t="str">
        <f>IF(ISBLANK('January 2016'!A113),"",IF(ISTEXT('January 2016'!A113),0,'January 2016'!A113))</f>
        <v/>
      </c>
      <c r="B76" t="str">
        <f>IF(ISBLANK('January 2016'!F113),"",IF(ISTEXT('January 2016'!F113),0,'January 2016'!F113))</f>
        <v/>
      </c>
    </row>
    <row r="77" spans="1:2" x14ac:dyDescent="0.2">
      <c r="A77" t="str">
        <f>IF(ISBLANK('January 2016'!A114),"",IF(ISTEXT('January 2016'!A114),0,'January 2016'!A114))</f>
        <v/>
      </c>
      <c r="B77">
        <f>IF(ISBLANK('January 2016'!F114),"",IF(ISTEXT('January 2016'!F114),0,'January 2016'!F114))</f>
        <v>4592.97</v>
      </c>
    </row>
    <row r="78" spans="1:2" x14ac:dyDescent="0.2">
      <c r="A78" t="str">
        <f>IF(ISBLANK('January 2016'!A115),"",IF(ISTEXT('January 2016'!A115),0,'January 2016'!A115))</f>
        <v/>
      </c>
      <c r="B78" t="str">
        <f>IF(ISBLANK('January 2016'!F115),"",IF(ISTEXT('January 2016'!F115),0,'January 2016'!F115))</f>
        <v/>
      </c>
    </row>
    <row r="79" spans="1:2" x14ac:dyDescent="0.2">
      <c r="A79" t="str">
        <f>IF(ISBLANK('January 2016'!A116),"",IF(ISTEXT('January 2016'!A116),0,'January 2016'!A116))</f>
        <v/>
      </c>
      <c r="B79" t="str">
        <f>IF(ISBLANK('January 2016'!F116),"",IF(ISTEXT('January 2016'!F116),0,'January 2016'!F116))</f>
        <v/>
      </c>
    </row>
    <row r="80" spans="1:2" x14ac:dyDescent="0.2">
      <c r="A80" t="str">
        <f>IF(ISBLANK('January 2016'!A117),"",IF(ISTEXT('January 2016'!A117),0,'January 2016'!A117))</f>
        <v/>
      </c>
      <c r="B80" t="str">
        <f>IF(ISBLANK('January 2016'!F117),"",IF(ISTEXT('January 2016'!F117),0,'January 2016'!F117))</f>
        <v/>
      </c>
    </row>
    <row r="81" spans="1:2" x14ac:dyDescent="0.2">
      <c r="A81" t="str">
        <f>IF(ISBLANK('January 2016'!A118),"",IF(ISTEXT('January 2016'!A118),0,'January 2016'!A118))</f>
        <v/>
      </c>
      <c r="B81" t="str">
        <f>IF(ISBLANK('January 2016'!F118),"",IF(ISTEXT('January 2016'!F118),0,'January 2016'!F118))</f>
        <v/>
      </c>
    </row>
    <row r="82" spans="1:2" x14ac:dyDescent="0.2">
      <c r="A82" t="str">
        <f>IF(ISBLANK('January 2016'!A119),"",IF(ISTEXT('January 2016'!A119),0,'January 2016'!A119))</f>
        <v/>
      </c>
      <c r="B82">
        <f>IF(ISBLANK('January 2016'!F119),"",IF(ISTEXT('January 2016'!F119),0,'January 2016'!F119))</f>
        <v>2986.23</v>
      </c>
    </row>
    <row r="83" spans="1:2" x14ac:dyDescent="0.2">
      <c r="A83" t="str">
        <f>IF(ISBLANK('January 2016'!A120),"",IF(ISTEXT('January 2016'!A120),0,'January 2016'!A120))</f>
        <v/>
      </c>
      <c r="B83" t="str">
        <f>IF(ISBLANK('January 2016'!F120),"",IF(ISTEXT('January 2016'!F120),0,'January 2016'!F120))</f>
        <v/>
      </c>
    </row>
    <row r="84" spans="1:2" x14ac:dyDescent="0.2">
      <c r="A84" t="str">
        <f>IF(ISBLANK('January 2016'!A121),"",IF(ISTEXT('January 2016'!A121),0,'January 2016'!A121))</f>
        <v/>
      </c>
      <c r="B84" t="str">
        <f>IF(ISBLANK('January 2016'!F121),"",IF(ISTEXT('January 2016'!F121),0,'January 2016'!F121))</f>
        <v/>
      </c>
    </row>
    <row r="85" spans="1:2" x14ac:dyDescent="0.2">
      <c r="A85" t="str">
        <f>IF(ISBLANK('January 2016'!A122),"",IF(ISTEXT('January 2016'!A122),0,'January 2016'!A122))</f>
        <v/>
      </c>
      <c r="B85" t="str">
        <f>IF(ISBLANK('January 2016'!F122),"",IF(ISTEXT('January 2016'!F122),0,'January 2016'!F122))</f>
        <v/>
      </c>
    </row>
    <row r="86" spans="1:2" x14ac:dyDescent="0.2">
      <c r="A86" t="str">
        <f>IF(ISBLANK('January 2016'!A123),"",IF(ISTEXT('January 2016'!A123),0,'January 2016'!A123))</f>
        <v/>
      </c>
      <c r="B86" t="str">
        <f>IF(ISBLANK('January 2016'!F123),"",IF(ISTEXT('January 2016'!F123),0,'January 2016'!F123))</f>
        <v/>
      </c>
    </row>
    <row r="87" spans="1:2" x14ac:dyDescent="0.2">
      <c r="A87" t="str">
        <f>IF(ISBLANK('January 2016'!A124),"",IF(ISTEXT('January 2016'!A124),0,'January 2016'!A124))</f>
        <v/>
      </c>
      <c r="B87" t="str">
        <f>IF(ISBLANK('January 2016'!F124),"",IF(ISTEXT('January 2016'!F124),0,'January 2016'!F124))</f>
        <v/>
      </c>
    </row>
    <row r="88" spans="1:2" x14ac:dyDescent="0.2">
      <c r="A88">
        <f>IF(ISBLANK('January 2016'!A128),"",IF(ISTEXT('January 2016'!A128),0,'January 2016'!A128))</f>
        <v>431565</v>
      </c>
      <c r="B88">
        <f>IF(ISBLANK('January 2016'!F128),"",IF(ISTEXT('January 2016'!F128),0,'January 2016'!F128))</f>
        <v>466.81</v>
      </c>
    </row>
    <row r="89" spans="1:2" x14ac:dyDescent="0.2">
      <c r="A89">
        <f>IF(ISBLANK('January 2016'!A132),"",IF(ISTEXT('January 2016'!A132),0,'January 2016'!A132))</f>
        <v>431883</v>
      </c>
      <c r="B89">
        <f>IF(ISBLANK('January 2016'!F132),"",IF(ISTEXT('January 2016'!F132),0,'January 2016'!F132))</f>
        <v>419.88</v>
      </c>
    </row>
    <row r="90" spans="1:2" x14ac:dyDescent="0.2">
      <c r="A90">
        <f>IF(ISBLANK('January 2016'!A136),"",IF(ISTEXT('January 2016'!A136),0,'January 2016'!A136))</f>
        <v>430703</v>
      </c>
      <c r="B90">
        <f>IF(ISBLANK('January 2016'!F136),"",IF(ISTEXT('January 2016'!F136),0,'January 2016'!F136))</f>
        <v>71</v>
      </c>
    </row>
    <row r="91" spans="1:2" x14ac:dyDescent="0.2">
      <c r="A91">
        <f>IF(ISBLANK('January 2016'!A137),"",IF(ISTEXT('January 2016'!A137),0,'January 2016'!A137))</f>
        <v>430992</v>
      </c>
      <c r="B91">
        <f>IF(ISBLANK('January 2016'!F137),"",IF(ISTEXT('January 2016'!F137),0,'January 2016'!F137))</f>
        <v>14</v>
      </c>
    </row>
    <row r="92" spans="1:2" x14ac:dyDescent="0.2">
      <c r="A92">
        <f>IF(ISBLANK('January 2016'!A138),"",IF(ISTEXT('January 2016'!A138),0,'January 2016'!A138))</f>
        <v>431566</v>
      </c>
      <c r="B92">
        <f>IF(ISBLANK('January 2016'!F138),"",IF(ISTEXT('January 2016'!F138),0,'January 2016'!F138))</f>
        <v>497</v>
      </c>
    </row>
    <row r="93" spans="1:2" x14ac:dyDescent="0.2">
      <c r="A93" t="str">
        <f>IF(ISBLANK('January 2016'!A139),"",IF(ISTEXT('January 2016'!A139),0,'January 2016'!A139))</f>
        <v/>
      </c>
      <c r="B93" t="str">
        <f>IF(ISBLANK('January 2016'!F139),"",IF(ISTEXT('January 2016'!F139),0,'January 2016'!F139))</f>
        <v/>
      </c>
    </row>
    <row r="94" spans="1:2" x14ac:dyDescent="0.2">
      <c r="A94" t="str">
        <f>IF(ISBLANK('January 2016'!A140),"",IF(ISTEXT('January 2016'!A140),0,'January 2016'!A140))</f>
        <v/>
      </c>
      <c r="B94" t="str">
        <f>IF(ISBLANK('January 2016'!F140),"",IF(ISTEXT('January 2016'!F140),0,'January 2016'!F140))</f>
        <v/>
      </c>
    </row>
    <row r="95" spans="1:2" x14ac:dyDescent="0.2">
      <c r="A95" t="str">
        <f>IF(ISBLANK('January 2016'!A141),"",IF(ISTEXT('January 2016'!A141),0,'January 2016'!A141))</f>
        <v/>
      </c>
      <c r="B95" t="str">
        <f>IF(ISBLANK('January 2016'!F141),"",IF(ISTEXT('January 2016'!F141),0,'January 2016'!F141))</f>
        <v/>
      </c>
    </row>
    <row r="96" spans="1:2" x14ac:dyDescent="0.2">
      <c r="A96" t="str">
        <f>IF(ISBLANK('January 2016'!A142),"",IF(ISTEXT('January 2016'!A142),0,'January 2016'!A142))</f>
        <v/>
      </c>
      <c r="B96" t="str">
        <f>IF(ISBLANK('January 2016'!F142),"",IF(ISTEXT('January 2016'!F142),0,'January 2016'!F142))</f>
        <v/>
      </c>
    </row>
    <row r="97" spans="1:2" x14ac:dyDescent="0.2">
      <c r="A97" t="str">
        <f>IF(ISBLANK('January 2016'!A143),"",IF(ISTEXT('January 2016'!A143),0,'January 2016'!A143))</f>
        <v/>
      </c>
      <c r="B97" t="str">
        <f>IF(ISBLANK('January 2016'!F143),"",IF(ISTEXT('January 2016'!F143),0,'January 2016'!F143))</f>
        <v/>
      </c>
    </row>
    <row r="98" spans="1:2" x14ac:dyDescent="0.2">
      <c r="A98" t="str">
        <f>IF(ISBLANK('January 2016'!A144),"",IF(ISTEXT('January 2016'!A144),0,'January 2016'!A144))</f>
        <v/>
      </c>
      <c r="B98" t="str">
        <f>IF(ISBLANK('January 2016'!F144),"",IF(ISTEXT('January 2016'!F144),0,'January 2016'!F144))</f>
        <v/>
      </c>
    </row>
    <row r="99" spans="1:2" x14ac:dyDescent="0.2">
      <c r="A99">
        <f>IF(ISBLANK('January 2016'!A148),"",IF(ISTEXT('January 2016'!A148),0,'January 2016'!A148))</f>
        <v>430952</v>
      </c>
      <c r="B99">
        <f>IF(ISBLANK('January 2016'!F148),"",IF(ISTEXT('January 2016'!F148),0,'January 2016'!F148))</f>
        <v>225</v>
      </c>
    </row>
    <row r="100" spans="1:2" x14ac:dyDescent="0.2">
      <c r="A100">
        <f>IF(ISBLANK('January 2016'!A149),"",IF(ISTEXT('January 2016'!A149),0,'January 2016'!A149))</f>
        <v>430953</v>
      </c>
      <c r="B100">
        <f>IF(ISBLANK('January 2016'!F149),"",IF(ISTEXT('January 2016'!F149),0,'January 2016'!F149))</f>
        <v>700</v>
      </c>
    </row>
    <row r="101" spans="1:2" x14ac:dyDescent="0.2">
      <c r="A101">
        <f>IF(ISBLANK('January 2016'!A153),"",IF(ISTEXT('January 2016'!A153),0,'January 2016'!A153))</f>
        <v>430993</v>
      </c>
      <c r="B101">
        <f>IF(ISBLANK('January 2016'!F153),"",IF(ISTEXT('January 2016'!F153),0,'January 2016'!F153))</f>
        <v>112.88</v>
      </c>
    </row>
    <row r="102" spans="1:2" x14ac:dyDescent="0.2">
      <c r="A102" t="str">
        <f>IF(ISBLANK('January 2016'!A154),"",IF(ISTEXT('January 2016'!A154),0,'January 2016'!A154))</f>
        <v/>
      </c>
      <c r="B102" t="str">
        <f>IF(ISBLANK('January 2016'!F154),"",IF(ISTEXT('January 2016'!F154),0,'January 2016'!F154))</f>
        <v/>
      </c>
    </row>
    <row r="103" spans="1:2" x14ac:dyDescent="0.2">
      <c r="A103">
        <f>IF(ISBLANK('January 2016'!A155),"",IF(ISTEXT('January 2016'!A155),0,'January 2016'!A155))</f>
        <v>431567</v>
      </c>
      <c r="B103">
        <f>IF(ISBLANK('January 2016'!F155),"",IF(ISTEXT('January 2016'!F155),0,'January 2016'!F155))</f>
        <v>224.5</v>
      </c>
    </row>
    <row r="104" spans="1:2" x14ac:dyDescent="0.2">
      <c r="A104" t="str">
        <f>IF(ISBLANK('January 2016'!A156),"",IF(ISTEXT('January 2016'!A156),0,'January 2016'!A156))</f>
        <v/>
      </c>
      <c r="B104" t="str">
        <f>IF(ISBLANK('January 2016'!F156),"",IF(ISTEXT('January 2016'!F156),0,'January 2016'!F156))</f>
        <v/>
      </c>
    </row>
    <row r="105" spans="1:2" x14ac:dyDescent="0.2">
      <c r="A105" t="str">
        <f>IF(ISBLANK('January 2016'!A157),"",IF(ISTEXT('January 2016'!A157),0,'January 2016'!A157))</f>
        <v/>
      </c>
      <c r="B105" t="str">
        <f>IF(ISBLANK('January 2016'!F157),"",IF(ISTEXT('January 2016'!F157),0,'January 2016'!F157))</f>
        <v/>
      </c>
    </row>
    <row r="106" spans="1:2" x14ac:dyDescent="0.2">
      <c r="A106">
        <f>IF(ISBLANK('January 2016'!A161),"",IF(ISTEXT('January 2016'!A161),0,'January 2016'!A161))</f>
        <v>430994</v>
      </c>
      <c r="B106">
        <f>IF(ISBLANK('January 2016'!F161),"",IF(ISTEXT('January 2016'!F161),0,'January 2016'!F161))</f>
        <v>1290</v>
      </c>
    </row>
    <row r="107" spans="1:2" x14ac:dyDescent="0.2">
      <c r="A107" t="str">
        <f>IF(ISBLANK('January 2016'!A162),"",IF(ISTEXT('January 2016'!A162),0,'January 2016'!A162))</f>
        <v/>
      </c>
      <c r="B107" t="str">
        <f>IF(ISBLANK('January 2016'!F162),"",IF(ISTEXT('January 2016'!F162),0,'January 2016'!F162))</f>
        <v/>
      </c>
    </row>
    <row r="108" spans="1:2" x14ac:dyDescent="0.2">
      <c r="A108">
        <f>IF(ISBLANK('January 2016'!A166),"",IF(ISTEXT('January 2016'!A166),0,'January 2016'!A166))</f>
        <v>430704</v>
      </c>
      <c r="B108">
        <f>IF(ISBLANK('January 2016'!F166),"",IF(ISTEXT('January 2016'!F166),0,'January 2016'!F166))</f>
        <v>185</v>
      </c>
    </row>
    <row r="109" spans="1:2" x14ac:dyDescent="0.2">
      <c r="A109">
        <f>IF(ISBLANK('January 2016'!A170),"",IF(ISTEXT('January 2016'!A170),0,'January 2016'!A170))</f>
        <v>431568</v>
      </c>
      <c r="B109">
        <f>IF(ISBLANK('January 2016'!F170),"",IF(ISTEXT('January 2016'!F170),0,'January 2016'!F170))</f>
        <v>862.49</v>
      </c>
    </row>
    <row r="110" spans="1:2" x14ac:dyDescent="0.2">
      <c r="A110">
        <f>IF(ISBLANK('January 2016'!A174),"",IF(ISTEXT('January 2016'!A174),0,'January 2016'!A174))</f>
        <v>430709</v>
      </c>
      <c r="B110">
        <f>IF(ISBLANK('January 2016'!F174),"",IF(ISTEXT('January 2016'!F174),0,'January 2016'!F174))</f>
        <v>57.21</v>
      </c>
    </row>
    <row r="111" spans="1:2" x14ac:dyDescent="0.2">
      <c r="A111" t="str">
        <f>IF(ISBLANK('January 2016'!A175),"",IF(ISTEXT('January 2016'!A175),0,'January 2016'!A175))</f>
        <v/>
      </c>
      <c r="B111">
        <f>IF(ISBLANK('January 2016'!F175),"",IF(ISTEXT('January 2016'!F175),0,'January 2016'!F175))</f>
        <v>-19.989999999999998</v>
      </c>
    </row>
    <row r="112" spans="1:2" x14ac:dyDescent="0.2">
      <c r="A112" t="str">
        <f>IF(ISBLANK('January 2016'!A176),"",IF(ISTEXT('January 2016'!A176),0,'January 2016'!A176))</f>
        <v/>
      </c>
      <c r="B112">
        <f>IF(ISBLANK('January 2016'!F176),"",IF(ISTEXT('January 2016'!F176),0,'January 2016'!F176))</f>
        <v>5263.56</v>
      </c>
    </row>
    <row r="113" spans="1:2" x14ac:dyDescent="0.2">
      <c r="A113" t="str">
        <f>IF(ISBLANK('January 2016'!A177),"",IF(ISTEXT('January 2016'!A177),0,'January 2016'!A177))</f>
        <v/>
      </c>
      <c r="B113" t="str">
        <f>IF(ISBLANK('January 2016'!F177),"",IF(ISTEXT('January 2016'!F177),0,'January 2016'!F177))</f>
        <v/>
      </c>
    </row>
    <row r="114" spans="1:2" x14ac:dyDescent="0.2">
      <c r="A114" t="str">
        <f>IF(ISBLANK('January 2016'!A178),"",IF(ISTEXT('January 2016'!A178),0,'January 2016'!A178))</f>
        <v/>
      </c>
      <c r="B114">
        <f>IF(ISBLANK('January 2016'!F178),"",IF(ISTEXT('January 2016'!F178),0,'January 2016'!F178))</f>
        <v>4346.33</v>
      </c>
    </row>
    <row r="115" spans="1:2" x14ac:dyDescent="0.2">
      <c r="A115" t="str">
        <f>IF(ISBLANK('January 2016'!A179),"",IF(ISTEXT('January 2016'!A179),0,'January 2016'!A179))</f>
        <v/>
      </c>
      <c r="B115" t="str">
        <f>IF(ISBLANK('January 2016'!F179),"",IF(ISTEXT('January 2016'!F179),0,'January 2016'!F179))</f>
        <v/>
      </c>
    </row>
    <row r="116" spans="1:2" x14ac:dyDescent="0.2">
      <c r="A116" t="str">
        <f>IF(ISBLANK('January 2016'!A180),"",IF(ISTEXT('January 2016'!A180),0,'January 2016'!A180))</f>
        <v/>
      </c>
      <c r="B116" t="str">
        <f>IF(ISBLANK('January 2016'!F180),"",IF(ISTEXT('January 2016'!F180),0,'January 2016'!F180))</f>
        <v/>
      </c>
    </row>
    <row r="117" spans="1:2" x14ac:dyDescent="0.2">
      <c r="A117" t="str">
        <f>IF(ISBLANK('January 2016'!A181),"",IF(ISTEXT('January 2016'!A181),0,'January 2016'!A181))</f>
        <v/>
      </c>
      <c r="B117" t="str">
        <f>IF(ISBLANK('January 2016'!F181),"",IF(ISTEXT('January 2016'!F181),0,'January 2016'!F181))</f>
        <v/>
      </c>
    </row>
    <row r="118" spans="1:2" x14ac:dyDescent="0.2">
      <c r="A118" t="str">
        <f>IF(ISBLANK('January 2016'!A182),"",IF(ISTEXT('January 2016'!A182),0,'January 2016'!A182))</f>
        <v/>
      </c>
      <c r="B118" t="str">
        <f>IF(ISBLANK('January 2016'!F182),"",IF(ISTEXT('January 2016'!F182),0,'January 2016'!F182))</f>
        <v/>
      </c>
    </row>
    <row r="119" spans="1:2" x14ac:dyDescent="0.2">
      <c r="A119" t="str">
        <f>IF(ISBLANK('January 2016'!A183),"",IF(ISTEXT('January 2016'!A183),0,'January 2016'!A183))</f>
        <v/>
      </c>
      <c r="B119" t="str">
        <f>IF(ISBLANK('January 2016'!F183),"",IF(ISTEXT('January 2016'!F183),0,'January 2016'!F183))</f>
        <v/>
      </c>
    </row>
    <row r="120" spans="1:2" x14ac:dyDescent="0.2">
      <c r="A120" t="str">
        <f>IF(ISBLANK('January 2016'!A184),"",IF(ISTEXT('January 2016'!A184),0,'January 2016'!A184))</f>
        <v/>
      </c>
      <c r="B120" t="str">
        <f>IF(ISBLANK('January 2016'!F184),"",IF(ISTEXT('January 2016'!F184),0,'January 2016'!F184))</f>
        <v/>
      </c>
    </row>
    <row r="121" spans="1:2" x14ac:dyDescent="0.2">
      <c r="A121" t="str">
        <f>IF(ISBLANK('January 2016'!A185),"",IF(ISTEXT('January 2016'!A185),0,'January 2016'!A185))</f>
        <v/>
      </c>
      <c r="B121" t="str">
        <f>IF(ISBLANK('January 2016'!F185),"",IF(ISTEXT('January 2016'!F185),0,'January 2016'!F185))</f>
        <v/>
      </c>
    </row>
    <row r="122" spans="1:2" x14ac:dyDescent="0.2">
      <c r="A122" t="str">
        <f>IF(ISBLANK('January 2016'!A186),"",IF(ISTEXT('January 2016'!A186),0,'January 2016'!A186))</f>
        <v/>
      </c>
      <c r="B122" t="str">
        <f>IF(ISBLANK('January 2016'!F186),"",IF(ISTEXT('January 2016'!F186),0,'January 2016'!F186))</f>
        <v/>
      </c>
    </row>
    <row r="123" spans="1:2" x14ac:dyDescent="0.2">
      <c r="A123" t="str">
        <f>IF(ISBLANK('January 2016'!A187),"",IF(ISTEXT('January 2016'!A187),0,'January 2016'!A187))</f>
        <v/>
      </c>
      <c r="B123" t="str">
        <f>IF(ISBLANK('January 2016'!F187),"",IF(ISTEXT('January 2016'!F187),0,'January 2016'!F187))</f>
        <v/>
      </c>
    </row>
    <row r="124" spans="1:2" x14ac:dyDescent="0.2">
      <c r="A124" t="str">
        <f>IF(ISBLANK('January 2016'!A188),"",IF(ISTEXT('January 2016'!A188),0,'January 2016'!A188))</f>
        <v/>
      </c>
      <c r="B124" t="str">
        <f>IF(ISBLANK('January 2016'!F188),"",IF(ISTEXT('January 2016'!F188),0,'January 2016'!F188))</f>
        <v/>
      </c>
    </row>
    <row r="125" spans="1:2" x14ac:dyDescent="0.2">
      <c r="A125" t="str">
        <f>IF(ISBLANK('January 2016'!A189),"",IF(ISTEXT('January 2016'!A189),0,'January 2016'!A189))</f>
        <v/>
      </c>
      <c r="B125" t="str">
        <f>IF(ISBLANK('January 2016'!F189),"",IF(ISTEXT('January 2016'!F189),0,'January 2016'!F189))</f>
        <v/>
      </c>
    </row>
    <row r="126" spans="1:2" x14ac:dyDescent="0.2">
      <c r="A126" t="str">
        <f>IF(ISBLANK('January 2016'!A190),"",IF(ISTEXT('January 2016'!A190),0,'January 2016'!A190))</f>
        <v/>
      </c>
      <c r="B126" t="str">
        <f>IF(ISBLANK('January 2016'!F190),"",IF(ISTEXT('January 2016'!F190),0,'January 2016'!F190))</f>
        <v/>
      </c>
    </row>
    <row r="127" spans="1:2" x14ac:dyDescent="0.2">
      <c r="A127" t="str">
        <f>IF(ISBLANK('January 2016'!A191),"",IF(ISTEXT('January 2016'!A191),0,'January 2016'!A191))</f>
        <v/>
      </c>
      <c r="B127" t="str">
        <f>IF(ISBLANK('January 2016'!F191),"",IF(ISTEXT('January 2016'!F191),0,'January 2016'!F191))</f>
        <v/>
      </c>
    </row>
    <row r="128" spans="1:2" x14ac:dyDescent="0.2">
      <c r="A128" t="str">
        <f>IF(ISBLANK('January 2016'!A192),"",IF(ISTEXT('January 2016'!A192),0,'January 2016'!A192))</f>
        <v/>
      </c>
      <c r="B128" t="str">
        <f>IF(ISBLANK('January 2016'!F192),"",IF(ISTEXT('January 2016'!F192),0,'January 2016'!F192))</f>
        <v/>
      </c>
    </row>
    <row r="129" spans="1:2" x14ac:dyDescent="0.2">
      <c r="A129" t="str">
        <f>IF(ISBLANK('January 2016'!A193),"",IF(ISTEXT('January 2016'!A193),0,'January 2016'!A193))</f>
        <v/>
      </c>
      <c r="B129" t="str">
        <f>IF(ISBLANK('January 2016'!F193),"",IF(ISTEXT('January 2016'!F193),0,'January 2016'!F193))</f>
        <v/>
      </c>
    </row>
    <row r="130" spans="1:2" x14ac:dyDescent="0.2">
      <c r="A130" t="str">
        <f>IF(ISBLANK('January 2016'!A194),"",IF(ISTEXT('January 2016'!A194),0,'January 2016'!A194))</f>
        <v/>
      </c>
      <c r="B130" t="str">
        <f>IF(ISBLANK('January 2016'!F194),"",IF(ISTEXT('January 2016'!F194),0,'January 2016'!F194))</f>
        <v/>
      </c>
    </row>
    <row r="131" spans="1:2" x14ac:dyDescent="0.2">
      <c r="A131" t="str">
        <f>IF(ISBLANK('January 2016'!A195),"",IF(ISTEXT('January 2016'!A195),0,'January 2016'!A195))</f>
        <v/>
      </c>
      <c r="B131" t="str">
        <f>IF(ISBLANK('January 2016'!F195),"",IF(ISTEXT('January 2016'!F195),0,'January 2016'!F195))</f>
        <v/>
      </c>
    </row>
    <row r="132" spans="1:2" x14ac:dyDescent="0.2">
      <c r="A132" t="str">
        <f>IF(ISBLANK('January 2016'!A196),"",IF(ISTEXT('January 2016'!A196),0,'January 2016'!A196))</f>
        <v/>
      </c>
      <c r="B132" t="str">
        <f>IF(ISBLANK('January 2016'!F196),"",IF(ISTEXT('January 2016'!F196),0,'January 2016'!F196))</f>
        <v/>
      </c>
    </row>
    <row r="133" spans="1:2" x14ac:dyDescent="0.2">
      <c r="A133" t="str">
        <f>IF(ISBLANK('January 2016'!A197),"",IF(ISTEXT('January 2016'!A197),0,'January 2016'!A197))</f>
        <v/>
      </c>
      <c r="B133" t="str">
        <f>IF(ISBLANK('January 2016'!F197),"",IF(ISTEXT('January 2016'!F197),0,'January 2016'!F197))</f>
        <v/>
      </c>
    </row>
    <row r="134" spans="1:2" x14ac:dyDescent="0.2">
      <c r="A134" t="str">
        <f>IF(ISBLANK('January 2016'!A198),"",IF(ISTEXT('January 2016'!A198),0,'January 2016'!A198))</f>
        <v/>
      </c>
      <c r="B134" t="str">
        <f>IF(ISBLANK('January 2016'!F198),"",IF(ISTEXT('January 2016'!F198),0,'January 2016'!F198))</f>
        <v/>
      </c>
    </row>
    <row r="135" spans="1:2" x14ac:dyDescent="0.2">
      <c r="A135" t="str">
        <f>IF(ISBLANK('January 2016'!A199),"",IF(ISTEXT('January 2016'!A199),0,'January 2016'!A199))</f>
        <v/>
      </c>
      <c r="B135" t="str">
        <f>IF(ISBLANK('January 2016'!F199),"",IF(ISTEXT('January 2016'!F199),0,'January 2016'!F199))</f>
        <v/>
      </c>
    </row>
    <row r="136" spans="1:2" x14ac:dyDescent="0.2">
      <c r="A136" t="str">
        <f>IF(ISBLANK('January 2016'!A200),"",IF(ISTEXT('January 2016'!A200),0,'January 2016'!A200))</f>
        <v/>
      </c>
      <c r="B136" t="str">
        <f>IF(ISBLANK('January 2016'!F200),"",IF(ISTEXT('January 2016'!F200),0,'January 2016'!F200))</f>
        <v/>
      </c>
    </row>
    <row r="137" spans="1:2" x14ac:dyDescent="0.2">
      <c r="A137" t="str">
        <f>IF(ISBLANK('January 2016'!A201),"",IF(ISTEXT('January 2016'!A201),0,'January 2016'!A201))</f>
        <v/>
      </c>
      <c r="B137" t="str">
        <f>IF(ISBLANK('January 2016'!F201),"",IF(ISTEXT('January 2016'!F201),0,'January 2016'!F201))</f>
        <v/>
      </c>
    </row>
    <row r="138" spans="1:2" x14ac:dyDescent="0.2">
      <c r="A138" t="str">
        <f>IF(ISBLANK('January 2016'!A202),"",IF(ISTEXT('January 2016'!A202),0,'January 2016'!A202))</f>
        <v/>
      </c>
      <c r="B138" t="str">
        <f>IF(ISBLANK('January 2016'!F202),"",IF(ISTEXT('January 2016'!F202),0,'January 2016'!F202))</f>
        <v/>
      </c>
    </row>
    <row r="139" spans="1:2" x14ac:dyDescent="0.2">
      <c r="A139" t="str">
        <f>IF(ISBLANK('January 2016'!A203),"",IF(ISTEXT('January 2016'!A203),0,'January 2016'!A203))</f>
        <v/>
      </c>
      <c r="B139" t="str">
        <f>IF(ISBLANK('January 2016'!F203),"",IF(ISTEXT('January 2016'!F203),0,'January 2016'!F203))</f>
        <v/>
      </c>
    </row>
    <row r="140" spans="1:2" x14ac:dyDescent="0.2">
      <c r="A140" t="str">
        <f>IF(ISBLANK('January 2016'!A204),"",IF(ISTEXT('January 2016'!A204),0,'January 2016'!A204))</f>
        <v/>
      </c>
      <c r="B140" t="str">
        <f>IF(ISBLANK('January 2016'!F204),"",IF(ISTEXT('January 2016'!F204),0,'January 2016'!F204))</f>
        <v/>
      </c>
    </row>
    <row r="141" spans="1:2" x14ac:dyDescent="0.2">
      <c r="A141" t="str">
        <f>IF(ISBLANK('January 2016'!A205),"",IF(ISTEXT('January 2016'!A205),0,'January 2016'!A205))</f>
        <v/>
      </c>
      <c r="B141" t="str">
        <f>IF(ISBLANK('January 2016'!F205),"",IF(ISTEXT('January 2016'!F205),0,'January 2016'!F205))</f>
        <v/>
      </c>
    </row>
    <row r="142" spans="1:2" x14ac:dyDescent="0.2">
      <c r="A142" t="str">
        <f>IF(ISBLANK('January 2016'!A206),"",IF(ISTEXT('January 2016'!A206),0,'January 2016'!A206))</f>
        <v/>
      </c>
      <c r="B142" t="str">
        <f>IF(ISBLANK('January 2016'!F206),"",IF(ISTEXT('January 2016'!F206),0,'January 2016'!F206))</f>
        <v/>
      </c>
    </row>
    <row r="143" spans="1:2" x14ac:dyDescent="0.2">
      <c r="A143" t="str">
        <f>IF(ISBLANK('January 2016'!A207),"",IF(ISTEXT('January 2016'!A207),0,'January 2016'!A207))</f>
        <v/>
      </c>
      <c r="B143" t="str">
        <f>IF(ISBLANK('January 2016'!F207),"",IF(ISTEXT('January 2016'!F207),0,'January 2016'!F207))</f>
        <v/>
      </c>
    </row>
    <row r="144" spans="1:2" x14ac:dyDescent="0.2">
      <c r="A144" t="str">
        <f>IF(ISBLANK('January 2016'!A208),"",IF(ISTEXT('January 2016'!A208),0,'January 2016'!A208))</f>
        <v/>
      </c>
      <c r="B144" t="str">
        <f>IF(ISBLANK('January 2016'!F208),"",IF(ISTEXT('January 2016'!F208),0,'January 2016'!F208))</f>
        <v/>
      </c>
    </row>
    <row r="145" spans="1:2" x14ac:dyDescent="0.2">
      <c r="A145" t="str">
        <f>IF(ISBLANK('January 2016'!A209),"",IF(ISTEXT('January 2016'!A209),0,'January 2016'!A209))</f>
        <v/>
      </c>
      <c r="B145" t="str">
        <f>IF(ISBLANK('January 2016'!F209),"",IF(ISTEXT('January 2016'!F209),0,'January 2016'!F209))</f>
        <v/>
      </c>
    </row>
    <row r="146" spans="1:2" x14ac:dyDescent="0.2">
      <c r="A146" t="str">
        <f>IF(ISBLANK('January 2016'!A210),"",IF(ISTEXT('January 2016'!A210),0,'January 2016'!A210))</f>
        <v/>
      </c>
      <c r="B146" t="str">
        <f>IF(ISBLANK('January 2016'!F210),"",IF(ISTEXT('January 2016'!F210),0,'January 2016'!F210))</f>
        <v/>
      </c>
    </row>
    <row r="147" spans="1:2" x14ac:dyDescent="0.2">
      <c r="A147" t="str">
        <f>IF(ISBLANK('January 2016'!A211),"",IF(ISTEXT('January 2016'!A211),0,'January 2016'!A211))</f>
        <v/>
      </c>
      <c r="B147" t="str">
        <f>IF(ISBLANK('January 2016'!F211),"",IF(ISTEXT('January 2016'!F211),0,'January 2016'!F211))</f>
        <v/>
      </c>
    </row>
    <row r="148" spans="1:2" x14ac:dyDescent="0.2">
      <c r="A148" t="str">
        <f>IF(ISBLANK('January 2016'!A212),"",IF(ISTEXT('January 2016'!A212),0,'January 2016'!A212))</f>
        <v/>
      </c>
      <c r="B148" t="str">
        <f>IF(ISBLANK('January 2016'!F212),"",IF(ISTEXT('January 2016'!F212),0,'January 2016'!F212))</f>
        <v/>
      </c>
    </row>
    <row r="149" spans="1:2" x14ac:dyDescent="0.2">
      <c r="A149" t="str">
        <f>IF(ISBLANK('January 2016'!A213),"",IF(ISTEXT('January 2016'!A213),0,'January 2016'!A213))</f>
        <v/>
      </c>
      <c r="B149" t="str">
        <f>IF(ISBLANK('January 2016'!F213),"",IF(ISTEXT('January 2016'!F213),0,'January 2016'!F213))</f>
        <v/>
      </c>
    </row>
    <row r="150" spans="1:2" x14ac:dyDescent="0.2">
      <c r="A150" t="str">
        <f>IF(ISBLANK('January 2016'!A214),"",IF(ISTEXT('January 2016'!A214),0,'January 2016'!A214))</f>
        <v/>
      </c>
      <c r="B150" t="str">
        <f>IF(ISBLANK('January 2016'!F214),"",IF(ISTEXT('January 2016'!F214),0,'January 2016'!F214))</f>
        <v/>
      </c>
    </row>
    <row r="151" spans="1:2" x14ac:dyDescent="0.2">
      <c r="A151" t="str">
        <f>IF(ISBLANK('January 2016'!A215),"",IF(ISTEXT('January 2016'!A215),0,'January 2016'!A215))</f>
        <v/>
      </c>
      <c r="B151" t="str">
        <f>IF(ISBLANK('January 2016'!F215),"",IF(ISTEXT('January 2016'!F215),0,'January 2016'!F215))</f>
        <v/>
      </c>
    </row>
    <row r="152" spans="1:2" x14ac:dyDescent="0.2">
      <c r="A152" t="str">
        <f>IF(ISBLANK('January 2016'!A216),"",IF(ISTEXT('January 2016'!A216),0,'January 2016'!A216))</f>
        <v/>
      </c>
      <c r="B152" t="str">
        <f>IF(ISBLANK('January 2016'!F216),"",IF(ISTEXT('January 2016'!F216),0,'January 2016'!F216))</f>
        <v/>
      </c>
    </row>
    <row r="153" spans="1:2" x14ac:dyDescent="0.2">
      <c r="A153" t="str">
        <f>IF(ISBLANK('January 2016'!A217),"",IF(ISTEXT('January 2016'!A217),0,'January 2016'!A217))</f>
        <v/>
      </c>
      <c r="B153" t="str">
        <f>IF(ISBLANK('January 2016'!F217),"",IF(ISTEXT('January 2016'!F217),0,'January 2016'!F217))</f>
        <v/>
      </c>
    </row>
    <row r="154" spans="1:2" x14ac:dyDescent="0.2">
      <c r="A154" t="str">
        <f>IF(ISBLANK('January 2016'!A218),"",IF(ISTEXT('January 2016'!A218),0,'January 2016'!A218))</f>
        <v/>
      </c>
      <c r="B154" t="str">
        <f>IF(ISBLANK('January 2016'!F218),"",IF(ISTEXT('January 2016'!F218),0,'January 2016'!F218))</f>
        <v/>
      </c>
    </row>
    <row r="155" spans="1:2" x14ac:dyDescent="0.2">
      <c r="A155" t="str">
        <f>IF(ISBLANK('January 2016'!A219),"",IF(ISTEXT('January 2016'!A219),0,'January 2016'!A219))</f>
        <v/>
      </c>
      <c r="B155" t="str">
        <f>IF(ISBLANK('January 2016'!F219),"",IF(ISTEXT('January 2016'!F219),0,'January 2016'!F219))</f>
        <v/>
      </c>
    </row>
    <row r="156" spans="1:2" x14ac:dyDescent="0.2">
      <c r="A156" t="str">
        <f>IF(ISBLANK('January 2016'!A220),"",IF(ISTEXT('January 2016'!A220),0,'January 2016'!A220))</f>
        <v/>
      </c>
      <c r="B156" t="str">
        <f>IF(ISBLANK('January 2016'!F220),"",IF(ISTEXT('January 2016'!F220),0,'January 2016'!F220))</f>
        <v/>
      </c>
    </row>
    <row r="157" spans="1:2" x14ac:dyDescent="0.2">
      <c r="A157" t="str">
        <f>IF(ISBLANK('January 2016'!A221),"",IF(ISTEXT('January 2016'!A221),0,'January 2016'!A221))</f>
        <v/>
      </c>
      <c r="B157" t="str">
        <f>IF(ISBLANK('January 2016'!F221),"",IF(ISTEXT('January 2016'!F221),0,'January 2016'!F221))</f>
        <v/>
      </c>
    </row>
    <row r="158" spans="1:2" x14ac:dyDescent="0.2">
      <c r="A158" t="str">
        <f>IF(ISBLANK('January 2016'!A222),"",IF(ISTEXT('January 2016'!A222),0,'January 2016'!A222))</f>
        <v/>
      </c>
      <c r="B158" t="str">
        <f>IF(ISBLANK('January 2016'!F222),"",IF(ISTEXT('January 2016'!F222),0,'January 2016'!F222))</f>
        <v/>
      </c>
    </row>
    <row r="159" spans="1:2" x14ac:dyDescent="0.2">
      <c r="A159" t="str">
        <f>IF(ISBLANK('January 2016'!A223),"",IF(ISTEXT('January 2016'!A223),0,'January 2016'!A223))</f>
        <v/>
      </c>
      <c r="B159" t="str">
        <f>IF(ISBLANK('January 2016'!F223),"",IF(ISTEXT('January 2016'!F223),0,'January 2016'!F223))</f>
        <v/>
      </c>
    </row>
    <row r="160" spans="1:2" x14ac:dyDescent="0.2">
      <c r="A160" t="str">
        <f>IF(ISBLANK('January 2016'!A224),"",IF(ISTEXT('January 2016'!A224),0,'January 2016'!A224))</f>
        <v/>
      </c>
      <c r="B160" t="str">
        <f>IF(ISBLANK('January 2016'!F224),"",IF(ISTEXT('January 2016'!F224),0,'January 2016'!F224))</f>
        <v/>
      </c>
    </row>
    <row r="161" spans="1:2" x14ac:dyDescent="0.2">
      <c r="A161" t="str">
        <f>IF(ISBLANK('January 2016'!A225),"",IF(ISTEXT('January 2016'!A225),0,'January 2016'!A225))</f>
        <v/>
      </c>
      <c r="B161" t="str">
        <f>IF(ISBLANK('January 2016'!F225),"",IF(ISTEXT('January 2016'!F225),0,'January 2016'!F225))</f>
        <v/>
      </c>
    </row>
    <row r="162" spans="1:2" x14ac:dyDescent="0.2">
      <c r="A162" t="str">
        <f>IF(ISBLANK('January 2016'!A226),"",IF(ISTEXT('January 2016'!A226),0,'January 2016'!A226))</f>
        <v/>
      </c>
      <c r="B162" t="str">
        <f>IF(ISBLANK('January 2016'!F226),"",IF(ISTEXT('January 2016'!F226),0,'January 2016'!F226))</f>
        <v/>
      </c>
    </row>
    <row r="163" spans="1:2" x14ac:dyDescent="0.2">
      <c r="A163" t="str">
        <f>IF(ISBLANK('January 2016'!A227),"",IF(ISTEXT('January 2016'!A227),0,'January 2016'!A227))</f>
        <v/>
      </c>
      <c r="B163" t="str">
        <f>IF(ISBLANK('January 2016'!F227),"",IF(ISTEXT('January 2016'!F227),0,'January 2016'!F227))</f>
        <v/>
      </c>
    </row>
    <row r="164" spans="1:2" x14ac:dyDescent="0.2">
      <c r="A164" t="str">
        <f>IF(ISBLANK('January 2016'!A228),"",IF(ISTEXT('January 2016'!A228),0,'January 2016'!A228))</f>
        <v/>
      </c>
      <c r="B164" t="str">
        <f>IF(ISBLANK('January 2016'!F228),"",IF(ISTEXT('January 2016'!F228),0,'January 2016'!F228))</f>
        <v/>
      </c>
    </row>
    <row r="165" spans="1:2" x14ac:dyDescent="0.2">
      <c r="A165" t="str">
        <f>IF(ISBLANK('January 2016'!A229),"",IF(ISTEXT('January 2016'!A229),0,'January 2016'!A229))</f>
        <v/>
      </c>
      <c r="B165" t="str">
        <f>IF(ISBLANK('January 2016'!F229),"",IF(ISTEXT('January 2016'!F229),0,'January 2016'!F229))</f>
        <v/>
      </c>
    </row>
    <row r="166" spans="1:2" x14ac:dyDescent="0.2">
      <c r="A166" t="str">
        <f>IF(ISBLANK('January 2016'!A230),"",IF(ISTEXT('January 2016'!A230),0,'January 2016'!A230))</f>
        <v/>
      </c>
      <c r="B166" t="str">
        <f>IF(ISBLANK('January 2016'!F230),"",IF(ISTEXT('January 2016'!F230),0,'January 2016'!F230))</f>
        <v/>
      </c>
    </row>
    <row r="167" spans="1:2" x14ac:dyDescent="0.2">
      <c r="A167">
        <f>IF(ISBLANK('January 2016'!A231),"",IF(ISTEXT('January 2016'!A231),0,'January 2016'!A231))</f>
        <v>430710</v>
      </c>
      <c r="B167">
        <f>IF(ISBLANK('January 2016'!F231),"",IF(ISTEXT('January 2016'!F231),0,'January 2016'!F231))</f>
        <v>-4.72</v>
      </c>
    </row>
    <row r="168" spans="1:2" x14ac:dyDescent="0.2">
      <c r="A168" t="str">
        <f>IF(ISBLANK('January 2016'!A232),"",IF(ISTEXT('January 2016'!A232),0,'January 2016'!A232))</f>
        <v/>
      </c>
      <c r="B168">
        <f>IF(ISBLANK('January 2016'!F232),"",IF(ISTEXT('January 2016'!F232),0,'January 2016'!F232))</f>
        <v>75.52</v>
      </c>
    </row>
    <row r="169" spans="1:2" x14ac:dyDescent="0.2">
      <c r="A169">
        <f>IF(ISBLANK('January 2016'!A233),"",IF(ISTEXT('January 2016'!A233),0,'January 2016'!A233))</f>
        <v>431000</v>
      </c>
      <c r="B169">
        <f>IF(ISBLANK('January 2016'!F233),"",IF(ISTEXT('January 2016'!F233),0,'January 2016'!F233))</f>
        <v>1016.35</v>
      </c>
    </row>
    <row r="170" spans="1:2" x14ac:dyDescent="0.2">
      <c r="A170" t="str">
        <f>IF(ISBLANK('January 2016'!A234),"",IF(ISTEXT('January 2016'!A234),0,'January 2016'!A234))</f>
        <v/>
      </c>
      <c r="B170" t="str">
        <f>IF(ISBLANK('January 2016'!F234),"",IF(ISTEXT('January 2016'!F234),0,'January 2016'!F234))</f>
        <v/>
      </c>
    </row>
    <row r="171" spans="1:2" x14ac:dyDescent="0.2">
      <c r="A171" t="str">
        <f>IF(ISBLANK('January 2016'!A235),"",IF(ISTEXT('January 2016'!A235),0,'January 2016'!A235))</f>
        <v/>
      </c>
      <c r="B171" t="str">
        <f>IF(ISBLANK('January 2016'!F235),"",IF(ISTEXT('January 2016'!F235),0,'January 2016'!F235))</f>
        <v/>
      </c>
    </row>
    <row r="172" spans="1:2" x14ac:dyDescent="0.2">
      <c r="A172" t="str">
        <f>IF(ISBLANK('January 2016'!A236),"",IF(ISTEXT('January 2016'!A236),0,'January 2016'!A236))</f>
        <v/>
      </c>
      <c r="B172" t="str">
        <f>IF(ISBLANK('January 2016'!F236),"",IF(ISTEXT('January 2016'!F236),0,'January 2016'!F236))</f>
        <v/>
      </c>
    </row>
    <row r="173" spans="1:2" x14ac:dyDescent="0.2">
      <c r="A173" t="str">
        <f>IF(ISBLANK('January 2016'!A237),"",IF(ISTEXT('January 2016'!A237),0,'January 2016'!A237))</f>
        <v/>
      </c>
      <c r="B173" t="str">
        <f>IF(ISBLANK('January 2016'!F237),"",IF(ISTEXT('January 2016'!F237),0,'January 2016'!F237))</f>
        <v/>
      </c>
    </row>
    <row r="174" spans="1:2" x14ac:dyDescent="0.2">
      <c r="A174" t="str">
        <f>IF(ISBLANK('January 2016'!A238),"",IF(ISTEXT('January 2016'!A238),0,'January 2016'!A238))</f>
        <v/>
      </c>
      <c r="B174">
        <f>IF(ISBLANK('January 2016'!F238),"",IF(ISTEXT('January 2016'!F238),0,'January 2016'!F238))</f>
        <v>74.2</v>
      </c>
    </row>
    <row r="175" spans="1:2" x14ac:dyDescent="0.2">
      <c r="A175" t="str">
        <f>IF(ISBLANK('January 2016'!A239),"",IF(ISTEXT('January 2016'!A239),0,'January 2016'!A239))</f>
        <v/>
      </c>
      <c r="B175">
        <f>IF(ISBLANK('January 2016'!F239),"",IF(ISTEXT('January 2016'!F239),0,'January 2016'!F239))</f>
        <v>-12.25</v>
      </c>
    </row>
    <row r="176" spans="1:2" x14ac:dyDescent="0.2">
      <c r="A176" t="str">
        <f>IF(ISBLANK('January 2016'!A240),"",IF(ISTEXT('January 2016'!A240),0,'January 2016'!A240))</f>
        <v/>
      </c>
      <c r="B176">
        <f>IF(ISBLANK('January 2016'!F240),"",IF(ISTEXT('January 2016'!F240),0,'January 2016'!F240))</f>
        <v>-29.39</v>
      </c>
    </row>
    <row r="177" spans="1:2" x14ac:dyDescent="0.2">
      <c r="A177" t="str">
        <f>IF(ISBLANK('January 2016'!A241),"",IF(ISTEXT('January 2016'!A241),0,'January 2016'!A241))</f>
        <v/>
      </c>
      <c r="B177">
        <f>IF(ISBLANK('January 2016'!F241),"",IF(ISTEXT('January 2016'!F241),0,'January 2016'!F241))</f>
        <v>-74.2</v>
      </c>
    </row>
    <row r="178" spans="1:2" x14ac:dyDescent="0.2">
      <c r="A178" t="str">
        <f>IF(ISBLANK('January 2016'!A242),"",IF(ISTEXT('January 2016'!A242),0,'January 2016'!A242))</f>
        <v/>
      </c>
      <c r="B178">
        <f>IF(ISBLANK('January 2016'!F242),"",IF(ISTEXT('January 2016'!F242),0,'January 2016'!F242))</f>
        <v>7568.4</v>
      </c>
    </row>
    <row r="179" spans="1:2" x14ac:dyDescent="0.2">
      <c r="A179" t="str">
        <f>IF(ISBLANK('January 2016'!A243),"",IF(ISTEXT('January 2016'!A243),0,'January 2016'!A243))</f>
        <v/>
      </c>
      <c r="B179">
        <f>IF(ISBLANK('January 2016'!F243),"",IF(ISTEXT('January 2016'!F243),0,'January 2016'!F243))</f>
        <v>4945.41</v>
      </c>
    </row>
    <row r="180" spans="1:2" x14ac:dyDescent="0.2">
      <c r="A180" t="str">
        <f>IF(ISBLANK('January 2016'!A244),"",IF(ISTEXT('January 2016'!A244),0,'January 2016'!A244))</f>
        <v/>
      </c>
      <c r="B180" t="str">
        <f>IF(ISBLANK('January 2016'!F244),"",IF(ISTEXT('January 2016'!F244),0,'January 2016'!F244))</f>
        <v/>
      </c>
    </row>
    <row r="181" spans="1:2" x14ac:dyDescent="0.2">
      <c r="A181" t="str">
        <f>IF(ISBLANK('January 2016'!A245),"",IF(ISTEXT('January 2016'!A245),0,'January 2016'!A245))</f>
        <v/>
      </c>
      <c r="B181" t="str">
        <f>IF(ISBLANK('January 2016'!F245),"",IF(ISTEXT('January 2016'!F245),0,'January 2016'!F245))</f>
        <v/>
      </c>
    </row>
    <row r="182" spans="1:2" x14ac:dyDescent="0.2">
      <c r="A182" t="str">
        <f>IF(ISBLANK('January 2016'!A246),"",IF(ISTEXT('January 2016'!A246),0,'January 2016'!A246))</f>
        <v/>
      </c>
      <c r="B182" t="str">
        <f>IF(ISBLANK('January 2016'!F246),"",IF(ISTEXT('January 2016'!F246),0,'January 2016'!F246))</f>
        <v/>
      </c>
    </row>
    <row r="183" spans="1:2" x14ac:dyDescent="0.2">
      <c r="A183" t="str">
        <f>IF(ISBLANK('January 2016'!A247),"",IF(ISTEXT('January 2016'!A247),0,'January 2016'!A247))</f>
        <v/>
      </c>
      <c r="B183" t="str">
        <f>IF(ISBLANK('January 2016'!F247),"",IF(ISTEXT('January 2016'!F247),0,'January 2016'!F247))</f>
        <v/>
      </c>
    </row>
    <row r="184" spans="1:2" x14ac:dyDescent="0.2">
      <c r="A184" t="str">
        <f>IF(ISBLANK('January 2016'!A248),"",IF(ISTEXT('January 2016'!A248),0,'January 2016'!A248))</f>
        <v/>
      </c>
      <c r="B184" t="str">
        <f>IF(ISBLANK('January 2016'!F248),"",IF(ISTEXT('January 2016'!F248),0,'January 2016'!F248))</f>
        <v/>
      </c>
    </row>
    <row r="185" spans="1:2" x14ac:dyDescent="0.2">
      <c r="A185" t="str">
        <f>IF(ISBLANK('January 2016'!A249),"",IF(ISTEXT('January 2016'!A249),0,'January 2016'!A249))</f>
        <v/>
      </c>
      <c r="B185" t="str">
        <f>IF(ISBLANK('January 2016'!F249),"",IF(ISTEXT('January 2016'!F249),0,'January 2016'!F249))</f>
        <v/>
      </c>
    </row>
    <row r="186" spans="1:2" x14ac:dyDescent="0.2">
      <c r="A186" t="str">
        <f>IF(ISBLANK('January 2016'!A250),"",IF(ISTEXT('January 2016'!A250),0,'January 2016'!A250))</f>
        <v/>
      </c>
      <c r="B186" t="str">
        <f>IF(ISBLANK('January 2016'!F250),"",IF(ISTEXT('January 2016'!F250),0,'January 2016'!F250))</f>
        <v/>
      </c>
    </row>
    <row r="187" spans="1:2" x14ac:dyDescent="0.2">
      <c r="A187" t="str">
        <f>IF(ISBLANK('January 2016'!A251),"",IF(ISTEXT('January 2016'!A251),0,'January 2016'!A251))</f>
        <v/>
      </c>
      <c r="B187" t="str">
        <f>IF(ISBLANK('January 2016'!F251),"",IF(ISTEXT('January 2016'!F251),0,'January 2016'!F251))</f>
        <v/>
      </c>
    </row>
    <row r="188" spans="1:2" x14ac:dyDescent="0.2">
      <c r="A188" t="str">
        <f>IF(ISBLANK('January 2016'!A252),"",IF(ISTEXT('January 2016'!A252),0,'January 2016'!A252))</f>
        <v/>
      </c>
      <c r="B188" t="str">
        <f>IF(ISBLANK('January 2016'!F252),"",IF(ISTEXT('January 2016'!F252),0,'January 2016'!F252))</f>
        <v/>
      </c>
    </row>
    <row r="189" spans="1:2" x14ac:dyDescent="0.2">
      <c r="A189" t="str">
        <f>IF(ISBLANK('January 2016'!A253),"",IF(ISTEXT('January 2016'!A253),0,'January 2016'!A253))</f>
        <v/>
      </c>
      <c r="B189" t="str">
        <f>IF(ISBLANK('January 2016'!F253),"",IF(ISTEXT('January 2016'!F253),0,'January 2016'!F253))</f>
        <v/>
      </c>
    </row>
    <row r="190" spans="1:2" x14ac:dyDescent="0.2">
      <c r="A190" t="str">
        <f>IF(ISBLANK('January 2016'!A254),"",IF(ISTEXT('January 2016'!A254),0,'January 2016'!A254))</f>
        <v/>
      </c>
      <c r="B190" t="str">
        <f>IF(ISBLANK('January 2016'!F254),"",IF(ISTEXT('January 2016'!F254),0,'January 2016'!F254))</f>
        <v/>
      </c>
    </row>
    <row r="191" spans="1:2" x14ac:dyDescent="0.2">
      <c r="A191" t="str">
        <f>IF(ISBLANK('January 2016'!A255),"",IF(ISTEXT('January 2016'!A255),0,'January 2016'!A255))</f>
        <v/>
      </c>
      <c r="B191" t="str">
        <f>IF(ISBLANK('January 2016'!F255),"",IF(ISTEXT('January 2016'!F255),0,'January 2016'!F255))</f>
        <v/>
      </c>
    </row>
    <row r="192" spans="1:2" x14ac:dyDescent="0.2">
      <c r="A192" t="str">
        <f>IF(ISBLANK('January 2016'!A256),"",IF(ISTEXT('January 2016'!A256),0,'January 2016'!A256))</f>
        <v/>
      </c>
      <c r="B192" t="str">
        <f>IF(ISBLANK('January 2016'!F256),"",IF(ISTEXT('January 2016'!F256),0,'January 2016'!F256))</f>
        <v/>
      </c>
    </row>
    <row r="193" spans="1:2" x14ac:dyDescent="0.2">
      <c r="A193" t="str">
        <f>IF(ISBLANK('January 2016'!A257),"",IF(ISTEXT('January 2016'!A257),0,'January 2016'!A257))</f>
        <v/>
      </c>
      <c r="B193" t="str">
        <f>IF(ISBLANK('January 2016'!F257),"",IF(ISTEXT('January 2016'!F257),0,'January 2016'!F257))</f>
        <v/>
      </c>
    </row>
    <row r="194" spans="1:2" x14ac:dyDescent="0.2">
      <c r="A194" t="str">
        <f>IF(ISBLANK('January 2016'!A258),"",IF(ISTEXT('January 2016'!A258),0,'January 2016'!A258))</f>
        <v/>
      </c>
      <c r="B194" t="str">
        <f>IF(ISBLANK('January 2016'!F258),"",IF(ISTEXT('January 2016'!F258),0,'January 2016'!F258))</f>
        <v/>
      </c>
    </row>
    <row r="195" spans="1:2" x14ac:dyDescent="0.2">
      <c r="A195" t="str">
        <f>IF(ISBLANK('January 2016'!A259),"",IF(ISTEXT('January 2016'!A259),0,'January 2016'!A259))</f>
        <v/>
      </c>
      <c r="B195" t="str">
        <f>IF(ISBLANK('January 2016'!F259),"",IF(ISTEXT('January 2016'!F259),0,'January 2016'!F259))</f>
        <v/>
      </c>
    </row>
    <row r="196" spans="1:2" x14ac:dyDescent="0.2">
      <c r="A196" t="str">
        <f>IF(ISBLANK('January 2016'!A260),"",IF(ISTEXT('January 2016'!A260),0,'January 2016'!A260))</f>
        <v/>
      </c>
      <c r="B196" t="str">
        <f>IF(ISBLANK('January 2016'!F260),"",IF(ISTEXT('January 2016'!F260),0,'January 2016'!F260))</f>
        <v/>
      </c>
    </row>
    <row r="197" spans="1:2" x14ac:dyDescent="0.2">
      <c r="A197" t="str">
        <f>IF(ISBLANK('January 2016'!A261),"",IF(ISTEXT('January 2016'!A261),0,'January 2016'!A261))</f>
        <v/>
      </c>
      <c r="B197" t="str">
        <f>IF(ISBLANK('January 2016'!F261),"",IF(ISTEXT('January 2016'!F261),0,'January 2016'!F261))</f>
        <v/>
      </c>
    </row>
    <row r="198" spans="1:2" x14ac:dyDescent="0.2">
      <c r="A198" t="str">
        <f>IF(ISBLANK('January 2016'!A262),"",IF(ISTEXT('January 2016'!A262),0,'January 2016'!A262))</f>
        <v/>
      </c>
      <c r="B198" t="str">
        <f>IF(ISBLANK('January 2016'!F262),"",IF(ISTEXT('January 2016'!F262),0,'January 2016'!F262))</f>
        <v/>
      </c>
    </row>
    <row r="199" spans="1:2" x14ac:dyDescent="0.2">
      <c r="A199" t="str">
        <f>IF(ISBLANK('January 2016'!A263),"",IF(ISTEXT('January 2016'!A263),0,'January 2016'!A263))</f>
        <v/>
      </c>
      <c r="B199" t="str">
        <f>IF(ISBLANK('January 2016'!F263),"",IF(ISTEXT('January 2016'!F263),0,'January 2016'!F263))</f>
        <v/>
      </c>
    </row>
    <row r="200" spans="1:2" x14ac:dyDescent="0.2">
      <c r="A200" t="str">
        <f>IF(ISBLANK('January 2016'!A264),"",IF(ISTEXT('January 2016'!A264),0,'January 2016'!A264))</f>
        <v/>
      </c>
      <c r="B200" t="str">
        <f>IF(ISBLANK('January 2016'!F264),"",IF(ISTEXT('January 2016'!F264),0,'January 2016'!F264))</f>
        <v/>
      </c>
    </row>
    <row r="201" spans="1:2" x14ac:dyDescent="0.2">
      <c r="A201" t="str">
        <f>IF(ISBLANK('January 2016'!A265),"",IF(ISTEXT('January 2016'!A265),0,'January 2016'!A265))</f>
        <v/>
      </c>
      <c r="B201" t="str">
        <f>IF(ISBLANK('January 2016'!F265),"",IF(ISTEXT('January 2016'!F265),0,'January 2016'!F265))</f>
        <v/>
      </c>
    </row>
    <row r="202" spans="1:2" x14ac:dyDescent="0.2">
      <c r="A202" t="str">
        <f>IF(ISBLANK('January 2016'!A266),"",IF(ISTEXT('January 2016'!A266),0,'January 2016'!A266))</f>
        <v/>
      </c>
      <c r="B202" t="str">
        <f>IF(ISBLANK('January 2016'!F266),"",IF(ISTEXT('January 2016'!F266),0,'January 2016'!F266))</f>
        <v/>
      </c>
    </row>
    <row r="203" spans="1:2" x14ac:dyDescent="0.2">
      <c r="A203" t="str">
        <f>IF(ISBLANK('January 2016'!A267),"",IF(ISTEXT('January 2016'!A267),0,'January 2016'!A267))</f>
        <v/>
      </c>
      <c r="B203" t="str">
        <f>IF(ISBLANK('January 2016'!F267),"",IF(ISTEXT('January 2016'!F267),0,'January 2016'!F267))</f>
        <v/>
      </c>
    </row>
    <row r="204" spans="1:2" x14ac:dyDescent="0.2">
      <c r="A204" t="str">
        <f>IF(ISBLANK('January 2016'!A268),"",IF(ISTEXT('January 2016'!A268),0,'January 2016'!A268))</f>
        <v/>
      </c>
      <c r="B204" t="str">
        <f>IF(ISBLANK('January 2016'!F268),"",IF(ISTEXT('January 2016'!F268),0,'January 2016'!F268))</f>
        <v/>
      </c>
    </row>
    <row r="205" spans="1:2" x14ac:dyDescent="0.2">
      <c r="A205" t="str">
        <f>IF(ISBLANK('January 2016'!A269),"",IF(ISTEXT('January 2016'!A269),0,'January 2016'!A269))</f>
        <v/>
      </c>
      <c r="B205" t="str">
        <f>IF(ISBLANK('January 2016'!F269),"",IF(ISTEXT('January 2016'!F269),0,'January 2016'!F269))</f>
        <v/>
      </c>
    </row>
    <row r="206" spans="1:2" x14ac:dyDescent="0.2">
      <c r="A206" t="str">
        <f>IF(ISBLANK('January 2016'!A270),"",IF(ISTEXT('January 2016'!A270),0,'January 2016'!A270))</f>
        <v/>
      </c>
      <c r="B206" t="str">
        <f>IF(ISBLANK('January 2016'!F270),"",IF(ISTEXT('January 2016'!F270),0,'January 2016'!F270))</f>
        <v/>
      </c>
    </row>
    <row r="207" spans="1:2" x14ac:dyDescent="0.2">
      <c r="A207" t="str">
        <f>IF(ISBLANK('January 2016'!A271),"",IF(ISTEXT('January 2016'!A271),0,'January 2016'!A271))</f>
        <v/>
      </c>
      <c r="B207" t="str">
        <f>IF(ISBLANK('January 2016'!F271),"",IF(ISTEXT('January 2016'!F271),0,'January 2016'!F271))</f>
        <v/>
      </c>
    </row>
    <row r="208" spans="1:2" x14ac:dyDescent="0.2">
      <c r="A208" t="str">
        <f>IF(ISBLANK('January 2016'!A272),"",IF(ISTEXT('January 2016'!A272),0,'January 2016'!A272))</f>
        <v/>
      </c>
      <c r="B208" t="str">
        <f>IF(ISBLANK('January 2016'!F272),"",IF(ISTEXT('January 2016'!F272),0,'January 2016'!F272))</f>
        <v/>
      </c>
    </row>
    <row r="209" spans="1:2" x14ac:dyDescent="0.2">
      <c r="A209" t="str">
        <f>IF(ISBLANK('January 2016'!A273),"",IF(ISTEXT('January 2016'!A273),0,'January 2016'!A273))</f>
        <v/>
      </c>
      <c r="B209" t="str">
        <f>IF(ISBLANK('January 2016'!F273),"",IF(ISTEXT('January 2016'!F273),0,'January 2016'!F273))</f>
        <v/>
      </c>
    </row>
    <row r="210" spans="1:2" x14ac:dyDescent="0.2">
      <c r="A210" t="str">
        <f>IF(ISBLANK('January 2016'!A274),"",IF(ISTEXT('January 2016'!A274),0,'January 2016'!A274))</f>
        <v/>
      </c>
      <c r="B210" t="str">
        <f>IF(ISBLANK('January 2016'!F274),"",IF(ISTEXT('January 2016'!F274),0,'January 2016'!F274))</f>
        <v/>
      </c>
    </row>
    <row r="211" spans="1:2" x14ac:dyDescent="0.2">
      <c r="A211" t="str">
        <f>IF(ISBLANK('January 2016'!A275),"",IF(ISTEXT('January 2016'!A275),0,'January 2016'!A275))</f>
        <v/>
      </c>
      <c r="B211" t="str">
        <f>IF(ISBLANK('January 2016'!F275),"",IF(ISTEXT('January 2016'!F275),0,'January 2016'!F275))</f>
        <v/>
      </c>
    </row>
    <row r="212" spans="1:2" x14ac:dyDescent="0.2">
      <c r="A212" t="str">
        <f>IF(ISBLANK('January 2016'!A276),"",IF(ISTEXT('January 2016'!A276),0,'January 2016'!A276))</f>
        <v/>
      </c>
      <c r="B212" t="str">
        <f>IF(ISBLANK('January 2016'!F276),"",IF(ISTEXT('January 2016'!F276),0,'January 2016'!F276))</f>
        <v/>
      </c>
    </row>
    <row r="213" spans="1:2" x14ac:dyDescent="0.2">
      <c r="A213" t="str">
        <f>IF(ISBLANK('January 2016'!A277),"",IF(ISTEXT('January 2016'!A277),0,'January 2016'!A277))</f>
        <v/>
      </c>
      <c r="B213" t="str">
        <f>IF(ISBLANK('January 2016'!F277),"",IF(ISTEXT('January 2016'!F277),0,'January 2016'!F277))</f>
        <v/>
      </c>
    </row>
    <row r="214" spans="1:2" x14ac:dyDescent="0.2">
      <c r="A214" t="str">
        <f>IF(ISBLANK('January 2016'!A278),"",IF(ISTEXT('January 2016'!A278),0,'January 2016'!A278))</f>
        <v/>
      </c>
      <c r="B214" t="str">
        <f>IF(ISBLANK('January 2016'!F278),"",IF(ISTEXT('January 2016'!F278),0,'January 2016'!F278))</f>
        <v/>
      </c>
    </row>
    <row r="215" spans="1:2" x14ac:dyDescent="0.2">
      <c r="A215" t="str">
        <f>IF(ISBLANK('January 2016'!A279),"",IF(ISTEXT('January 2016'!A279),0,'January 2016'!A279))</f>
        <v/>
      </c>
      <c r="B215" t="str">
        <f>IF(ISBLANK('January 2016'!F279),"",IF(ISTEXT('January 2016'!F279),0,'January 2016'!F279))</f>
        <v/>
      </c>
    </row>
    <row r="216" spans="1:2" x14ac:dyDescent="0.2">
      <c r="A216" t="str">
        <f>IF(ISBLANK('January 2016'!A280),"",IF(ISTEXT('January 2016'!A280),0,'January 2016'!A280))</f>
        <v/>
      </c>
      <c r="B216" t="str">
        <f>IF(ISBLANK('January 2016'!F280),"",IF(ISTEXT('January 2016'!F280),0,'January 2016'!F280))</f>
        <v/>
      </c>
    </row>
    <row r="217" spans="1:2" x14ac:dyDescent="0.2">
      <c r="A217" t="str">
        <f>IF(ISBLANK('January 2016'!A281),"",IF(ISTEXT('January 2016'!A281),0,'January 2016'!A281))</f>
        <v/>
      </c>
      <c r="B217" t="str">
        <f>IF(ISBLANK('January 2016'!F281),"",IF(ISTEXT('January 2016'!F281),0,'January 2016'!F281))</f>
        <v/>
      </c>
    </row>
    <row r="218" spans="1:2" x14ac:dyDescent="0.2">
      <c r="A218" t="str">
        <f>IF(ISBLANK('January 2016'!A282),"",IF(ISTEXT('January 2016'!A282),0,'January 2016'!A282))</f>
        <v/>
      </c>
      <c r="B218" t="str">
        <f>IF(ISBLANK('January 2016'!F282),"",IF(ISTEXT('January 2016'!F282),0,'January 2016'!F282))</f>
        <v/>
      </c>
    </row>
    <row r="219" spans="1:2" x14ac:dyDescent="0.2">
      <c r="A219" t="str">
        <f>IF(ISBLANK('January 2016'!A283),"",IF(ISTEXT('January 2016'!A283),0,'January 2016'!A283))</f>
        <v/>
      </c>
      <c r="B219" t="str">
        <f>IF(ISBLANK('January 2016'!F283),"",IF(ISTEXT('January 2016'!F283),0,'January 2016'!F283))</f>
        <v/>
      </c>
    </row>
    <row r="220" spans="1:2" x14ac:dyDescent="0.2">
      <c r="A220" t="str">
        <f>IF(ISBLANK('January 2016'!A284),"",IF(ISTEXT('January 2016'!A284),0,'January 2016'!A284))</f>
        <v/>
      </c>
      <c r="B220" t="str">
        <f>IF(ISBLANK('January 2016'!F284),"",IF(ISTEXT('January 2016'!F284),0,'January 2016'!F284))</f>
        <v/>
      </c>
    </row>
    <row r="221" spans="1:2" x14ac:dyDescent="0.2">
      <c r="A221" t="str">
        <f>IF(ISBLANK('January 2016'!A285),"",IF(ISTEXT('January 2016'!A285),0,'January 2016'!A285))</f>
        <v/>
      </c>
      <c r="B221" t="str">
        <f>IF(ISBLANK('January 2016'!F285),"",IF(ISTEXT('January 2016'!F285),0,'January 2016'!F285))</f>
        <v/>
      </c>
    </row>
    <row r="222" spans="1:2" x14ac:dyDescent="0.2">
      <c r="A222" t="str">
        <f>IF(ISBLANK('January 2016'!A286),"",IF(ISTEXT('January 2016'!A286),0,'January 2016'!A286))</f>
        <v/>
      </c>
      <c r="B222" t="str">
        <f>IF(ISBLANK('January 2016'!F286),"",IF(ISTEXT('January 2016'!F286),0,'January 2016'!F286))</f>
        <v/>
      </c>
    </row>
    <row r="223" spans="1:2" x14ac:dyDescent="0.2">
      <c r="A223" t="str">
        <f>IF(ISBLANK('January 2016'!A287),"",IF(ISTEXT('January 2016'!A287),0,'January 2016'!A287))</f>
        <v/>
      </c>
      <c r="B223" t="str">
        <f>IF(ISBLANK('January 2016'!F287),"",IF(ISTEXT('January 2016'!F287),0,'January 2016'!F287))</f>
        <v/>
      </c>
    </row>
    <row r="224" spans="1:2" x14ac:dyDescent="0.2">
      <c r="A224" t="str">
        <f>IF(ISBLANK('January 2016'!A288),"",IF(ISTEXT('January 2016'!A288),0,'January 2016'!A288))</f>
        <v/>
      </c>
      <c r="B224" t="str">
        <f>IF(ISBLANK('January 2016'!F288),"",IF(ISTEXT('January 2016'!F288),0,'January 2016'!F288))</f>
        <v/>
      </c>
    </row>
    <row r="225" spans="1:2" x14ac:dyDescent="0.2">
      <c r="A225" t="str">
        <f>IF(ISBLANK('January 2016'!A289),"",IF(ISTEXT('January 2016'!A289),0,'January 2016'!A289))</f>
        <v/>
      </c>
      <c r="B225" t="str">
        <f>IF(ISBLANK('January 2016'!F289),"",IF(ISTEXT('January 2016'!F289),0,'January 2016'!F289))</f>
        <v/>
      </c>
    </row>
    <row r="226" spans="1:2" x14ac:dyDescent="0.2">
      <c r="A226" t="str">
        <f>IF(ISBLANK('January 2016'!A290),"",IF(ISTEXT('January 2016'!A290),0,'January 2016'!A290))</f>
        <v/>
      </c>
      <c r="B226" t="str">
        <f>IF(ISBLANK('January 2016'!F290),"",IF(ISTEXT('January 2016'!F290),0,'January 2016'!F290))</f>
        <v/>
      </c>
    </row>
    <row r="227" spans="1:2" x14ac:dyDescent="0.2">
      <c r="A227" t="str">
        <f>IF(ISBLANK('January 2016'!A291),"",IF(ISTEXT('January 2016'!A291),0,'January 2016'!A291))</f>
        <v/>
      </c>
      <c r="B227" t="str">
        <f>IF(ISBLANK('January 2016'!F291),"",IF(ISTEXT('January 2016'!F291),0,'January 2016'!F291))</f>
        <v/>
      </c>
    </row>
    <row r="228" spans="1:2" x14ac:dyDescent="0.2">
      <c r="A228" t="str">
        <f>IF(ISBLANK('January 2016'!A292),"",IF(ISTEXT('January 2016'!A292),0,'January 2016'!A292))</f>
        <v/>
      </c>
      <c r="B228" t="str">
        <f>IF(ISBLANK('January 2016'!F292),"",IF(ISTEXT('January 2016'!F292),0,'January 2016'!F292))</f>
        <v/>
      </c>
    </row>
    <row r="229" spans="1:2" x14ac:dyDescent="0.2">
      <c r="A229" t="str">
        <f>IF(ISBLANK('January 2016'!A293),"",IF(ISTEXT('January 2016'!A293),0,'January 2016'!A293))</f>
        <v/>
      </c>
      <c r="B229" t="str">
        <f>IF(ISBLANK('January 2016'!F293),"",IF(ISTEXT('January 2016'!F293),0,'January 2016'!F293))</f>
        <v/>
      </c>
    </row>
    <row r="230" spans="1:2" x14ac:dyDescent="0.2">
      <c r="A230" t="str">
        <f>IF(ISBLANK('January 2016'!A294),"",IF(ISTEXT('January 2016'!A294),0,'January 2016'!A294))</f>
        <v/>
      </c>
      <c r="B230" t="str">
        <f>IF(ISBLANK('January 2016'!F294),"",IF(ISTEXT('January 2016'!F294),0,'January 2016'!F294))</f>
        <v/>
      </c>
    </row>
    <row r="231" spans="1:2" x14ac:dyDescent="0.2">
      <c r="A231" t="str">
        <f>IF(ISBLANK('January 2016'!A295),"",IF(ISTEXT('January 2016'!A295),0,'January 2016'!A295))</f>
        <v/>
      </c>
      <c r="B231" t="str">
        <f>IF(ISBLANK('January 2016'!F295),"",IF(ISTEXT('January 2016'!F295),0,'January 2016'!F295))</f>
        <v/>
      </c>
    </row>
    <row r="232" spans="1:2" x14ac:dyDescent="0.2">
      <c r="A232" t="str">
        <f>IF(ISBLANK('January 2016'!A296),"",IF(ISTEXT('January 2016'!A296),0,'January 2016'!A296))</f>
        <v/>
      </c>
      <c r="B232" t="str">
        <f>IF(ISBLANK('January 2016'!F296),"",IF(ISTEXT('January 2016'!F296),0,'January 2016'!F296))</f>
        <v/>
      </c>
    </row>
    <row r="233" spans="1:2" x14ac:dyDescent="0.2">
      <c r="A233" t="str">
        <f>IF(ISBLANK('January 2016'!A297),"",IF(ISTEXT('January 2016'!A297),0,'January 2016'!A297))</f>
        <v/>
      </c>
      <c r="B233" t="str">
        <f>IF(ISBLANK('January 2016'!F297),"",IF(ISTEXT('January 2016'!F297),0,'January 2016'!F297))</f>
        <v/>
      </c>
    </row>
    <row r="234" spans="1:2" x14ac:dyDescent="0.2">
      <c r="A234" t="str">
        <f>IF(ISBLANK('January 2016'!A298),"",IF(ISTEXT('January 2016'!A298),0,'January 2016'!A298))</f>
        <v/>
      </c>
      <c r="B234" t="str">
        <f>IF(ISBLANK('January 2016'!F298),"",IF(ISTEXT('January 2016'!F298),0,'January 2016'!F298))</f>
        <v/>
      </c>
    </row>
    <row r="235" spans="1:2" x14ac:dyDescent="0.2">
      <c r="A235" t="str">
        <f>IF(ISBLANK('January 2016'!A299),"",IF(ISTEXT('January 2016'!A299),0,'January 2016'!A299))</f>
        <v/>
      </c>
      <c r="B235" t="str">
        <f>IF(ISBLANK('January 2016'!F299),"",IF(ISTEXT('January 2016'!F299),0,'January 2016'!F299))</f>
        <v/>
      </c>
    </row>
    <row r="236" spans="1:2" x14ac:dyDescent="0.2">
      <c r="A236" t="str">
        <f>IF(ISBLANK('January 2016'!A300),"",IF(ISTEXT('January 2016'!A300),0,'January 2016'!A300))</f>
        <v/>
      </c>
      <c r="B236" t="str">
        <f>IF(ISBLANK('January 2016'!F300),"",IF(ISTEXT('January 2016'!F300),0,'January 2016'!F300))</f>
        <v/>
      </c>
    </row>
    <row r="237" spans="1:2" x14ac:dyDescent="0.2">
      <c r="A237" t="str">
        <f>IF(ISBLANK('January 2016'!A301),"",IF(ISTEXT('January 2016'!A301),0,'January 2016'!A301))</f>
        <v/>
      </c>
      <c r="B237" t="str">
        <f>IF(ISBLANK('January 2016'!F301),"",IF(ISTEXT('January 2016'!F301),0,'January 2016'!F301))</f>
        <v/>
      </c>
    </row>
    <row r="238" spans="1:2" x14ac:dyDescent="0.2">
      <c r="A238" t="str">
        <f>IF(ISBLANK('January 2016'!A302),"",IF(ISTEXT('January 2016'!A302),0,'January 2016'!A302))</f>
        <v/>
      </c>
      <c r="B238" t="str">
        <f>IF(ISBLANK('January 2016'!F302),"",IF(ISTEXT('January 2016'!F302),0,'January 2016'!F302))</f>
        <v/>
      </c>
    </row>
    <row r="239" spans="1:2" x14ac:dyDescent="0.2">
      <c r="A239" t="str">
        <f>IF(ISBLANK('January 2016'!A303),"",IF(ISTEXT('January 2016'!A303),0,'January 2016'!A303))</f>
        <v/>
      </c>
      <c r="B239" t="str">
        <f>IF(ISBLANK('January 2016'!F303),"",IF(ISTEXT('January 2016'!F303),0,'January 2016'!F303))</f>
        <v/>
      </c>
    </row>
    <row r="240" spans="1:2" x14ac:dyDescent="0.2">
      <c r="A240" t="str">
        <f>IF(ISBLANK('January 2016'!A304),"",IF(ISTEXT('January 2016'!A304),0,'January 2016'!A304))</f>
        <v/>
      </c>
      <c r="B240" t="str">
        <f>IF(ISBLANK('January 2016'!F304),"",IF(ISTEXT('January 2016'!F304),0,'January 2016'!F304))</f>
        <v/>
      </c>
    </row>
    <row r="241" spans="1:2" x14ac:dyDescent="0.2">
      <c r="A241" t="str">
        <f>IF(ISBLANK('January 2016'!A305),"",IF(ISTEXT('January 2016'!A305),0,'January 2016'!A305))</f>
        <v/>
      </c>
      <c r="B241" t="str">
        <f>IF(ISBLANK('January 2016'!F305),"",IF(ISTEXT('January 2016'!F305),0,'January 2016'!F305))</f>
        <v/>
      </c>
    </row>
    <row r="242" spans="1:2" x14ac:dyDescent="0.2">
      <c r="A242" t="str">
        <f>IF(ISBLANK('January 2016'!A306),"",IF(ISTEXT('January 2016'!A306),0,'January 2016'!A306))</f>
        <v/>
      </c>
      <c r="B242" t="str">
        <f>IF(ISBLANK('January 2016'!F306),"",IF(ISTEXT('January 2016'!F306),0,'January 2016'!F306))</f>
        <v/>
      </c>
    </row>
    <row r="243" spans="1:2" x14ac:dyDescent="0.2">
      <c r="A243" t="str">
        <f>IF(ISBLANK('January 2016'!A307),"",IF(ISTEXT('January 2016'!A307),0,'January 2016'!A307))</f>
        <v/>
      </c>
      <c r="B243">
        <f>IF(ISBLANK('January 2016'!F307),"",IF(ISTEXT('January 2016'!F307),0,'January 2016'!F307))</f>
        <v>19740</v>
      </c>
    </row>
    <row r="244" spans="1:2" x14ac:dyDescent="0.2">
      <c r="A244">
        <f>IF(ISBLANK('January 2016'!A308),"",IF(ISTEXT('January 2016'!A308),0,'January 2016'!A308))</f>
        <v>431001</v>
      </c>
      <c r="B244">
        <f>IF(ISBLANK('January 2016'!F308),"",IF(ISTEXT('January 2016'!F308),0,'January 2016'!F308))</f>
        <v>2775.4</v>
      </c>
    </row>
    <row r="245" spans="1:2" x14ac:dyDescent="0.2">
      <c r="A245" t="str">
        <f>IF(ISBLANK('January 2016'!A309),"",IF(ISTEXT('January 2016'!A309),0,'January 2016'!A309))</f>
        <v/>
      </c>
      <c r="B245" t="str">
        <f>IF(ISBLANK('January 2016'!F309),"",IF(ISTEXT('January 2016'!F309),0,'January 2016'!F309))</f>
        <v/>
      </c>
    </row>
    <row r="246" spans="1:2" x14ac:dyDescent="0.2">
      <c r="A246" t="str">
        <f>IF(ISBLANK('January 2016'!A310),"",IF(ISTEXT('January 2016'!A310),0,'January 2016'!A310))</f>
        <v/>
      </c>
      <c r="B246" t="str">
        <f>IF(ISBLANK('January 2016'!F310),"",IF(ISTEXT('January 2016'!F310),0,'January 2016'!F310))</f>
        <v/>
      </c>
    </row>
    <row r="247" spans="1:2" x14ac:dyDescent="0.2">
      <c r="A247" t="str">
        <f>IF(ISBLANK('January 2016'!A311),"",IF(ISTEXT('January 2016'!A311),0,'January 2016'!A311))</f>
        <v/>
      </c>
      <c r="B247" t="str">
        <f>IF(ISBLANK('January 2016'!F311),"",IF(ISTEXT('January 2016'!F311),0,'January 2016'!F311))</f>
        <v/>
      </c>
    </row>
    <row r="248" spans="1:2" x14ac:dyDescent="0.2">
      <c r="A248" t="str">
        <f>IF(ISBLANK('January 2016'!A312),"",IF(ISTEXT('January 2016'!A312),0,'January 2016'!A312))</f>
        <v/>
      </c>
      <c r="B248" t="str">
        <f>IF(ISBLANK('January 2016'!F312),"",IF(ISTEXT('January 2016'!F312),0,'January 2016'!F312))</f>
        <v/>
      </c>
    </row>
    <row r="249" spans="1:2" x14ac:dyDescent="0.2">
      <c r="A249" t="str">
        <f>IF(ISBLANK('January 2016'!A313),"",IF(ISTEXT('January 2016'!A313),0,'January 2016'!A313))</f>
        <v/>
      </c>
      <c r="B249" t="str">
        <f>IF(ISBLANK('January 2016'!F313),"",IF(ISTEXT('January 2016'!F313),0,'January 2016'!F313))</f>
        <v/>
      </c>
    </row>
    <row r="250" spans="1:2" x14ac:dyDescent="0.2">
      <c r="A250" t="str">
        <f>IF(ISBLANK('January 2016'!A314),"",IF(ISTEXT('January 2016'!A314),0,'January 2016'!A314))</f>
        <v/>
      </c>
      <c r="B250" t="str">
        <f>IF(ISBLANK('January 2016'!F314),"",IF(ISTEXT('January 2016'!F314),0,'January 2016'!F314))</f>
        <v/>
      </c>
    </row>
    <row r="251" spans="1:2" x14ac:dyDescent="0.2">
      <c r="A251" t="str">
        <f>IF(ISBLANK('January 2016'!A315),"",IF(ISTEXT('January 2016'!A315),0,'January 2016'!A315))</f>
        <v/>
      </c>
      <c r="B251" t="str">
        <f>IF(ISBLANK('January 2016'!F315),"",IF(ISTEXT('January 2016'!F315),0,'January 2016'!F315))</f>
        <v/>
      </c>
    </row>
    <row r="252" spans="1:2" x14ac:dyDescent="0.2">
      <c r="A252" t="str">
        <f>IF(ISBLANK('January 2016'!A316),"",IF(ISTEXT('January 2016'!A316),0,'January 2016'!A316))</f>
        <v/>
      </c>
      <c r="B252" t="str">
        <f>IF(ISBLANK('January 2016'!F316),"",IF(ISTEXT('January 2016'!F316),0,'January 2016'!F316))</f>
        <v/>
      </c>
    </row>
    <row r="253" spans="1:2" x14ac:dyDescent="0.2">
      <c r="A253" t="str">
        <f>IF(ISBLANK('January 2016'!A317),"",IF(ISTEXT('January 2016'!A317),0,'January 2016'!A317))</f>
        <v/>
      </c>
      <c r="B253" t="str">
        <f>IF(ISBLANK('January 2016'!F317),"",IF(ISTEXT('January 2016'!F317),0,'January 2016'!F317))</f>
        <v/>
      </c>
    </row>
    <row r="254" spans="1:2" x14ac:dyDescent="0.2">
      <c r="A254" t="str">
        <f>IF(ISBLANK('January 2016'!A318),"",IF(ISTEXT('January 2016'!A318),0,'January 2016'!A318))</f>
        <v/>
      </c>
      <c r="B254" t="str">
        <f>IF(ISBLANK('January 2016'!F318),"",IF(ISTEXT('January 2016'!F318),0,'January 2016'!F318))</f>
        <v/>
      </c>
    </row>
    <row r="255" spans="1:2" x14ac:dyDescent="0.2">
      <c r="A255" t="str">
        <f>IF(ISBLANK('January 2016'!A319),"",IF(ISTEXT('January 2016'!A319),0,'January 2016'!A319))</f>
        <v/>
      </c>
      <c r="B255" t="str">
        <f>IF(ISBLANK('January 2016'!F319),"",IF(ISTEXT('January 2016'!F319),0,'January 2016'!F319))</f>
        <v/>
      </c>
    </row>
    <row r="256" spans="1:2" x14ac:dyDescent="0.2">
      <c r="A256">
        <f>IF(ISBLANK('January 2016'!A320),"",IF(ISTEXT('January 2016'!A320),0,'January 2016'!A320))</f>
        <v>431573</v>
      </c>
      <c r="B256">
        <f>IF(ISBLANK('January 2016'!F320),"",IF(ISTEXT('January 2016'!F320),0,'January 2016'!F320))</f>
        <v>1535.85</v>
      </c>
    </row>
    <row r="257" spans="1:2" x14ac:dyDescent="0.2">
      <c r="A257" t="str">
        <f>IF(ISBLANK('January 2016'!A321),"",IF(ISTEXT('January 2016'!A321),0,'January 2016'!A321))</f>
        <v/>
      </c>
      <c r="B257" t="str">
        <f>IF(ISBLANK('January 2016'!F321),"",IF(ISTEXT('January 2016'!F321),0,'January 2016'!F321))</f>
        <v/>
      </c>
    </row>
    <row r="258" spans="1:2" x14ac:dyDescent="0.2">
      <c r="A258" t="str">
        <f>IF(ISBLANK('January 2016'!A322),"",IF(ISTEXT('January 2016'!A322),0,'January 2016'!A322))</f>
        <v/>
      </c>
      <c r="B258" t="str">
        <f>IF(ISBLANK('January 2016'!F322),"",IF(ISTEXT('January 2016'!F322),0,'January 2016'!F322))</f>
        <v/>
      </c>
    </row>
    <row r="259" spans="1:2" x14ac:dyDescent="0.2">
      <c r="A259" t="str">
        <f>IF(ISBLANK('January 2016'!A323),"",IF(ISTEXT('January 2016'!A323),0,'January 2016'!A323))</f>
        <v/>
      </c>
      <c r="B259" t="str">
        <f>IF(ISBLANK('January 2016'!F323),"",IF(ISTEXT('January 2016'!F323),0,'January 2016'!F323))</f>
        <v/>
      </c>
    </row>
    <row r="260" spans="1:2" x14ac:dyDescent="0.2">
      <c r="A260" t="str">
        <f>IF(ISBLANK('January 2016'!A324),"",IF(ISTEXT('January 2016'!A324),0,'January 2016'!A324))</f>
        <v/>
      </c>
      <c r="B260" t="str">
        <f>IF(ISBLANK('January 2016'!F324),"",IF(ISTEXT('January 2016'!F324),0,'January 2016'!F324))</f>
        <v/>
      </c>
    </row>
    <row r="261" spans="1:2" x14ac:dyDescent="0.2">
      <c r="A261" t="str">
        <f>IF(ISBLANK('January 2016'!A325),"",IF(ISTEXT('January 2016'!A325),0,'January 2016'!A325))</f>
        <v/>
      </c>
      <c r="B261" t="str">
        <f>IF(ISBLANK('January 2016'!F325),"",IF(ISTEXT('January 2016'!F325),0,'January 2016'!F325))</f>
        <v/>
      </c>
    </row>
    <row r="262" spans="1:2" x14ac:dyDescent="0.2">
      <c r="A262" t="str">
        <f>IF(ISBLANK('January 2016'!A326),"",IF(ISTEXT('January 2016'!A326),0,'January 2016'!A326))</f>
        <v/>
      </c>
      <c r="B262" t="str">
        <f>IF(ISBLANK('January 2016'!F326),"",IF(ISTEXT('January 2016'!F326),0,'January 2016'!F326))</f>
        <v/>
      </c>
    </row>
    <row r="263" spans="1:2" x14ac:dyDescent="0.2">
      <c r="A263" t="str">
        <f>IF(ISBLANK('January 2016'!A327),"",IF(ISTEXT('January 2016'!A327),0,'January 2016'!A327))</f>
        <v/>
      </c>
      <c r="B263" t="str">
        <f>IF(ISBLANK('January 2016'!F327),"",IF(ISTEXT('January 2016'!F327),0,'January 2016'!F327))</f>
        <v/>
      </c>
    </row>
    <row r="264" spans="1:2" x14ac:dyDescent="0.2">
      <c r="A264" t="str">
        <f>IF(ISBLANK('January 2016'!A328),"",IF(ISTEXT('January 2016'!A328),0,'January 2016'!A328))</f>
        <v/>
      </c>
      <c r="B264" t="str">
        <f>IF(ISBLANK('January 2016'!F328),"",IF(ISTEXT('January 2016'!F328),0,'January 2016'!F328))</f>
        <v/>
      </c>
    </row>
    <row r="265" spans="1:2" x14ac:dyDescent="0.2">
      <c r="A265" t="str">
        <f>IF(ISBLANK('January 2016'!A329),"",IF(ISTEXT('January 2016'!A329),0,'January 2016'!A329))</f>
        <v/>
      </c>
      <c r="B265">
        <f>IF(ISBLANK('January 2016'!F329),"",IF(ISTEXT('January 2016'!F329),0,'January 2016'!F329))</f>
        <v>-7.78</v>
      </c>
    </row>
    <row r="266" spans="1:2" x14ac:dyDescent="0.2">
      <c r="A266" t="str">
        <f>IF(ISBLANK('January 2016'!A330),"",IF(ISTEXT('January 2016'!A330),0,'January 2016'!A330))</f>
        <v/>
      </c>
      <c r="B266">
        <f>IF(ISBLANK('January 2016'!F330),"",IF(ISTEXT('January 2016'!F330),0,'January 2016'!F330))</f>
        <v>-13.79</v>
      </c>
    </row>
    <row r="267" spans="1:2" x14ac:dyDescent="0.2">
      <c r="A267" t="str">
        <f>IF(ISBLANK('January 2016'!A331),"",IF(ISTEXT('January 2016'!A331),0,'January 2016'!A331))</f>
        <v/>
      </c>
      <c r="B267">
        <f>IF(ISBLANK('January 2016'!F331),"",IF(ISTEXT('January 2016'!F331),0,'January 2016'!F331))</f>
        <v>3761.56</v>
      </c>
    </row>
    <row r="268" spans="1:2" x14ac:dyDescent="0.2">
      <c r="A268" t="str">
        <f>IF(ISBLANK('January 2016'!A332),"",IF(ISTEXT('January 2016'!A332),0,'January 2016'!A332))</f>
        <v/>
      </c>
      <c r="B268" t="str">
        <f>IF(ISBLANK('January 2016'!F332),"",IF(ISTEXT('January 2016'!F332),0,'January 2016'!F332))</f>
        <v/>
      </c>
    </row>
    <row r="269" spans="1:2" x14ac:dyDescent="0.2">
      <c r="A269" t="str">
        <f>IF(ISBLANK('January 2016'!A333),"",IF(ISTEXT('January 2016'!A333),0,'January 2016'!A333))</f>
        <v/>
      </c>
      <c r="B269" t="str">
        <f>IF(ISBLANK('January 2016'!F333),"",IF(ISTEXT('January 2016'!F333),0,'January 2016'!F333))</f>
        <v/>
      </c>
    </row>
    <row r="270" spans="1:2" x14ac:dyDescent="0.2">
      <c r="A270" t="str">
        <f>IF(ISBLANK('January 2016'!A334),"",IF(ISTEXT('January 2016'!A334),0,'January 2016'!A334))</f>
        <v/>
      </c>
      <c r="B270" t="str">
        <f>IF(ISBLANK('January 2016'!F334),"",IF(ISTEXT('January 2016'!F334),0,'January 2016'!F334))</f>
        <v/>
      </c>
    </row>
    <row r="271" spans="1:2" x14ac:dyDescent="0.2">
      <c r="A271" t="str">
        <f>IF(ISBLANK('January 2016'!A335),"",IF(ISTEXT('January 2016'!A335),0,'January 2016'!A335))</f>
        <v/>
      </c>
      <c r="B271" t="str">
        <f>IF(ISBLANK('January 2016'!F335),"",IF(ISTEXT('January 2016'!F335),0,'January 2016'!F335))</f>
        <v/>
      </c>
    </row>
    <row r="272" spans="1:2" x14ac:dyDescent="0.2">
      <c r="A272" t="str">
        <f>IF(ISBLANK('January 2016'!A336),"",IF(ISTEXT('January 2016'!A336),0,'January 2016'!A336))</f>
        <v/>
      </c>
      <c r="B272" t="str">
        <f>IF(ISBLANK('January 2016'!F336),"",IF(ISTEXT('January 2016'!F336),0,'January 2016'!F336))</f>
        <v/>
      </c>
    </row>
    <row r="273" spans="1:2" x14ac:dyDescent="0.2">
      <c r="A273" t="str">
        <f>IF(ISBLANK('January 2016'!A337),"",IF(ISTEXT('January 2016'!A337),0,'January 2016'!A337))</f>
        <v/>
      </c>
      <c r="B273" t="str">
        <f>IF(ISBLANK('January 2016'!F337),"",IF(ISTEXT('January 2016'!F337),0,'January 2016'!F337))</f>
        <v/>
      </c>
    </row>
    <row r="274" spans="1:2" x14ac:dyDescent="0.2">
      <c r="A274" t="str">
        <f>IF(ISBLANK('January 2016'!A338),"",IF(ISTEXT('January 2016'!A338),0,'January 2016'!A338))</f>
        <v/>
      </c>
      <c r="B274" t="str">
        <f>IF(ISBLANK('January 2016'!F338),"",IF(ISTEXT('January 2016'!F338),0,'January 2016'!F338))</f>
        <v/>
      </c>
    </row>
    <row r="275" spans="1:2" x14ac:dyDescent="0.2">
      <c r="A275" t="str">
        <f>IF(ISBLANK('January 2016'!A339),"",IF(ISTEXT('January 2016'!A339),0,'January 2016'!A339))</f>
        <v/>
      </c>
      <c r="B275" t="str">
        <f>IF(ISBLANK('January 2016'!F339),"",IF(ISTEXT('January 2016'!F339),0,'January 2016'!F339))</f>
        <v/>
      </c>
    </row>
    <row r="276" spans="1:2" x14ac:dyDescent="0.2">
      <c r="A276" t="str">
        <f>IF(ISBLANK('January 2016'!A340),"",IF(ISTEXT('January 2016'!A340),0,'January 2016'!A340))</f>
        <v/>
      </c>
      <c r="B276" t="str">
        <f>IF(ISBLANK('January 2016'!F340),"",IF(ISTEXT('January 2016'!F340),0,'January 2016'!F340))</f>
        <v/>
      </c>
    </row>
    <row r="277" spans="1:2" x14ac:dyDescent="0.2">
      <c r="A277" t="str">
        <f>IF(ISBLANK('January 2016'!A341),"",IF(ISTEXT('January 2016'!A341),0,'January 2016'!A341))</f>
        <v/>
      </c>
      <c r="B277" t="str">
        <f>IF(ISBLANK('January 2016'!F341),"",IF(ISTEXT('January 2016'!F341),0,'January 2016'!F341))</f>
        <v/>
      </c>
    </row>
    <row r="278" spans="1:2" x14ac:dyDescent="0.2">
      <c r="A278" t="str">
        <f>IF(ISBLANK('January 2016'!A342),"",IF(ISTEXT('January 2016'!A342),0,'January 2016'!A342))</f>
        <v/>
      </c>
      <c r="B278" t="str">
        <f>IF(ISBLANK('January 2016'!F342),"",IF(ISTEXT('January 2016'!F342),0,'January 2016'!F342))</f>
        <v/>
      </c>
    </row>
    <row r="279" spans="1:2" x14ac:dyDescent="0.2">
      <c r="A279" t="str">
        <f>IF(ISBLANK('January 2016'!A343),"",IF(ISTEXT('January 2016'!A343),0,'January 2016'!A343))</f>
        <v/>
      </c>
      <c r="B279" t="str">
        <f>IF(ISBLANK('January 2016'!F343),"",IF(ISTEXT('January 2016'!F343),0,'January 2016'!F343))</f>
        <v/>
      </c>
    </row>
    <row r="280" spans="1:2" x14ac:dyDescent="0.2">
      <c r="A280" t="str">
        <f>IF(ISBLANK('January 2016'!A344),"",IF(ISTEXT('January 2016'!A344),0,'January 2016'!A344))</f>
        <v/>
      </c>
      <c r="B280" t="str">
        <f>IF(ISBLANK('January 2016'!F344),"",IF(ISTEXT('January 2016'!F344),0,'January 2016'!F344))</f>
        <v/>
      </c>
    </row>
    <row r="281" spans="1:2" x14ac:dyDescent="0.2">
      <c r="A281" t="str">
        <f>IF(ISBLANK('January 2016'!A345),"",IF(ISTEXT('January 2016'!A345),0,'January 2016'!A345))</f>
        <v/>
      </c>
      <c r="B281" t="str">
        <f>IF(ISBLANK('January 2016'!F345),"",IF(ISTEXT('January 2016'!F345),0,'January 2016'!F345))</f>
        <v/>
      </c>
    </row>
    <row r="282" spans="1:2" x14ac:dyDescent="0.2">
      <c r="A282" t="str">
        <f>IF(ISBLANK('January 2016'!A346),"",IF(ISTEXT('January 2016'!A346),0,'January 2016'!A346))</f>
        <v/>
      </c>
      <c r="B282" t="str">
        <f>IF(ISBLANK('January 2016'!F346),"",IF(ISTEXT('January 2016'!F346),0,'January 2016'!F346))</f>
        <v/>
      </c>
    </row>
    <row r="283" spans="1:2" x14ac:dyDescent="0.2">
      <c r="A283" t="str">
        <f>IF(ISBLANK('January 2016'!A347),"",IF(ISTEXT('January 2016'!A347),0,'January 2016'!A347))</f>
        <v/>
      </c>
      <c r="B283" t="str">
        <f>IF(ISBLANK('January 2016'!F347),"",IF(ISTEXT('January 2016'!F347),0,'January 2016'!F347))</f>
        <v/>
      </c>
    </row>
    <row r="284" spans="1:2" x14ac:dyDescent="0.2">
      <c r="A284" t="str">
        <f>IF(ISBLANK('January 2016'!A348),"",IF(ISTEXT('January 2016'!A348),0,'January 2016'!A348))</f>
        <v/>
      </c>
      <c r="B284" t="str">
        <f>IF(ISBLANK('January 2016'!F348),"",IF(ISTEXT('January 2016'!F348),0,'January 2016'!F348))</f>
        <v/>
      </c>
    </row>
    <row r="285" spans="1:2" x14ac:dyDescent="0.2">
      <c r="A285" t="str">
        <f>IF(ISBLANK('January 2016'!A349),"",IF(ISTEXT('January 2016'!A349),0,'January 2016'!A349))</f>
        <v/>
      </c>
      <c r="B285" t="str">
        <f>IF(ISBLANK('January 2016'!F349),"",IF(ISTEXT('January 2016'!F349),0,'January 2016'!F349))</f>
        <v/>
      </c>
    </row>
    <row r="286" spans="1:2" x14ac:dyDescent="0.2">
      <c r="A286" t="str">
        <f>IF(ISBLANK('January 2016'!A350),"",IF(ISTEXT('January 2016'!A350),0,'January 2016'!A350))</f>
        <v/>
      </c>
      <c r="B286" t="str">
        <f>IF(ISBLANK('January 2016'!F350),"",IF(ISTEXT('January 2016'!F350),0,'January 2016'!F350))</f>
        <v/>
      </c>
    </row>
    <row r="287" spans="1:2" x14ac:dyDescent="0.2">
      <c r="A287" t="str">
        <f>IF(ISBLANK('January 2016'!A351),"",IF(ISTEXT('January 2016'!A351),0,'January 2016'!A351))</f>
        <v/>
      </c>
      <c r="B287" t="str">
        <f>IF(ISBLANK('January 2016'!F351),"",IF(ISTEXT('January 2016'!F351),0,'January 2016'!F351))</f>
        <v/>
      </c>
    </row>
    <row r="288" spans="1:2" x14ac:dyDescent="0.2">
      <c r="A288" t="str">
        <f>IF(ISBLANK('January 2016'!A352),"",IF(ISTEXT('January 2016'!A352),0,'January 2016'!A352))</f>
        <v/>
      </c>
      <c r="B288" t="str">
        <f>IF(ISBLANK('January 2016'!F352),"",IF(ISTEXT('January 2016'!F352),0,'January 2016'!F352))</f>
        <v/>
      </c>
    </row>
    <row r="289" spans="1:2" x14ac:dyDescent="0.2">
      <c r="A289" t="str">
        <f>IF(ISBLANK('January 2016'!A353),"",IF(ISTEXT('January 2016'!A353),0,'January 2016'!A353))</f>
        <v/>
      </c>
      <c r="B289" t="str">
        <f>IF(ISBLANK('January 2016'!F353),"",IF(ISTEXT('January 2016'!F353),0,'January 2016'!F353))</f>
        <v/>
      </c>
    </row>
    <row r="290" spans="1:2" x14ac:dyDescent="0.2">
      <c r="A290" t="str">
        <f>IF(ISBLANK('January 2016'!A354),"",IF(ISTEXT('January 2016'!A354),0,'January 2016'!A354))</f>
        <v/>
      </c>
      <c r="B290" t="str">
        <f>IF(ISBLANK('January 2016'!F354),"",IF(ISTEXT('January 2016'!F354),0,'January 2016'!F354))</f>
        <v/>
      </c>
    </row>
    <row r="291" spans="1:2" x14ac:dyDescent="0.2">
      <c r="A291" t="str">
        <f>IF(ISBLANK('January 2016'!A355),"",IF(ISTEXT('January 2016'!A355),0,'January 2016'!A355))</f>
        <v/>
      </c>
      <c r="B291" t="str">
        <f>IF(ISBLANK('January 2016'!F355),"",IF(ISTEXT('January 2016'!F355),0,'January 2016'!F355))</f>
        <v/>
      </c>
    </row>
    <row r="292" spans="1:2" x14ac:dyDescent="0.2">
      <c r="A292" t="str">
        <f>IF(ISBLANK('January 2016'!A356),"",IF(ISTEXT('January 2016'!A356),0,'January 2016'!A356))</f>
        <v/>
      </c>
      <c r="B292" t="str">
        <f>IF(ISBLANK('January 2016'!F356),"",IF(ISTEXT('January 2016'!F356),0,'January 2016'!F356))</f>
        <v/>
      </c>
    </row>
    <row r="293" spans="1:2" x14ac:dyDescent="0.2">
      <c r="A293" t="str">
        <f>IF(ISBLANK('January 2016'!A357),"",IF(ISTEXT('January 2016'!A357),0,'January 2016'!A357))</f>
        <v/>
      </c>
      <c r="B293" t="str">
        <f>IF(ISBLANK('January 2016'!F357),"",IF(ISTEXT('January 2016'!F357),0,'January 2016'!F357))</f>
        <v/>
      </c>
    </row>
    <row r="294" spans="1:2" x14ac:dyDescent="0.2">
      <c r="A294" t="str">
        <f>IF(ISBLANK('January 2016'!A358),"",IF(ISTEXT('January 2016'!A358),0,'January 2016'!A358))</f>
        <v/>
      </c>
      <c r="B294" t="str">
        <f>IF(ISBLANK('January 2016'!F358),"",IF(ISTEXT('January 2016'!F358),0,'January 2016'!F358))</f>
        <v/>
      </c>
    </row>
    <row r="295" spans="1:2" x14ac:dyDescent="0.2">
      <c r="A295" t="str">
        <f>IF(ISBLANK('January 2016'!A359),"",IF(ISTEXT('January 2016'!A359),0,'January 2016'!A359))</f>
        <v/>
      </c>
      <c r="B295" t="str">
        <f>IF(ISBLANK('January 2016'!F359),"",IF(ISTEXT('January 2016'!F359),0,'January 2016'!F359))</f>
        <v/>
      </c>
    </row>
    <row r="296" spans="1:2" x14ac:dyDescent="0.2">
      <c r="A296" t="str">
        <f>IF(ISBLANK('January 2016'!A360),"",IF(ISTEXT('January 2016'!A360),0,'January 2016'!A360))</f>
        <v/>
      </c>
      <c r="B296" t="str">
        <f>IF(ISBLANK('January 2016'!F360),"",IF(ISTEXT('January 2016'!F360),0,'January 2016'!F360))</f>
        <v/>
      </c>
    </row>
    <row r="297" spans="1:2" x14ac:dyDescent="0.2">
      <c r="A297" t="str">
        <f>IF(ISBLANK('January 2016'!A361),"",IF(ISTEXT('January 2016'!A361),0,'January 2016'!A361))</f>
        <v/>
      </c>
      <c r="B297" t="str">
        <f>IF(ISBLANK('January 2016'!F361),"",IF(ISTEXT('January 2016'!F361),0,'January 2016'!F361))</f>
        <v/>
      </c>
    </row>
    <row r="298" spans="1:2" x14ac:dyDescent="0.2">
      <c r="A298" t="str">
        <f>IF(ISBLANK('January 2016'!A362),"",IF(ISTEXT('January 2016'!A362),0,'January 2016'!A362))</f>
        <v/>
      </c>
      <c r="B298" t="str">
        <f>IF(ISBLANK('January 2016'!F362),"",IF(ISTEXT('January 2016'!F362),0,'January 2016'!F362))</f>
        <v/>
      </c>
    </row>
    <row r="299" spans="1:2" x14ac:dyDescent="0.2">
      <c r="A299" t="str">
        <f>IF(ISBLANK('January 2016'!A363),"",IF(ISTEXT('January 2016'!A363),0,'January 2016'!A363))</f>
        <v/>
      </c>
      <c r="B299" t="str">
        <f>IF(ISBLANK('January 2016'!F363),"",IF(ISTEXT('January 2016'!F363),0,'January 2016'!F363))</f>
        <v/>
      </c>
    </row>
    <row r="300" spans="1:2" x14ac:dyDescent="0.2">
      <c r="A300" t="str">
        <f>IF(ISBLANK('January 2016'!A364),"",IF(ISTEXT('January 2016'!A364),0,'January 2016'!A364))</f>
        <v/>
      </c>
      <c r="B300" t="str">
        <f>IF(ISBLANK('January 2016'!F364),"",IF(ISTEXT('January 2016'!F364),0,'January 2016'!F364))</f>
        <v/>
      </c>
    </row>
    <row r="301" spans="1:2" x14ac:dyDescent="0.2">
      <c r="A301" t="str">
        <f>IF(ISBLANK('January 2016'!A365),"",IF(ISTEXT('January 2016'!A365),0,'January 2016'!A365))</f>
        <v/>
      </c>
      <c r="B301" t="str">
        <f>IF(ISBLANK('January 2016'!F365),"",IF(ISTEXT('January 2016'!F365),0,'January 2016'!F365))</f>
        <v/>
      </c>
    </row>
    <row r="302" spans="1:2" x14ac:dyDescent="0.2">
      <c r="A302" t="str">
        <f>IF(ISBLANK('January 2016'!A366),"",IF(ISTEXT('January 2016'!A366),0,'January 2016'!A366))</f>
        <v/>
      </c>
      <c r="B302" t="str">
        <f>IF(ISBLANK('January 2016'!F366),"",IF(ISTEXT('January 2016'!F366),0,'January 2016'!F366))</f>
        <v/>
      </c>
    </row>
    <row r="303" spans="1:2" x14ac:dyDescent="0.2">
      <c r="A303" t="str">
        <f>IF(ISBLANK('January 2016'!A367),"",IF(ISTEXT('January 2016'!A367),0,'January 2016'!A367))</f>
        <v/>
      </c>
      <c r="B303" t="str">
        <f>IF(ISBLANK('January 2016'!F367),"",IF(ISTEXT('January 2016'!F367),0,'January 2016'!F367))</f>
        <v/>
      </c>
    </row>
    <row r="304" spans="1:2" x14ac:dyDescent="0.2">
      <c r="A304" t="str">
        <f>IF(ISBLANK('January 2016'!A368),"",IF(ISTEXT('January 2016'!A368),0,'January 2016'!A368))</f>
        <v/>
      </c>
      <c r="B304" t="str">
        <f>IF(ISBLANK('January 2016'!F368),"",IF(ISTEXT('January 2016'!F368),0,'January 2016'!F368))</f>
        <v/>
      </c>
    </row>
    <row r="305" spans="1:2" x14ac:dyDescent="0.2">
      <c r="A305" t="str">
        <f>IF(ISBLANK('January 2016'!A369),"",IF(ISTEXT('January 2016'!A369),0,'January 2016'!A369))</f>
        <v/>
      </c>
      <c r="B305" t="str">
        <f>IF(ISBLANK('January 2016'!F369),"",IF(ISTEXT('January 2016'!F369),0,'January 2016'!F369))</f>
        <v/>
      </c>
    </row>
    <row r="306" spans="1:2" x14ac:dyDescent="0.2">
      <c r="A306" t="str">
        <f>IF(ISBLANK('January 2016'!A370),"",IF(ISTEXT('January 2016'!A370),0,'January 2016'!A370))</f>
        <v/>
      </c>
      <c r="B306" t="str">
        <f>IF(ISBLANK('January 2016'!F370),"",IF(ISTEXT('January 2016'!F370),0,'January 2016'!F370))</f>
        <v/>
      </c>
    </row>
    <row r="307" spans="1:2" x14ac:dyDescent="0.2">
      <c r="A307" t="str">
        <f>IF(ISBLANK('January 2016'!A371),"",IF(ISTEXT('January 2016'!A371),0,'January 2016'!A371))</f>
        <v/>
      </c>
      <c r="B307" t="str">
        <f>IF(ISBLANK('January 2016'!F371),"",IF(ISTEXT('January 2016'!F371),0,'January 2016'!F371))</f>
        <v/>
      </c>
    </row>
    <row r="308" spans="1:2" x14ac:dyDescent="0.2">
      <c r="A308" t="str">
        <f>IF(ISBLANK('January 2016'!A372),"",IF(ISTEXT('January 2016'!A372),0,'January 2016'!A372))</f>
        <v/>
      </c>
      <c r="B308" t="str">
        <f>IF(ISBLANK('January 2016'!F372),"",IF(ISTEXT('January 2016'!F372),0,'January 2016'!F372))</f>
        <v/>
      </c>
    </row>
    <row r="309" spans="1:2" x14ac:dyDescent="0.2">
      <c r="A309" t="str">
        <f>IF(ISBLANK('January 2016'!A373),"",IF(ISTEXT('January 2016'!A373),0,'January 2016'!A373))</f>
        <v/>
      </c>
      <c r="B309" t="str">
        <f>IF(ISBLANK('January 2016'!F373),"",IF(ISTEXT('January 2016'!F373),0,'January 2016'!F373))</f>
        <v/>
      </c>
    </row>
    <row r="310" spans="1:2" x14ac:dyDescent="0.2">
      <c r="A310" t="str">
        <f>IF(ISBLANK('January 2016'!A374),"",IF(ISTEXT('January 2016'!A374),0,'January 2016'!A374))</f>
        <v/>
      </c>
      <c r="B310" t="str">
        <f>IF(ISBLANK('January 2016'!F374),"",IF(ISTEXT('January 2016'!F374),0,'January 2016'!F374))</f>
        <v/>
      </c>
    </row>
    <row r="311" spans="1:2" x14ac:dyDescent="0.2">
      <c r="A311" t="str">
        <f>IF(ISBLANK('January 2016'!A375),"",IF(ISTEXT('January 2016'!A375),0,'January 2016'!A375))</f>
        <v/>
      </c>
      <c r="B311" t="str">
        <f>IF(ISBLANK('January 2016'!F375),"",IF(ISTEXT('January 2016'!F375),0,'January 2016'!F375))</f>
        <v/>
      </c>
    </row>
    <row r="312" spans="1:2" x14ac:dyDescent="0.2">
      <c r="A312" t="str">
        <f>IF(ISBLANK('January 2016'!A376),"",IF(ISTEXT('January 2016'!A376),0,'January 2016'!A376))</f>
        <v/>
      </c>
      <c r="B312" t="str">
        <f>IF(ISBLANK('January 2016'!F376),"",IF(ISTEXT('January 2016'!F376),0,'January 2016'!F376))</f>
        <v/>
      </c>
    </row>
    <row r="313" spans="1:2" x14ac:dyDescent="0.2">
      <c r="A313" t="str">
        <f>IF(ISBLANK('January 2016'!A377),"",IF(ISTEXT('January 2016'!A377),0,'January 2016'!A377))</f>
        <v/>
      </c>
      <c r="B313" t="str">
        <f>IF(ISBLANK('January 2016'!F377),"",IF(ISTEXT('January 2016'!F377),0,'January 2016'!F377))</f>
        <v/>
      </c>
    </row>
    <row r="314" spans="1:2" x14ac:dyDescent="0.2">
      <c r="A314" t="str">
        <f>IF(ISBLANK('January 2016'!A378),"",IF(ISTEXT('January 2016'!A378),0,'January 2016'!A378))</f>
        <v/>
      </c>
      <c r="B314" t="str">
        <f>IF(ISBLANK('January 2016'!F378),"",IF(ISTEXT('January 2016'!F378),0,'January 2016'!F378))</f>
        <v/>
      </c>
    </row>
    <row r="315" spans="1:2" x14ac:dyDescent="0.2">
      <c r="A315" t="str">
        <f>IF(ISBLANK('January 2016'!A379),"",IF(ISTEXT('January 2016'!A379),0,'January 2016'!A379))</f>
        <v/>
      </c>
      <c r="B315" t="str">
        <f>IF(ISBLANK('January 2016'!F379),"",IF(ISTEXT('January 2016'!F379),0,'January 2016'!F379))</f>
        <v/>
      </c>
    </row>
    <row r="316" spans="1:2" x14ac:dyDescent="0.2">
      <c r="A316" t="str">
        <f>IF(ISBLANK('January 2016'!A380),"",IF(ISTEXT('January 2016'!A380),0,'January 2016'!A380))</f>
        <v/>
      </c>
      <c r="B316" t="str">
        <f>IF(ISBLANK('January 2016'!F380),"",IF(ISTEXT('January 2016'!F380),0,'January 2016'!F380))</f>
        <v/>
      </c>
    </row>
    <row r="317" spans="1:2" x14ac:dyDescent="0.2">
      <c r="A317" t="str">
        <f>IF(ISBLANK('January 2016'!A381),"",IF(ISTEXT('January 2016'!A381),0,'January 2016'!A381))</f>
        <v/>
      </c>
      <c r="B317" t="str">
        <f>IF(ISBLANK('January 2016'!F381),"",IF(ISTEXT('January 2016'!F381),0,'January 2016'!F381))</f>
        <v/>
      </c>
    </row>
    <row r="318" spans="1:2" x14ac:dyDescent="0.2">
      <c r="A318">
        <f>IF(ISBLANK('January 2016'!A382),"",IF(ISTEXT('January 2016'!A382),0,'January 2016'!A382))</f>
        <v>431574</v>
      </c>
      <c r="B318">
        <f>IF(ISBLANK('January 2016'!F382),"",IF(ISTEXT('January 2016'!F382),0,'January 2016'!F382))</f>
        <v>565.07000000000005</v>
      </c>
    </row>
    <row r="319" spans="1:2" x14ac:dyDescent="0.2">
      <c r="A319" t="str">
        <f>IF(ISBLANK('January 2016'!A383),"",IF(ISTEXT('January 2016'!A383),0,'January 2016'!A383))</f>
        <v/>
      </c>
      <c r="B319" t="str">
        <f>IF(ISBLANK('January 2016'!F383),"",IF(ISTEXT('January 2016'!F383),0,'January 2016'!F383))</f>
        <v/>
      </c>
    </row>
    <row r="320" spans="1:2" x14ac:dyDescent="0.2">
      <c r="A320" t="str">
        <f>IF(ISBLANK('January 2016'!A384),"",IF(ISTEXT('January 2016'!A384),0,'January 2016'!A384))</f>
        <v/>
      </c>
      <c r="B320" t="str">
        <f>IF(ISBLANK('January 2016'!F384),"",IF(ISTEXT('January 2016'!F384),0,'January 2016'!F384))</f>
        <v/>
      </c>
    </row>
    <row r="321" spans="1:2" x14ac:dyDescent="0.2">
      <c r="A321" t="str">
        <f>IF(ISBLANK('January 2016'!A385),"",IF(ISTEXT('January 2016'!A385),0,'January 2016'!A385))</f>
        <v/>
      </c>
      <c r="B321" t="str">
        <f>IF(ISBLANK('January 2016'!F385),"",IF(ISTEXT('January 2016'!F385),0,'January 2016'!F385))</f>
        <v/>
      </c>
    </row>
    <row r="322" spans="1:2" x14ac:dyDescent="0.2">
      <c r="A322" t="str">
        <f>IF(ISBLANK('January 2016'!A386),"",IF(ISTEXT('January 2016'!A386),0,'January 2016'!A386))</f>
        <v/>
      </c>
      <c r="B322" t="str">
        <f>IF(ISBLANK('January 2016'!F386),"",IF(ISTEXT('January 2016'!F386),0,'January 2016'!F386))</f>
        <v/>
      </c>
    </row>
    <row r="323" spans="1:2" x14ac:dyDescent="0.2">
      <c r="A323" t="str">
        <f>IF(ISBLANK('January 2016'!A387),"",IF(ISTEXT('January 2016'!A387),0,'January 2016'!A387))</f>
        <v/>
      </c>
      <c r="B323" t="str">
        <f>IF(ISBLANK('January 2016'!F387),"",IF(ISTEXT('January 2016'!F387),0,'January 2016'!F387))</f>
        <v/>
      </c>
    </row>
    <row r="324" spans="1:2" x14ac:dyDescent="0.2">
      <c r="A324">
        <f>IF(ISBLANK('January 2016'!A391),"",IF(ISTEXT('January 2016'!A391),0,'January 2016'!A391))</f>
        <v>431575</v>
      </c>
      <c r="B324">
        <f>IF(ISBLANK('January 2016'!F391),"",IF(ISTEXT('January 2016'!F391),0,'January 2016'!F391))</f>
        <v>55.78</v>
      </c>
    </row>
    <row r="325" spans="1:2" x14ac:dyDescent="0.2">
      <c r="A325">
        <f>IF(ISBLANK('January 2016'!A395),"",IF(ISTEXT('January 2016'!A395),0,'January 2016'!A395))</f>
        <v>431002</v>
      </c>
      <c r="B325">
        <f>IF(ISBLANK('January 2016'!F395),"",IF(ISTEXT('January 2016'!F395),0,'January 2016'!F395))</f>
        <v>3923.04</v>
      </c>
    </row>
    <row r="326" spans="1:2" x14ac:dyDescent="0.2">
      <c r="A326">
        <f>IF(ISBLANK('January 2016'!A399),"",IF(ISTEXT('January 2016'!A399),0,'January 2016'!A399))</f>
        <v>431003</v>
      </c>
      <c r="B326">
        <f>IF(ISBLANK('January 2016'!F399),"",IF(ISTEXT('January 2016'!F399),0,'January 2016'!F399))</f>
        <v>30322</v>
      </c>
    </row>
    <row r="327" spans="1:2" x14ac:dyDescent="0.2">
      <c r="A327">
        <f>IF(ISBLANK('January 2016'!A403),"",IF(ISTEXT('January 2016'!A403),0,'January 2016'!A403))</f>
        <v>431532</v>
      </c>
      <c r="B327">
        <f>IF(ISBLANK('January 2016'!F403),"",IF(ISTEXT('January 2016'!F403),0,'January 2016'!F403))</f>
        <v>14576.66</v>
      </c>
    </row>
    <row r="328" spans="1:2" x14ac:dyDescent="0.2">
      <c r="A328">
        <f>IF(ISBLANK('January 2016'!A404),"",IF(ISTEXT('January 2016'!A404),0,'January 2016'!A404))</f>
        <v>431533</v>
      </c>
      <c r="B328">
        <f>IF(ISBLANK('January 2016'!F404),"",IF(ISTEXT('January 2016'!F404),0,'January 2016'!F404))</f>
        <v>156901.45000000001</v>
      </c>
    </row>
    <row r="329" spans="1:2" x14ac:dyDescent="0.2">
      <c r="A329" t="str">
        <f>IF(ISBLANK('January 2016'!A405),"",IF(ISTEXT('January 2016'!A405),0,'January 2016'!A405))</f>
        <v/>
      </c>
      <c r="B329" t="str">
        <f>IF(ISBLANK('January 2016'!F405),"",IF(ISTEXT('January 2016'!F405),0,'January 2016'!F405))</f>
        <v/>
      </c>
    </row>
    <row r="330" spans="1:2" x14ac:dyDescent="0.2">
      <c r="A330" t="str">
        <f>IF(ISBLANK('January 2016'!A406),"",IF(ISTEXT('January 2016'!A406),0,'January 2016'!A406))</f>
        <v/>
      </c>
      <c r="B330" t="str">
        <f>IF(ISBLANK('January 2016'!F406),"",IF(ISTEXT('January 2016'!F406),0,'January 2016'!F406))</f>
        <v/>
      </c>
    </row>
    <row r="331" spans="1:2" x14ac:dyDescent="0.2">
      <c r="A331">
        <f>IF(ISBLANK('January 2016'!A410),"",IF(ISTEXT('January 2016'!A410),0,'January 2016'!A410))</f>
        <v>431004</v>
      </c>
      <c r="B331">
        <f>IF(ISBLANK('January 2016'!F410),"",IF(ISTEXT('January 2016'!F410),0,'January 2016'!F410))</f>
        <v>450</v>
      </c>
    </row>
    <row r="332" spans="1:2" x14ac:dyDescent="0.2">
      <c r="A332">
        <f>IF(ISBLANK('January 2016'!A414),"",IF(ISTEXT('January 2016'!A414),0,'January 2016'!A414))</f>
        <v>431576</v>
      </c>
      <c r="B332">
        <f>IF(ISBLANK('January 2016'!F414),"",IF(ISTEXT('January 2016'!F414),0,'January 2016'!F414))</f>
        <v>75</v>
      </c>
    </row>
    <row r="333" spans="1:2" x14ac:dyDescent="0.2">
      <c r="A333">
        <f>IF(ISBLANK('January 2016'!A418),"",IF(ISTEXT('January 2016'!A418),0,'January 2016'!A418))</f>
        <v>431005</v>
      </c>
      <c r="B333">
        <f>IF(ISBLANK('January 2016'!F418),"",IF(ISTEXT('January 2016'!F418),0,'January 2016'!F418))</f>
        <v>27.5</v>
      </c>
    </row>
    <row r="334" spans="1:2" x14ac:dyDescent="0.2">
      <c r="A334" t="str">
        <f>IF(ISBLANK('January 2016'!A419),"",IF(ISTEXT('January 2016'!A419),0,'January 2016'!A419))</f>
        <v/>
      </c>
      <c r="B334">
        <f>IF(ISBLANK('January 2016'!F419),"",IF(ISTEXT('January 2016'!F419),0,'January 2016'!F419))</f>
        <v>1070.8599999999999</v>
      </c>
    </row>
    <row r="335" spans="1:2" x14ac:dyDescent="0.2">
      <c r="A335" t="str">
        <f>IF(ISBLANK('January 2016'!A420),"",IF(ISTEXT('January 2016'!A420),0,'January 2016'!A420))</f>
        <v/>
      </c>
      <c r="B335" t="str">
        <f>IF(ISBLANK('January 2016'!F420),"",IF(ISTEXT('January 2016'!F420),0,'January 2016'!F420))</f>
        <v/>
      </c>
    </row>
    <row r="336" spans="1:2" x14ac:dyDescent="0.2">
      <c r="A336" t="str">
        <f>IF(ISBLANK('January 2016'!A421),"",IF(ISTEXT('January 2016'!A421),0,'January 2016'!A421))</f>
        <v/>
      </c>
      <c r="B336">
        <f>IF(ISBLANK('January 2016'!F421),"",IF(ISTEXT('January 2016'!F421),0,'January 2016'!F421))</f>
        <v>577.5</v>
      </c>
    </row>
    <row r="337" spans="1:2" x14ac:dyDescent="0.2">
      <c r="A337" t="str">
        <f>IF(ISBLANK('January 2016'!A422),"",IF(ISTEXT('January 2016'!A422),0,'January 2016'!A422))</f>
        <v/>
      </c>
      <c r="B337">
        <f>IF(ISBLANK('January 2016'!F422),"",IF(ISTEXT('January 2016'!F422),0,'January 2016'!F422))</f>
        <v>733</v>
      </c>
    </row>
    <row r="338" spans="1:2" x14ac:dyDescent="0.2">
      <c r="A338" t="str">
        <f>IF(ISBLANK('January 2016'!A423),"",IF(ISTEXT('January 2016'!A423),0,'January 2016'!A423))</f>
        <v/>
      </c>
      <c r="B338" t="str">
        <f>IF(ISBLANK('January 2016'!F423),"",IF(ISTEXT('January 2016'!F423),0,'January 2016'!F423))</f>
        <v/>
      </c>
    </row>
    <row r="339" spans="1:2" x14ac:dyDescent="0.2">
      <c r="A339" t="str">
        <f>IF(ISBLANK('January 2016'!A424),"",IF(ISTEXT('January 2016'!A424),0,'January 2016'!A424))</f>
        <v/>
      </c>
      <c r="B339">
        <f>IF(ISBLANK('January 2016'!F424),"",IF(ISTEXT('January 2016'!F424),0,'January 2016'!F424))</f>
        <v>110</v>
      </c>
    </row>
    <row r="340" spans="1:2" x14ac:dyDescent="0.2">
      <c r="A340" t="str">
        <f>IF(ISBLANK('January 2016'!A425),"",IF(ISTEXT('January 2016'!A425),0,'January 2016'!A425))</f>
        <v/>
      </c>
      <c r="B340">
        <f>IF(ISBLANK('January 2016'!F425),"",IF(ISTEXT('January 2016'!F425),0,'January 2016'!F425))</f>
        <v>137.5</v>
      </c>
    </row>
    <row r="341" spans="1:2" x14ac:dyDescent="0.2">
      <c r="A341" t="str">
        <f>IF(ISBLANK('January 2016'!A426),"",IF(ISTEXT('January 2016'!A426),0,'January 2016'!A426))</f>
        <v/>
      </c>
      <c r="B341">
        <f>IF(ISBLANK('January 2016'!F426),"",IF(ISTEXT('January 2016'!F426),0,'January 2016'!F426))</f>
        <v>1421</v>
      </c>
    </row>
    <row r="342" spans="1:2" x14ac:dyDescent="0.2">
      <c r="A342" t="str">
        <f>IF(ISBLANK('January 2016'!A427),"",IF(ISTEXT('January 2016'!A427),0,'January 2016'!A427))</f>
        <v/>
      </c>
      <c r="B342" t="str">
        <f>IF(ISBLANK('January 2016'!F427),"",IF(ISTEXT('January 2016'!F427),0,'January 2016'!F427))</f>
        <v/>
      </c>
    </row>
    <row r="343" spans="1:2" x14ac:dyDescent="0.2">
      <c r="A343" t="str">
        <f>IF(ISBLANK('January 2016'!A428),"",IF(ISTEXT('January 2016'!A428),0,'January 2016'!A428))</f>
        <v/>
      </c>
      <c r="B343">
        <f>IF(ISBLANK('January 2016'!F428),"",IF(ISTEXT('January 2016'!F428),0,'January 2016'!F428))</f>
        <v>467.5</v>
      </c>
    </row>
    <row r="344" spans="1:2" x14ac:dyDescent="0.2">
      <c r="A344" t="str">
        <f>IF(ISBLANK('January 2016'!A429),"",IF(ISTEXT('January 2016'!A429),0,'January 2016'!A429))</f>
        <v/>
      </c>
      <c r="B344">
        <f>IF(ISBLANK('January 2016'!F429),"",IF(ISTEXT('January 2016'!F429),0,'January 2016'!F429))</f>
        <v>577.5</v>
      </c>
    </row>
    <row r="345" spans="1:2" x14ac:dyDescent="0.2">
      <c r="A345">
        <f>IF(ISBLANK('January 2016'!A430),"",IF(ISTEXT('January 2016'!A430),0,'January 2016'!A430))</f>
        <v>431578</v>
      </c>
      <c r="B345">
        <f>IF(ISBLANK('January 2016'!F430),"",IF(ISTEXT('January 2016'!F430),0,'January 2016'!F430))</f>
        <v>357.5</v>
      </c>
    </row>
    <row r="346" spans="1:2" x14ac:dyDescent="0.2">
      <c r="A346" t="str">
        <f>IF(ISBLANK('January 2016'!A431),"",IF(ISTEXT('January 2016'!A431),0,'January 2016'!A431))</f>
        <v/>
      </c>
      <c r="B346">
        <f>IF(ISBLANK('January 2016'!F431),"",IF(ISTEXT('January 2016'!F431),0,'January 2016'!F431))</f>
        <v>110</v>
      </c>
    </row>
    <row r="347" spans="1:2" x14ac:dyDescent="0.2">
      <c r="A347" t="str">
        <f>IF(ISBLANK('January 2016'!A432),"",IF(ISTEXT('January 2016'!A432),0,'January 2016'!A432))</f>
        <v/>
      </c>
      <c r="B347">
        <f>IF(ISBLANK('January 2016'!F432),"",IF(ISTEXT('January 2016'!F432),0,'January 2016'!F432))</f>
        <v>110</v>
      </c>
    </row>
    <row r="348" spans="1:2" x14ac:dyDescent="0.2">
      <c r="A348" t="str">
        <f>IF(ISBLANK('January 2016'!A433),"",IF(ISTEXT('January 2016'!A433),0,'January 2016'!A433))</f>
        <v/>
      </c>
      <c r="B348">
        <f>IF(ISBLANK('January 2016'!F433),"",IF(ISTEXT('January 2016'!F433),0,'January 2016'!F433))</f>
        <v>309.89</v>
      </c>
    </row>
    <row r="349" spans="1:2" x14ac:dyDescent="0.2">
      <c r="A349" t="str">
        <f>IF(ISBLANK('January 2016'!A434),"",IF(ISTEXT('January 2016'!A434),0,'January 2016'!A434))</f>
        <v/>
      </c>
      <c r="B349" t="str">
        <f>IF(ISBLANK('January 2016'!F434),"",IF(ISTEXT('January 2016'!F434),0,'January 2016'!F434))</f>
        <v/>
      </c>
    </row>
    <row r="350" spans="1:2" x14ac:dyDescent="0.2">
      <c r="A350" t="str">
        <f>IF(ISBLANK('January 2016'!A435),"",IF(ISTEXT('January 2016'!A435),0,'January 2016'!A435))</f>
        <v/>
      </c>
      <c r="B350">
        <f>IF(ISBLANK('January 2016'!F435),"",IF(ISTEXT('January 2016'!F435),0,'January 2016'!F435))</f>
        <v>55</v>
      </c>
    </row>
    <row r="351" spans="1:2" x14ac:dyDescent="0.2">
      <c r="A351" t="str">
        <f>IF(ISBLANK('January 2016'!A436),"",IF(ISTEXT('January 2016'!A436),0,'January 2016'!A436))</f>
        <v/>
      </c>
      <c r="B351">
        <f>IF(ISBLANK('January 2016'!F436),"",IF(ISTEXT('January 2016'!F436),0,'January 2016'!F436))</f>
        <v>110</v>
      </c>
    </row>
    <row r="352" spans="1:2" x14ac:dyDescent="0.2">
      <c r="A352" t="str">
        <f>IF(ISBLANK('January 2016'!A437),"",IF(ISTEXT('January 2016'!A437),0,'January 2016'!A437))</f>
        <v/>
      </c>
      <c r="B352">
        <f>IF(ISBLANK('January 2016'!F437),"",IF(ISTEXT('January 2016'!F437),0,'January 2016'!F437))</f>
        <v>110</v>
      </c>
    </row>
    <row r="353" spans="1:2" x14ac:dyDescent="0.2">
      <c r="A353" t="str">
        <f>IF(ISBLANK('January 2016'!A438),"",IF(ISTEXT('January 2016'!A438),0,'January 2016'!A438))</f>
        <v/>
      </c>
      <c r="B353" t="str">
        <f>IF(ISBLANK('January 2016'!F438),"",IF(ISTEXT('January 2016'!F438),0,'January 2016'!F438))</f>
        <v/>
      </c>
    </row>
    <row r="354" spans="1:2" x14ac:dyDescent="0.2">
      <c r="A354" t="str">
        <f>IF(ISBLANK('January 2016'!A439),"",IF(ISTEXT('January 2016'!A439),0,'January 2016'!A439))</f>
        <v/>
      </c>
      <c r="B354">
        <f>IF(ISBLANK('January 2016'!F439),"",IF(ISTEXT('January 2016'!F439),0,'January 2016'!F439))</f>
        <v>1375</v>
      </c>
    </row>
    <row r="355" spans="1:2" x14ac:dyDescent="0.2">
      <c r="A355" t="str">
        <f>IF(ISBLANK('January 2016'!A440),"",IF(ISTEXT('January 2016'!A440),0,'January 2016'!A440))</f>
        <v/>
      </c>
      <c r="B355">
        <f>IF(ISBLANK('January 2016'!F440),"",IF(ISTEXT('January 2016'!F440),0,'January 2016'!F440))</f>
        <v>935</v>
      </c>
    </row>
    <row r="356" spans="1:2" x14ac:dyDescent="0.2">
      <c r="A356" t="str">
        <f>IF(ISBLANK('January 2016'!A441),"",IF(ISTEXT('January 2016'!A441),0,'January 2016'!A441))</f>
        <v/>
      </c>
      <c r="B356">
        <f>IF(ISBLANK('January 2016'!F441),"",IF(ISTEXT('January 2016'!F441),0,'January 2016'!F441))</f>
        <v>165</v>
      </c>
    </row>
    <row r="357" spans="1:2" x14ac:dyDescent="0.2">
      <c r="A357" t="str">
        <f>IF(ISBLANK('January 2016'!A442),"",IF(ISTEXT('January 2016'!A442),0,'January 2016'!A442))</f>
        <v/>
      </c>
      <c r="B357">
        <f>IF(ISBLANK('January 2016'!F442),"",IF(ISTEXT('January 2016'!F442),0,'January 2016'!F442))</f>
        <v>875</v>
      </c>
    </row>
    <row r="358" spans="1:2" x14ac:dyDescent="0.2">
      <c r="A358" t="str">
        <f>IF(ISBLANK('January 2016'!A443),"",IF(ISTEXT('January 2016'!A443),0,'January 2016'!A443))</f>
        <v/>
      </c>
      <c r="B358">
        <f>IF(ISBLANK('January 2016'!F443),"",IF(ISTEXT('January 2016'!F443),0,'January 2016'!F443))</f>
        <v>25</v>
      </c>
    </row>
    <row r="359" spans="1:2" x14ac:dyDescent="0.2">
      <c r="A359">
        <f>IF(ISBLANK('January 2016'!A447),"",IF(ISTEXT('January 2016'!A447),0,'January 2016'!A447))</f>
        <v>431006</v>
      </c>
      <c r="B359">
        <f>IF(ISBLANK('January 2016'!F447),"",IF(ISTEXT('January 2016'!F447),0,'January 2016'!F447))</f>
        <v>155</v>
      </c>
    </row>
    <row r="360" spans="1:2" x14ac:dyDescent="0.2">
      <c r="A360">
        <f>IF(ISBLANK('January 2016'!A451),"",IF(ISTEXT('January 2016'!A451),0,'January 2016'!A451))</f>
        <v>430955</v>
      </c>
      <c r="B360">
        <f>IF(ISBLANK('January 2016'!F451),"",IF(ISTEXT('January 2016'!F451),0,'January 2016'!F451))</f>
        <v>762.96</v>
      </c>
    </row>
    <row r="361" spans="1:2" x14ac:dyDescent="0.2">
      <c r="A361">
        <f>IF(ISBLANK('January 2016'!A455),"",IF(ISTEXT('January 2016'!A455),0,'January 2016'!A455))</f>
        <v>431007</v>
      </c>
      <c r="B361">
        <f>IF(ISBLANK('January 2016'!F455),"",IF(ISTEXT('January 2016'!F455),0,'January 2016'!F455))</f>
        <v>15.19</v>
      </c>
    </row>
    <row r="362" spans="1:2" x14ac:dyDescent="0.2">
      <c r="A362">
        <f>IF(ISBLANK('January 2016'!A459),"",IF(ISTEXT('January 2016'!A459),0,'January 2016'!A459))</f>
        <v>430711</v>
      </c>
      <c r="B362">
        <f>IF(ISBLANK('January 2016'!F459),"",IF(ISTEXT('January 2016'!F459),0,'January 2016'!F459))</f>
        <v>500</v>
      </c>
    </row>
    <row r="363" spans="1:2" x14ac:dyDescent="0.2">
      <c r="A363">
        <f>IF(ISBLANK('January 2016'!A463),"",IF(ISTEXT('January 2016'!A463),0,'January 2016'!A463))</f>
        <v>431579</v>
      </c>
      <c r="B363">
        <f>IF(ISBLANK('January 2016'!F463),"",IF(ISTEXT('January 2016'!F463),0,'January 2016'!F463))</f>
        <v>69207.08</v>
      </c>
    </row>
    <row r="364" spans="1:2" x14ac:dyDescent="0.2">
      <c r="A364">
        <f>IF(ISBLANK('January 2016'!A467),"",IF(ISTEXT('January 2016'!A467),0,'January 2016'!A467))</f>
        <v>431008</v>
      </c>
      <c r="B364">
        <f>IF(ISBLANK('January 2016'!F467),"",IF(ISTEXT('January 2016'!F467),0,'January 2016'!F467))</f>
        <v>42.77</v>
      </c>
    </row>
    <row r="365" spans="1:2" x14ac:dyDescent="0.2">
      <c r="A365">
        <f>IF(ISBLANK('January 2016'!A471),"",IF(ISTEXT('January 2016'!A471),0,'January 2016'!A471))</f>
        <v>431009</v>
      </c>
      <c r="B365">
        <f>IF(ISBLANK('January 2016'!F471),"",IF(ISTEXT('January 2016'!F471),0,'January 2016'!F471))</f>
        <v>108</v>
      </c>
    </row>
    <row r="366" spans="1:2" x14ac:dyDescent="0.2">
      <c r="A366">
        <f>IF(ISBLANK('January 2016'!A475),"",IF(ISTEXT('January 2016'!A475),0,'January 2016'!A475))</f>
        <v>431010</v>
      </c>
      <c r="B366">
        <f>IF(ISBLANK('January 2016'!F475),"",IF(ISTEXT('January 2016'!F475),0,'January 2016'!F475))</f>
        <v>931.85</v>
      </c>
    </row>
    <row r="367" spans="1:2" x14ac:dyDescent="0.2">
      <c r="A367">
        <f>IF(ISBLANK('January 2016'!A479),"",IF(ISTEXT('January 2016'!A479),0,'January 2016'!A479))</f>
        <v>431011</v>
      </c>
      <c r="B367">
        <f>IF(ISBLANK('January 2016'!F479),"",IF(ISTEXT('January 2016'!F479),0,'January 2016'!F479))</f>
        <v>36.799999999999997</v>
      </c>
    </row>
    <row r="368" spans="1:2" x14ac:dyDescent="0.2">
      <c r="A368">
        <f>IF(ISBLANK('January 2016'!A480),"",IF(ISTEXT('January 2016'!A480),0,'January 2016'!A480))</f>
        <v>431580</v>
      </c>
      <c r="B368">
        <f>IF(ISBLANK('January 2016'!F480),"",IF(ISTEXT('January 2016'!F480),0,'January 2016'!F480))</f>
        <v>3270.08</v>
      </c>
    </row>
    <row r="369" spans="1:2" x14ac:dyDescent="0.2">
      <c r="A369" t="str">
        <f>IF(ISBLANK('January 2016'!A481),"",IF(ISTEXT('January 2016'!A481),0,'January 2016'!A481))</f>
        <v/>
      </c>
      <c r="B369" t="str">
        <f>IF(ISBLANK('January 2016'!F481),"",IF(ISTEXT('January 2016'!F481),0,'January 2016'!F481))</f>
        <v/>
      </c>
    </row>
    <row r="370" spans="1:2" x14ac:dyDescent="0.2">
      <c r="A370" t="str">
        <f>IF(ISBLANK('January 2016'!A482),"",IF(ISTEXT('January 2016'!A482),0,'January 2016'!A482))</f>
        <v/>
      </c>
      <c r="B370" t="str">
        <f>IF(ISBLANK('January 2016'!F482),"",IF(ISTEXT('January 2016'!F482),0,'January 2016'!F482))</f>
        <v/>
      </c>
    </row>
    <row r="371" spans="1:2" x14ac:dyDescent="0.2">
      <c r="A371" t="str">
        <f>IF(ISBLANK('January 2016'!A483),"",IF(ISTEXT('January 2016'!A483),0,'January 2016'!A483))</f>
        <v/>
      </c>
      <c r="B371">
        <f>IF(ISBLANK('January 2016'!F483),"",IF(ISTEXT('January 2016'!F483),0,'January 2016'!F483))</f>
        <v>6566</v>
      </c>
    </row>
    <row r="372" spans="1:2" x14ac:dyDescent="0.2">
      <c r="A372">
        <f>IF(ISBLANK('January 2016'!A487),"",IF(ISTEXT('January 2016'!A487),0,'January 2016'!A487))</f>
        <v>430712</v>
      </c>
      <c r="B372">
        <f>IF(ISBLANK('January 2016'!F487),"",IF(ISTEXT('January 2016'!F487),0,'January 2016'!F487))</f>
        <v>1070.52</v>
      </c>
    </row>
    <row r="373" spans="1:2" x14ac:dyDescent="0.2">
      <c r="A373">
        <f>IF(ISBLANK('January 2016'!A491),"",IF(ISTEXT('January 2016'!A491),0,'January 2016'!A491))</f>
        <v>430713</v>
      </c>
      <c r="B373">
        <f>IF(ISBLANK('January 2016'!F491),"",IF(ISTEXT('January 2016'!F491),0,'January 2016'!F491))</f>
        <v>300</v>
      </c>
    </row>
    <row r="374" spans="1:2" x14ac:dyDescent="0.2">
      <c r="A374">
        <f>IF(ISBLANK('January 2016'!A492),"",IF(ISTEXT('January 2016'!A492),0,'January 2016'!A492))</f>
        <v>431012</v>
      </c>
      <c r="B374">
        <f>IF(ISBLANK('January 2016'!F492),"",IF(ISTEXT('January 2016'!F492),0,'January 2016'!F492))</f>
        <v>2110</v>
      </c>
    </row>
    <row r="375" spans="1:2" x14ac:dyDescent="0.2">
      <c r="A375" t="str">
        <f>IF(ISBLANK('January 2016'!A493),"",IF(ISTEXT('January 2016'!A493),0,'January 2016'!A493))</f>
        <v/>
      </c>
      <c r="B375" t="str">
        <f>IF(ISBLANK('January 2016'!F493),"",IF(ISTEXT('January 2016'!F493),0,'January 2016'!F493))</f>
        <v/>
      </c>
    </row>
    <row r="376" spans="1:2" x14ac:dyDescent="0.2">
      <c r="A376">
        <f>IF(ISBLANK('January 2016'!A497),"",IF(ISTEXT('January 2016'!A497),0,'January 2016'!A497))</f>
        <v>430714</v>
      </c>
      <c r="B376">
        <f>IF(ISBLANK('January 2016'!F497),"",IF(ISTEXT('January 2016'!F497),0,'January 2016'!F497))</f>
        <v>20</v>
      </c>
    </row>
    <row r="377" spans="1:2" x14ac:dyDescent="0.2">
      <c r="A377">
        <f>IF(ISBLANK('January 2016'!A501),"",IF(ISTEXT('January 2016'!A501),0,'January 2016'!A501))</f>
        <v>431581</v>
      </c>
      <c r="B377">
        <f>IF(ISBLANK('January 2016'!F501),"",IF(ISTEXT('January 2016'!F501),0,'January 2016'!F501))</f>
        <v>300</v>
      </c>
    </row>
    <row r="378" spans="1:2" x14ac:dyDescent="0.2">
      <c r="A378">
        <f>IF(ISBLANK('January 2016'!A505),"",IF(ISTEXT('January 2016'!A505),0,'January 2016'!A505))</f>
        <v>431582</v>
      </c>
      <c r="B378">
        <f>IF(ISBLANK('January 2016'!F505),"",IF(ISTEXT('January 2016'!F505),0,'January 2016'!F505))</f>
        <v>118.48</v>
      </c>
    </row>
    <row r="379" spans="1:2" x14ac:dyDescent="0.2">
      <c r="A379">
        <f>IF(ISBLANK('January 2016'!A509),"",IF(ISTEXT('January 2016'!A509),0,'January 2016'!A509))</f>
        <v>431013</v>
      </c>
      <c r="B379">
        <f>IF(ISBLANK('January 2016'!F509),"",IF(ISTEXT('January 2016'!F509),0,'January 2016'!F509))</f>
        <v>632.5</v>
      </c>
    </row>
    <row r="380" spans="1:2" x14ac:dyDescent="0.2">
      <c r="A380">
        <f>IF(ISBLANK('January 2016'!A513),"",IF(ISTEXT('January 2016'!A513),0,'January 2016'!A513))</f>
        <v>431583</v>
      </c>
      <c r="B380">
        <f>IF(ISBLANK('January 2016'!F513),"",IF(ISTEXT('January 2016'!F513),0,'January 2016'!F513))</f>
        <v>312.39999999999998</v>
      </c>
    </row>
    <row r="381" spans="1:2" x14ac:dyDescent="0.2">
      <c r="A381" t="str">
        <f>IF(ISBLANK('January 2016'!A514),"",IF(ISTEXT('January 2016'!A514),0,'January 2016'!A514))</f>
        <v/>
      </c>
      <c r="B381" t="str">
        <f>IF(ISBLANK('January 2016'!F514),"",IF(ISTEXT('January 2016'!F514),0,'January 2016'!F514))</f>
        <v/>
      </c>
    </row>
    <row r="382" spans="1:2" x14ac:dyDescent="0.2">
      <c r="A382" t="str">
        <f>IF(ISBLANK('January 2016'!A515),"",IF(ISTEXT('January 2016'!A515),0,'January 2016'!A515))</f>
        <v/>
      </c>
      <c r="B382" t="str">
        <f>IF(ISBLANK('January 2016'!F515),"",IF(ISTEXT('January 2016'!F515),0,'January 2016'!F515))</f>
        <v/>
      </c>
    </row>
    <row r="383" spans="1:2" x14ac:dyDescent="0.2">
      <c r="A383">
        <f>IF(ISBLANK('January 2016'!A519),"",IF(ISTEXT('January 2016'!A519),0,'January 2016'!A519))</f>
        <v>430956</v>
      </c>
      <c r="B383">
        <f>IF(ISBLANK('January 2016'!F519),"",IF(ISTEXT('January 2016'!F519),0,'January 2016'!F519))</f>
        <v>11848.8</v>
      </c>
    </row>
    <row r="384" spans="1:2" x14ac:dyDescent="0.2">
      <c r="A384" t="str">
        <f>IF(ISBLANK('January 2016'!A520),"",IF(ISTEXT('January 2016'!A520),0,'January 2016'!A520))</f>
        <v/>
      </c>
      <c r="B384" t="str">
        <f>IF(ISBLANK('January 2016'!F520),"",IF(ISTEXT('January 2016'!F520),0,'January 2016'!F520))</f>
        <v/>
      </c>
    </row>
    <row r="385" spans="1:2" x14ac:dyDescent="0.2">
      <c r="A385">
        <f>IF(ISBLANK('January 2016'!A524),"",IF(ISTEXT('January 2016'!A524),0,'January 2016'!A524))</f>
        <v>431014</v>
      </c>
      <c r="B385">
        <f>IF(ISBLANK('January 2016'!F524),"",IF(ISTEXT('January 2016'!F524),0,'January 2016'!F524))</f>
        <v>123249.7</v>
      </c>
    </row>
    <row r="386" spans="1:2" x14ac:dyDescent="0.2">
      <c r="A386">
        <f>IF(ISBLANK('January 2016'!A528),"",IF(ISTEXT('January 2016'!A528),0,'January 2016'!A528))</f>
        <v>430715</v>
      </c>
      <c r="B386">
        <f>IF(ISBLANK('January 2016'!F528),"",IF(ISTEXT('January 2016'!F528),0,'January 2016'!F528))</f>
        <v>1402.52</v>
      </c>
    </row>
    <row r="387" spans="1:2" x14ac:dyDescent="0.2">
      <c r="A387" t="str">
        <f>IF(ISBLANK('January 2016'!A529),"",IF(ISTEXT('January 2016'!A529),0,'January 2016'!A529))</f>
        <v/>
      </c>
      <c r="B387" t="str">
        <f>IF(ISBLANK('January 2016'!F529),"",IF(ISTEXT('January 2016'!F529),0,'January 2016'!F529))</f>
        <v/>
      </c>
    </row>
    <row r="388" spans="1:2" x14ac:dyDescent="0.2">
      <c r="A388" t="str">
        <f>IF(ISBLANK('January 2016'!A530),"",IF(ISTEXT('January 2016'!A530),0,'January 2016'!A530))</f>
        <v/>
      </c>
      <c r="B388" t="str">
        <f>IF(ISBLANK('January 2016'!F530),"",IF(ISTEXT('January 2016'!F530),0,'January 2016'!F530))</f>
        <v/>
      </c>
    </row>
    <row r="389" spans="1:2" x14ac:dyDescent="0.2">
      <c r="A389" t="str">
        <f>IF(ISBLANK('January 2016'!A531),"",IF(ISTEXT('January 2016'!A531),0,'January 2016'!A531))</f>
        <v/>
      </c>
      <c r="B389" t="str">
        <f>IF(ISBLANK('January 2016'!F531),"",IF(ISTEXT('January 2016'!F531),0,'January 2016'!F531))</f>
        <v/>
      </c>
    </row>
    <row r="390" spans="1:2" x14ac:dyDescent="0.2">
      <c r="A390" t="str">
        <f>IF(ISBLANK('January 2016'!A532),"",IF(ISTEXT('January 2016'!A532),0,'January 2016'!A532))</f>
        <v/>
      </c>
      <c r="B390" t="str">
        <f>IF(ISBLANK('January 2016'!F532),"",IF(ISTEXT('January 2016'!F532),0,'January 2016'!F532))</f>
        <v/>
      </c>
    </row>
    <row r="391" spans="1:2" x14ac:dyDescent="0.2">
      <c r="A391" t="str">
        <f>IF(ISBLANK('January 2016'!A533),"",IF(ISTEXT('January 2016'!A533),0,'January 2016'!A533))</f>
        <v/>
      </c>
      <c r="B391" t="str">
        <f>IF(ISBLANK('January 2016'!F533),"",IF(ISTEXT('January 2016'!F533),0,'January 2016'!F533))</f>
        <v/>
      </c>
    </row>
    <row r="392" spans="1:2" x14ac:dyDescent="0.2">
      <c r="A392" t="str">
        <f>IF(ISBLANK('January 2016'!A534),"",IF(ISTEXT('January 2016'!A534),0,'January 2016'!A534))</f>
        <v/>
      </c>
      <c r="B392" t="str">
        <f>IF(ISBLANK('January 2016'!F534),"",IF(ISTEXT('January 2016'!F534),0,'January 2016'!F534))</f>
        <v/>
      </c>
    </row>
    <row r="393" spans="1:2" x14ac:dyDescent="0.2">
      <c r="A393">
        <f>IF(ISBLANK('January 2016'!A535),"",IF(ISTEXT('January 2016'!A535),0,'January 2016'!A535))</f>
        <v>431015</v>
      </c>
      <c r="B393">
        <f>IF(ISBLANK('January 2016'!F535),"",IF(ISTEXT('January 2016'!F535),0,'January 2016'!F535))</f>
        <v>35.33</v>
      </c>
    </row>
    <row r="394" spans="1:2" x14ac:dyDescent="0.2">
      <c r="A394" t="str">
        <f>IF(ISBLANK('January 2016'!A536),"",IF(ISTEXT('January 2016'!A536),0,'January 2016'!A536))</f>
        <v/>
      </c>
      <c r="B394">
        <f>IF(ISBLANK('January 2016'!F536),"",IF(ISTEXT('January 2016'!F536),0,'January 2016'!F536))</f>
        <v>181.49</v>
      </c>
    </row>
    <row r="395" spans="1:2" x14ac:dyDescent="0.2">
      <c r="A395" t="str">
        <f>IF(ISBLANK('January 2016'!A537),"",IF(ISTEXT('January 2016'!A537),0,'January 2016'!A537))</f>
        <v/>
      </c>
      <c r="B395">
        <f>IF(ISBLANK('January 2016'!F537),"",IF(ISTEXT('January 2016'!F537),0,'January 2016'!F537))</f>
        <v>9.7200000000000006</v>
      </c>
    </row>
    <row r="396" spans="1:2" x14ac:dyDescent="0.2">
      <c r="A396" t="str">
        <f>IF(ISBLANK('January 2016'!A538),"",IF(ISTEXT('January 2016'!A538),0,'January 2016'!A538))</f>
        <v/>
      </c>
      <c r="B396">
        <f>IF(ISBLANK('January 2016'!F538),"",IF(ISTEXT('January 2016'!F538),0,'January 2016'!F538))</f>
        <v>82.25</v>
      </c>
    </row>
    <row r="397" spans="1:2" x14ac:dyDescent="0.2">
      <c r="A397" t="str">
        <f>IF(ISBLANK('January 2016'!A539),"",IF(ISTEXT('January 2016'!A539),0,'January 2016'!A539))</f>
        <v/>
      </c>
      <c r="B397" t="str">
        <f>IF(ISBLANK('January 2016'!F539),"",IF(ISTEXT('January 2016'!F539),0,'January 2016'!F539))</f>
        <v/>
      </c>
    </row>
    <row r="398" spans="1:2" x14ac:dyDescent="0.2">
      <c r="A398" t="str">
        <f>IF(ISBLANK('January 2016'!A540),"",IF(ISTEXT('January 2016'!A540),0,'January 2016'!A540))</f>
        <v/>
      </c>
      <c r="B398" t="str">
        <f>IF(ISBLANK('January 2016'!F540),"",IF(ISTEXT('January 2016'!F540),0,'January 2016'!F540))</f>
        <v/>
      </c>
    </row>
    <row r="399" spans="1:2" x14ac:dyDescent="0.2">
      <c r="A399">
        <f>IF(ISBLANK('January 2016'!A541),"",IF(ISTEXT('January 2016'!A541),0,'January 2016'!A541))</f>
        <v>431584</v>
      </c>
      <c r="B399">
        <f>IF(ISBLANK('January 2016'!F541),"",IF(ISTEXT('January 2016'!F541),0,'January 2016'!F541))</f>
        <v>171.08</v>
      </c>
    </row>
    <row r="400" spans="1:2" x14ac:dyDescent="0.2">
      <c r="A400" t="str">
        <f>IF(ISBLANK('January 2016'!A542),"",IF(ISTEXT('January 2016'!A542),0,'January 2016'!A542))</f>
        <v/>
      </c>
      <c r="B400" t="str">
        <f>IF(ISBLANK('January 2016'!F542),"",IF(ISTEXT('January 2016'!F542),0,'January 2016'!F542))</f>
        <v/>
      </c>
    </row>
    <row r="401" spans="1:2" x14ac:dyDescent="0.2">
      <c r="A401" t="str">
        <f>IF(ISBLANK('January 2016'!A543),"",IF(ISTEXT('January 2016'!A543),0,'January 2016'!A543))</f>
        <v/>
      </c>
      <c r="B401" t="str">
        <f>IF(ISBLANK('January 2016'!F543),"",IF(ISTEXT('January 2016'!F543),0,'January 2016'!F543))</f>
        <v/>
      </c>
    </row>
    <row r="402" spans="1:2" x14ac:dyDescent="0.2">
      <c r="A402">
        <f>IF(ISBLANK('January 2016'!A547),"",IF(ISTEXT('January 2016'!A547),0,'January 2016'!A547))</f>
        <v>430716</v>
      </c>
      <c r="B402">
        <f>IF(ISBLANK('January 2016'!F547),"",IF(ISTEXT('January 2016'!F547),0,'January 2016'!F547))</f>
        <v>500</v>
      </c>
    </row>
    <row r="403" spans="1:2" x14ac:dyDescent="0.2">
      <c r="A403">
        <f>IF(ISBLANK('January 2016'!A551),"",IF(ISTEXT('January 2016'!A551),0,'January 2016'!A551))</f>
        <v>431585</v>
      </c>
      <c r="B403">
        <f>IF(ISBLANK('January 2016'!F551),"",IF(ISTEXT('January 2016'!F551),0,'January 2016'!F551))</f>
        <v>14542.12</v>
      </c>
    </row>
    <row r="404" spans="1:2" x14ac:dyDescent="0.2">
      <c r="A404">
        <f>IF(ISBLANK('January 2016'!A555),"",IF(ISTEXT('January 2016'!A555),0,'January 2016'!A555))</f>
        <v>431016</v>
      </c>
      <c r="B404">
        <f>IF(ISBLANK('January 2016'!F555),"",IF(ISTEXT('January 2016'!F555),0,'January 2016'!F555))</f>
        <v>285.52999999999997</v>
      </c>
    </row>
    <row r="405" spans="1:2" x14ac:dyDescent="0.2">
      <c r="A405" t="str">
        <f>IF(ISBLANK('January 2016'!A556),"",IF(ISTEXT('January 2016'!A556),0,'January 2016'!A556))</f>
        <v/>
      </c>
      <c r="B405" t="str">
        <f>IF(ISBLANK('January 2016'!F556),"",IF(ISTEXT('January 2016'!F556),0,'January 2016'!F556))</f>
        <v/>
      </c>
    </row>
    <row r="406" spans="1:2" x14ac:dyDescent="0.2">
      <c r="A406">
        <f>IF(ISBLANK('January 2016'!A560),"",IF(ISTEXT('January 2016'!A560),0,'January 2016'!A560))</f>
        <v>431017</v>
      </c>
      <c r="B406">
        <f>IF(ISBLANK('January 2016'!F560),"",IF(ISTEXT('January 2016'!F560),0,'January 2016'!F560))</f>
        <v>129.72999999999999</v>
      </c>
    </row>
    <row r="407" spans="1:2" x14ac:dyDescent="0.2">
      <c r="A407">
        <f>IF(ISBLANK('January 2016'!A564),"",IF(ISTEXT('January 2016'!A564),0,'January 2016'!A564))</f>
        <v>431018</v>
      </c>
      <c r="B407">
        <f>IF(ISBLANK('January 2016'!F564),"",IF(ISTEXT('January 2016'!F564),0,'January 2016'!F564))</f>
        <v>1333.34</v>
      </c>
    </row>
    <row r="408" spans="1:2" x14ac:dyDescent="0.2">
      <c r="A408" t="str">
        <f>IF(ISBLANK('January 2016'!A565),"",IF(ISTEXT('January 2016'!A565),0,'January 2016'!A565))</f>
        <v/>
      </c>
      <c r="B408">
        <f>IF(ISBLANK('January 2016'!F565),"",IF(ISTEXT('January 2016'!F565),0,'January 2016'!F565))</f>
        <v>583.33000000000004</v>
      </c>
    </row>
    <row r="409" spans="1:2" x14ac:dyDescent="0.2">
      <c r="A409" t="str">
        <f>IF(ISBLANK('January 2016'!A566),"",IF(ISTEXT('January 2016'!A566),0,'January 2016'!A566))</f>
        <v/>
      </c>
      <c r="B409">
        <f>IF(ISBLANK('January 2016'!F566),"",IF(ISTEXT('January 2016'!F566),0,'January 2016'!F566))</f>
        <v>583.33000000000004</v>
      </c>
    </row>
    <row r="410" spans="1:2" x14ac:dyDescent="0.2">
      <c r="A410">
        <f>IF(ISBLANK('January 2016'!A570),"",IF(ISTEXT('January 2016'!A570),0,'January 2016'!A570))</f>
        <v>430717</v>
      </c>
      <c r="B410">
        <f>IF(ISBLANK('January 2016'!F570),"",IF(ISTEXT('January 2016'!F570),0,'January 2016'!F570))</f>
        <v>113.5</v>
      </c>
    </row>
    <row r="411" spans="1:2" x14ac:dyDescent="0.2">
      <c r="A411">
        <f>IF(ISBLANK('January 2016'!A571),"",IF(ISTEXT('January 2016'!A571),0,'January 2016'!A571))</f>
        <v>431019</v>
      </c>
      <c r="B411">
        <f>IF(ISBLANK('January 2016'!F571),"",IF(ISTEXT('January 2016'!F571),0,'January 2016'!F571))</f>
        <v>150</v>
      </c>
    </row>
    <row r="412" spans="1:2" x14ac:dyDescent="0.2">
      <c r="A412">
        <f>IF(ISBLANK('January 2016'!A575),"",IF(ISTEXT('January 2016'!A575),0,'January 2016'!A575))</f>
        <v>431020</v>
      </c>
      <c r="B412">
        <f>IF(ISBLANK('January 2016'!F575),"",IF(ISTEXT('January 2016'!F575),0,'January 2016'!F575))</f>
        <v>19.98</v>
      </c>
    </row>
    <row r="413" spans="1:2" x14ac:dyDescent="0.2">
      <c r="A413">
        <f>IF(ISBLANK('January 2016'!A579),"",IF(ISTEXT('January 2016'!A579),0,'January 2016'!A579))</f>
        <v>431021</v>
      </c>
      <c r="B413">
        <f>IF(ISBLANK('January 2016'!F579),"",IF(ISTEXT('January 2016'!F579),0,'January 2016'!F579))</f>
        <v>3632.68</v>
      </c>
    </row>
    <row r="414" spans="1:2" x14ac:dyDescent="0.2">
      <c r="A414">
        <f>IF(ISBLANK('January 2016'!A580),"",IF(ISTEXT('January 2016'!A580),0,'January 2016'!A580))</f>
        <v>431586</v>
      </c>
      <c r="B414">
        <f>IF(ISBLANK('January 2016'!F580),"",IF(ISTEXT('January 2016'!F580),0,'January 2016'!F580))</f>
        <v>9739.9</v>
      </c>
    </row>
    <row r="415" spans="1:2" x14ac:dyDescent="0.2">
      <c r="A415">
        <f>IF(ISBLANK('January 2016'!A584),"",IF(ISTEXT('January 2016'!A584),0,'January 2016'!A584))</f>
        <v>431023</v>
      </c>
      <c r="B415">
        <f>IF(ISBLANK('January 2016'!F584),"",IF(ISTEXT('January 2016'!F584),0,'January 2016'!F584))</f>
        <v>70</v>
      </c>
    </row>
    <row r="416" spans="1:2" x14ac:dyDescent="0.2">
      <c r="A416" t="str">
        <f>IF(ISBLANK('January 2016'!A585),"",IF(ISTEXT('January 2016'!A585),0,'January 2016'!A585))</f>
        <v/>
      </c>
      <c r="B416">
        <f>IF(ISBLANK('January 2016'!F585),"",IF(ISTEXT('January 2016'!F585),0,'January 2016'!F585))</f>
        <v>140</v>
      </c>
    </row>
    <row r="417" spans="1:2" x14ac:dyDescent="0.2">
      <c r="A417" t="str">
        <f>IF(ISBLANK('January 2016'!A586),"",IF(ISTEXT('January 2016'!A586),0,'January 2016'!A586))</f>
        <v/>
      </c>
      <c r="B417">
        <f>IF(ISBLANK('January 2016'!F586),"",IF(ISTEXT('January 2016'!F586),0,'January 2016'!F586))</f>
        <v>66.680000000000007</v>
      </c>
    </row>
    <row r="418" spans="1:2" x14ac:dyDescent="0.2">
      <c r="A418" t="str">
        <f>IF(ISBLANK('January 2016'!A587),"",IF(ISTEXT('January 2016'!A587),0,'January 2016'!A587))</f>
        <v/>
      </c>
      <c r="B418">
        <f>IF(ISBLANK('January 2016'!F587),"",IF(ISTEXT('January 2016'!F587),0,'January 2016'!F587))</f>
        <v>70</v>
      </c>
    </row>
    <row r="419" spans="1:2" x14ac:dyDescent="0.2">
      <c r="A419" t="str">
        <f>IF(ISBLANK('January 2016'!A588),"",IF(ISTEXT('January 2016'!A588),0,'January 2016'!A588))</f>
        <v/>
      </c>
      <c r="B419">
        <f>IF(ISBLANK('January 2016'!F588),"",IF(ISTEXT('January 2016'!F588),0,'January 2016'!F588))</f>
        <v>140</v>
      </c>
    </row>
    <row r="420" spans="1:2" x14ac:dyDescent="0.2">
      <c r="A420" t="str">
        <f>IF(ISBLANK('January 2016'!A589),"",IF(ISTEXT('January 2016'!A589),0,'January 2016'!A589))</f>
        <v/>
      </c>
      <c r="B420">
        <f>IF(ISBLANK('January 2016'!F589),"",IF(ISTEXT('January 2016'!F589),0,'January 2016'!F589))</f>
        <v>66.66</v>
      </c>
    </row>
    <row r="421" spans="1:2" x14ac:dyDescent="0.2">
      <c r="A421" t="str">
        <f>IF(ISBLANK('January 2016'!A590),"",IF(ISTEXT('January 2016'!A590),0,'January 2016'!A590))</f>
        <v/>
      </c>
      <c r="B421">
        <f>IF(ISBLANK('January 2016'!F590),"",IF(ISTEXT('January 2016'!F590),0,'January 2016'!F590))</f>
        <v>385</v>
      </c>
    </row>
    <row r="422" spans="1:2" x14ac:dyDescent="0.2">
      <c r="A422" t="str">
        <f>IF(ISBLANK('January 2016'!A591),"",IF(ISTEXT('January 2016'!A591),0,'January 2016'!A591))</f>
        <v/>
      </c>
      <c r="B422">
        <f>IF(ISBLANK('January 2016'!F591),"",IF(ISTEXT('January 2016'!F591),0,'January 2016'!F591))</f>
        <v>140</v>
      </c>
    </row>
    <row r="423" spans="1:2" x14ac:dyDescent="0.2">
      <c r="A423" t="str">
        <f>IF(ISBLANK('January 2016'!A592),"",IF(ISTEXT('January 2016'!A592),0,'January 2016'!A592))</f>
        <v/>
      </c>
      <c r="B423">
        <f>IF(ISBLANK('January 2016'!F592),"",IF(ISTEXT('January 2016'!F592),0,'January 2016'!F592))</f>
        <v>140</v>
      </c>
    </row>
    <row r="424" spans="1:2" x14ac:dyDescent="0.2">
      <c r="A424" t="str">
        <f>IF(ISBLANK('January 2016'!A593),"",IF(ISTEXT('January 2016'!A593),0,'January 2016'!A593))</f>
        <v/>
      </c>
      <c r="B424">
        <f>IF(ISBLANK('January 2016'!F593),"",IF(ISTEXT('January 2016'!F593),0,'January 2016'!F593))</f>
        <v>66.66</v>
      </c>
    </row>
    <row r="425" spans="1:2" x14ac:dyDescent="0.2">
      <c r="A425" t="str">
        <f>IF(ISBLANK('January 2016'!A594),"",IF(ISTEXT('January 2016'!A594),0,'January 2016'!A594))</f>
        <v/>
      </c>
      <c r="B425">
        <f>IF(ISBLANK('January 2016'!F594),"",IF(ISTEXT('January 2016'!F594),0,'January 2016'!F594))</f>
        <v>140</v>
      </c>
    </row>
    <row r="426" spans="1:2" x14ac:dyDescent="0.2">
      <c r="A426" t="str">
        <f>IF(ISBLANK('January 2016'!A595),"",IF(ISTEXT('January 2016'!A595),0,'January 2016'!A595))</f>
        <v/>
      </c>
      <c r="B426">
        <f>IF(ISBLANK('January 2016'!F595),"",IF(ISTEXT('January 2016'!F595),0,'January 2016'!F595))</f>
        <v>80</v>
      </c>
    </row>
    <row r="427" spans="1:2" x14ac:dyDescent="0.2">
      <c r="A427" t="str">
        <f>IF(ISBLANK('January 2016'!A596),"",IF(ISTEXT('January 2016'!A596),0,'January 2016'!A596))</f>
        <v/>
      </c>
      <c r="B427" t="str">
        <f>IF(ISBLANK('January 2016'!F596),"",IF(ISTEXT('January 2016'!F596),0,'January 2016'!F596))</f>
        <v/>
      </c>
    </row>
    <row r="428" spans="1:2" x14ac:dyDescent="0.2">
      <c r="A428" t="str">
        <f>IF(ISBLANK('January 2016'!A597),"",IF(ISTEXT('January 2016'!A597),0,'January 2016'!A597))</f>
        <v/>
      </c>
      <c r="B428">
        <f>IF(ISBLANK('January 2016'!F597),"",IF(ISTEXT('January 2016'!F597),0,'January 2016'!F597))</f>
        <v>450</v>
      </c>
    </row>
    <row r="429" spans="1:2" x14ac:dyDescent="0.2">
      <c r="A429" t="str">
        <f>IF(ISBLANK('January 2016'!A598),"",IF(ISTEXT('January 2016'!A598),0,'January 2016'!A598))</f>
        <v/>
      </c>
      <c r="B429" t="str">
        <f>IF(ISBLANK('January 2016'!F598),"",IF(ISTEXT('January 2016'!F598),0,'January 2016'!F598))</f>
        <v/>
      </c>
    </row>
    <row r="430" spans="1:2" x14ac:dyDescent="0.2">
      <c r="A430" t="str">
        <f>IF(ISBLANK('January 2016'!A599),"",IF(ISTEXT('January 2016'!A599),0,'January 2016'!A599))</f>
        <v/>
      </c>
      <c r="B430" t="str">
        <f>IF(ISBLANK('January 2016'!F599),"",IF(ISTEXT('January 2016'!F599),0,'January 2016'!F599))</f>
        <v/>
      </c>
    </row>
    <row r="431" spans="1:2" x14ac:dyDescent="0.2">
      <c r="A431">
        <f>IF(ISBLANK('January 2016'!A600),"",IF(ISTEXT('January 2016'!A600),0,'January 2016'!A600))</f>
        <v>431587</v>
      </c>
      <c r="B431">
        <f>IF(ISBLANK('January 2016'!F600),"",IF(ISTEXT('January 2016'!F600),0,'January 2016'!F600))</f>
        <v>140</v>
      </c>
    </row>
    <row r="432" spans="1:2" x14ac:dyDescent="0.2">
      <c r="A432" t="str">
        <f>IF(ISBLANK('January 2016'!A601),"",IF(ISTEXT('January 2016'!A601),0,'January 2016'!A601))</f>
        <v/>
      </c>
      <c r="B432">
        <f>IF(ISBLANK('January 2016'!F601),"",IF(ISTEXT('January 2016'!F601),0,'January 2016'!F601))</f>
        <v>140</v>
      </c>
    </row>
    <row r="433" spans="1:2" x14ac:dyDescent="0.2">
      <c r="A433">
        <f>IF(ISBLANK('January 2016'!A605),"",IF(ISTEXT('January 2016'!A605),0,'January 2016'!A605))</f>
        <v>431024</v>
      </c>
      <c r="B433">
        <f>IF(ISBLANK('January 2016'!F605),"",IF(ISTEXT('January 2016'!F605),0,'January 2016'!F605))</f>
        <v>4.32</v>
      </c>
    </row>
    <row r="434" spans="1:2" x14ac:dyDescent="0.2">
      <c r="A434">
        <f>IF(ISBLANK('January 2016'!A609),"",IF(ISTEXT('January 2016'!A609),0,'January 2016'!A609))</f>
        <v>431025</v>
      </c>
      <c r="B434">
        <f>IF(ISBLANK('January 2016'!F609),"",IF(ISTEXT('January 2016'!F609),0,'January 2016'!F609))</f>
        <v>144</v>
      </c>
    </row>
    <row r="435" spans="1:2" x14ac:dyDescent="0.2">
      <c r="A435">
        <f>IF(ISBLANK('January 2016'!A613),"",IF(ISTEXT('January 2016'!A613),0,'January 2016'!A613))</f>
        <v>430718</v>
      </c>
      <c r="B435">
        <f>IF(ISBLANK('January 2016'!F613),"",IF(ISTEXT('January 2016'!F613),0,'January 2016'!F613))</f>
        <v>5750</v>
      </c>
    </row>
    <row r="436" spans="1:2" x14ac:dyDescent="0.2">
      <c r="A436">
        <f>IF(ISBLANK('January 2016'!A617),"",IF(ISTEXT('January 2016'!A617),0,'January 2016'!A617))</f>
        <v>56</v>
      </c>
      <c r="B436">
        <f>IF(ISBLANK('January 2016'!F617),"",IF(ISTEXT('January 2016'!F617),0,'January 2016'!F617))</f>
        <v>450</v>
      </c>
    </row>
    <row r="437" spans="1:2" x14ac:dyDescent="0.2">
      <c r="A437" t="str">
        <f>IF(ISBLANK('January 2016'!A618),"",IF(ISTEXT('January 2016'!A618),0,'January 2016'!A618))</f>
        <v/>
      </c>
      <c r="B437">
        <f>IF(ISBLANK('January 2016'!F618),"",IF(ISTEXT('January 2016'!F618),0,'January 2016'!F618))</f>
        <v>100</v>
      </c>
    </row>
    <row r="438" spans="1:2" x14ac:dyDescent="0.2">
      <c r="A438" t="str">
        <f>IF(ISBLANK('January 2016'!A619),"",IF(ISTEXT('January 2016'!A619),0,'January 2016'!A619))</f>
        <v/>
      </c>
      <c r="B438">
        <f>IF(ISBLANK('January 2016'!F619),"",IF(ISTEXT('January 2016'!F619),0,'January 2016'!F619))</f>
        <v>550</v>
      </c>
    </row>
    <row r="439" spans="1:2" x14ac:dyDescent="0.2">
      <c r="A439" t="str">
        <f>IF(ISBLANK('January 2016'!A620),"",IF(ISTEXT('January 2016'!A620),0,'January 2016'!A620))</f>
        <v/>
      </c>
      <c r="B439">
        <f>IF(ISBLANK('January 2016'!F620),"",IF(ISTEXT('January 2016'!F620),0,'January 2016'!F620))</f>
        <v>450</v>
      </c>
    </row>
    <row r="440" spans="1:2" x14ac:dyDescent="0.2">
      <c r="A440">
        <f>IF(ISBLANK('January 2016'!A621),"",IF(ISTEXT('January 2016'!A621),0,'January 2016'!A621))</f>
        <v>57</v>
      </c>
      <c r="B440">
        <f>IF(ISBLANK('January 2016'!F621),"",IF(ISTEXT('January 2016'!F621),0,'January 2016'!F621))</f>
        <v>450</v>
      </c>
    </row>
    <row r="441" spans="1:2" x14ac:dyDescent="0.2">
      <c r="A441" t="str">
        <f>IF(ISBLANK('January 2016'!A622),"",IF(ISTEXT('January 2016'!A622),0,'January 2016'!A622))</f>
        <v/>
      </c>
      <c r="B441">
        <f>IF(ISBLANK('January 2016'!F622),"",IF(ISTEXT('January 2016'!F622),0,'January 2016'!F622))</f>
        <v>450</v>
      </c>
    </row>
    <row r="442" spans="1:2" x14ac:dyDescent="0.2">
      <c r="A442" t="str">
        <f>IF(ISBLANK('January 2016'!A623),"",IF(ISTEXT('January 2016'!A623),0,'January 2016'!A623))</f>
        <v/>
      </c>
      <c r="B442">
        <f>IF(ISBLANK('January 2016'!F623),"",IF(ISTEXT('January 2016'!F623),0,'January 2016'!F623))</f>
        <v>450</v>
      </c>
    </row>
    <row r="443" spans="1:2" x14ac:dyDescent="0.2">
      <c r="A443">
        <f>IF(ISBLANK('January 2016'!A627),"",IF(ISTEXT('January 2016'!A627),0,'January 2016'!A627))</f>
        <v>430719</v>
      </c>
      <c r="B443">
        <f>IF(ISBLANK('January 2016'!F627),"",IF(ISTEXT('January 2016'!F627),0,'January 2016'!F627))</f>
        <v>450</v>
      </c>
    </row>
    <row r="444" spans="1:2" x14ac:dyDescent="0.2">
      <c r="A444">
        <f>IF(ISBLANK('January 2016'!A628),"",IF(ISTEXT('January 2016'!A628),0,'January 2016'!A628))</f>
        <v>431029</v>
      </c>
      <c r="B444">
        <f>IF(ISBLANK('January 2016'!F628),"",IF(ISTEXT('January 2016'!F628),0,'January 2016'!F628))</f>
        <v>142.51</v>
      </c>
    </row>
    <row r="445" spans="1:2" x14ac:dyDescent="0.2">
      <c r="A445" t="str">
        <f>IF(ISBLANK('January 2016'!A629),"",IF(ISTEXT('January 2016'!A629),0,'January 2016'!A629))</f>
        <v/>
      </c>
      <c r="B445">
        <f>IF(ISBLANK('January 2016'!F629),"",IF(ISTEXT('January 2016'!F629),0,'January 2016'!F629))</f>
        <v>142.51</v>
      </c>
    </row>
    <row r="446" spans="1:2" x14ac:dyDescent="0.2">
      <c r="A446" t="str">
        <f>IF(ISBLANK('January 2016'!A630),"",IF(ISTEXT('January 2016'!A630),0,'January 2016'!A630))</f>
        <v/>
      </c>
      <c r="B446">
        <f>IF(ISBLANK('January 2016'!F630),"",IF(ISTEXT('January 2016'!F630),0,'January 2016'!F630))</f>
        <v>142.51</v>
      </c>
    </row>
    <row r="447" spans="1:2" x14ac:dyDescent="0.2">
      <c r="A447" t="str">
        <f>IF(ISBLANK('January 2016'!A631),"",IF(ISTEXT('January 2016'!A631),0,'January 2016'!A631))</f>
        <v/>
      </c>
      <c r="B447">
        <f>IF(ISBLANK('January 2016'!F631),"",IF(ISTEXT('January 2016'!F631),0,'January 2016'!F631))</f>
        <v>142.51</v>
      </c>
    </row>
    <row r="448" spans="1:2" x14ac:dyDescent="0.2">
      <c r="A448" t="str">
        <f>IF(ISBLANK('January 2016'!A632),"",IF(ISTEXT('January 2016'!A632),0,'January 2016'!A632))</f>
        <v/>
      </c>
      <c r="B448">
        <f>IF(ISBLANK('January 2016'!F632),"",IF(ISTEXT('January 2016'!F632),0,'January 2016'!F632))</f>
        <v>142.51</v>
      </c>
    </row>
    <row r="449" spans="1:2" x14ac:dyDescent="0.2">
      <c r="A449" t="str">
        <f>IF(ISBLANK('January 2016'!A633),"",IF(ISTEXT('January 2016'!A633),0,'January 2016'!A633))</f>
        <v/>
      </c>
      <c r="B449">
        <f>IF(ISBLANK('January 2016'!F633),"",IF(ISTEXT('January 2016'!F633),0,'January 2016'!F633))</f>
        <v>142.51</v>
      </c>
    </row>
    <row r="450" spans="1:2" x14ac:dyDescent="0.2">
      <c r="A450" t="str">
        <f>IF(ISBLANK('January 2016'!A634),"",IF(ISTEXT('January 2016'!A634),0,'January 2016'!A634))</f>
        <v/>
      </c>
      <c r="B450">
        <f>IF(ISBLANK('January 2016'!F634),"",IF(ISTEXT('January 2016'!F634),0,'January 2016'!F634))</f>
        <v>142.51</v>
      </c>
    </row>
    <row r="451" spans="1:2" x14ac:dyDescent="0.2">
      <c r="A451" t="str">
        <f>IF(ISBLANK('January 2016'!A635),"",IF(ISTEXT('January 2016'!A635),0,'January 2016'!A635))</f>
        <v/>
      </c>
      <c r="B451">
        <f>IF(ISBLANK('January 2016'!F635),"",IF(ISTEXT('January 2016'!F635),0,'January 2016'!F635))</f>
        <v>142.51</v>
      </c>
    </row>
    <row r="452" spans="1:2" x14ac:dyDescent="0.2">
      <c r="A452" t="str">
        <f>IF(ISBLANK('January 2016'!A636),"",IF(ISTEXT('January 2016'!A636),0,'January 2016'!A636))</f>
        <v/>
      </c>
      <c r="B452">
        <f>IF(ISBLANK('January 2016'!F636),"",IF(ISTEXT('January 2016'!F636),0,'January 2016'!F636))</f>
        <v>142.51</v>
      </c>
    </row>
    <row r="453" spans="1:2" x14ac:dyDescent="0.2">
      <c r="A453" t="str">
        <f>IF(ISBLANK('January 2016'!A637),"",IF(ISTEXT('January 2016'!A637),0,'January 2016'!A637))</f>
        <v/>
      </c>
      <c r="B453">
        <f>IF(ISBLANK('January 2016'!F637),"",IF(ISTEXT('January 2016'!F637),0,'January 2016'!F637))</f>
        <v>142.51</v>
      </c>
    </row>
    <row r="454" spans="1:2" x14ac:dyDescent="0.2">
      <c r="A454" t="str">
        <f>IF(ISBLANK('January 2016'!A638),"",IF(ISTEXT('January 2016'!A638),0,'January 2016'!A638))</f>
        <v/>
      </c>
      <c r="B454">
        <f>IF(ISBLANK('January 2016'!F638),"",IF(ISTEXT('January 2016'!F638),0,'January 2016'!F638))</f>
        <v>142.51</v>
      </c>
    </row>
    <row r="455" spans="1:2" x14ac:dyDescent="0.2">
      <c r="A455" t="str">
        <f>IF(ISBLANK('January 2016'!A639),"",IF(ISTEXT('January 2016'!A639),0,'January 2016'!A639))</f>
        <v/>
      </c>
      <c r="B455">
        <f>IF(ISBLANK('January 2016'!F639),"",IF(ISTEXT('January 2016'!F639),0,'January 2016'!F639))</f>
        <v>142.51</v>
      </c>
    </row>
    <row r="456" spans="1:2" x14ac:dyDescent="0.2">
      <c r="A456" t="str">
        <f>IF(ISBLANK('January 2016'!A640),"",IF(ISTEXT('January 2016'!A640),0,'January 2016'!A640))</f>
        <v/>
      </c>
      <c r="B456">
        <f>IF(ISBLANK('January 2016'!F640),"",IF(ISTEXT('January 2016'!F640),0,'January 2016'!F640))</f>
        <v>142.51</v>
      </c>
    </row>
    <row r="457" spans="1:2" x14ac:dyDescent="0.2">
      <c r="A457" t="str">
        <f>IF(ISBLANK('January 2016'!A641),"",IF(ISTEXT('January 2016'!A641),0,'January 2016'!A641))</f>
        <v/>
      </c>
      <c r="B457">
        <f>IF(ISBLANK('January 2016'!F641),"",IF(ISTEXT('January 2016'!F641),0,'January 2016'!F641))</f>
        <v>142.51</v>
      </c>
    </row>
    <row r="458" spans="1:2" x14ac:dyDescent="0.2">
      <c r="A458" t="str">
        <f>IF(ISBLANK('January 2016'!A642),"",IF(ISTEXT('January 2016'!A642),0,'January 2016'!A642))</f>
        <v/>
      </c>
      <c r="B458">
        <f>IF(ISBLANK('January 2016'!F642),"",IF(ISTEXT('January 2016'!F642),0,'January 2016'!F642))</f>
        <v>142.51</v>
      </c>
    </row>
    <row r="459" spans="1:2" x14ac:dyDescent="0.2">
      <c r="A459" t="str">
        <f>IF(ISBLANK('January 2016'!A643),"",IF(ISTEXT('January 2016'!A643),0,'January 2016'!A643))</f>
        <v/>
      </c>
      <c r="B459">
        <f>IF(ISBLANK('January 2016'!F643),"",IF(ISTEXT('January 2016'!F643),0,'January 2016'!F643))</f>
        <v>142.51</v>
      </c>
    </row>
    <row r="460" spans="1:2" x14ac:dyDescent="0.2">
      <c r="A460" t="str">
        <f>IF(ISBLANK('January 2016'!A644),"",IF(ISTEXT('January 2016'!A644),0,'January 2016'!A644))</f>
        <v/>
      </c>
      <c r="B460">
        <f>IF(ISBLANK('January 2016'!F644),"",IF(ISTEXT('January 2016'!F644),0,'January 2016'!F644))</f>
        <v>142.51</v>
      </c>
    </row>
    <row r="461" spans="1:2" x14ac:dyDescent="0.2">
      <c r="A461" t="str">
        <f>IF(ISBLANK('January 2016'!A645),"",IF(ISTEXT('January 2016'!A645),0,'January 2016'!A645))</f>
        <v/>
      </c>
      <c r="B461">
        <f>IF(ISBLANK('January 2016'!F645),"",IF(ISTEXT('January 2016'!F645),0,'January 2016'!F645))</f>
        <v>142.51</v>
      </c>
    </row>
    <row r="462" spans="1:2" x14ac:dyDescent="0.2">
      <c r="A462" t="str">
        <f>IF(ISBLANK('January 2016'!A646),"",IF(ISTEXT('January 2016'!A646),0,'January 2016'!A646))</f>
        <v/>
      </c>
      <c r="B462">
        <f>IF(ISBLANK('January 2016'!F646),"",IF(ISTEXT('January 2016'!F646),0,'January 2016'!F646))</f>
        <v>142.51</v>
      </c>
    </row>
    <row r="463" spans="1:2" x14ac:dyDescent="0.2">
      <c r="A463" t="str">
        <f>IF(ISBLANK('January 2016'!A647),"",IF(ISTEXT('January 2016'!A647),0,'January 2016'!A647))</f>
        <v/>
      </c>
      <c r="B463">
        <f>IF(ISBLANK('January 2016'!F647),"",IF(ISTEXT('January 2016'!F647),0,'January 2016'!F647))</f>
        <v>142.6</v>
      </c>
    </row>
    <row r="464" spans="1:2" x14ac:dyDescent="0.2">
      <c r="A464" t="str">
        <f>IF(ISBLANK('January 2016'!A648),"",IF(ISTEXT('January 2016'!A648),0,'January 2016'!A648))</f>
        <v/>
      </c>
      <c r="B464">
        <f>IF(ISBLANK('January 2016'!F648),"",IF(ISTEXT('January 2016'!F648),0,'January 2016'!F648))</f>
        <v>126.16</v>
      </c>
    </row>
    <row r="465" spans="1:2" x14ac:dyDescent="0.2">
      <c r="A465" t="str">
        <f>IF(ISBLANK('January 2016'!A649),"",IF(ISTEXT('January 2016'!A649),0,'January 2016'!A649))</f>
        <v/>
      </c>
      <c r="B465">
        <f>IF(ISBLANK('January 2016'!F649),"",IF(ISTEXT('January 2016'!F649),0,'January 2016'!F649))</f>
        <v>126.16</v>
      </c>
    </row>
    <row r="466" spans="1:2" x14ac:dyDescent="0.2">
      <c r="A466" t="str">
        <f>IF(ISBLANK('January 2016'!A650),"",IF(ISTEXT('January 2016'!A650),0,'January 2016'!A650))</f>
        <v/>
      </c>
      <c r="B466">
        <f>IF(ISBLANK('January 2016'!F650),"",IF(ISTEXT('January 2016'!F650),0,'January 2016'!F650))</f>
        <v>126.16</v>
      </c>
    </row>
    <row r="467" spans="1:2" x14ac:dyDescent="0.2">
      <c r="A467" t="str">
        <f>IF(ISBLANK('January 2016'!A651),"",IF(ISTEXT('January 2016'!A651),0,'January 2016'!A651))</f>
        <v/>
      </c>
      <c r="B467">
        <f>IF(ISBLANK('January 2016'!F651),"",IF(ISTEXT('January 2016'!F651),0,'January 2016'!F651))</f>
        <v>126.16</v>
      </c>
    </row>
    <row r="468" spans="1:2" x14ac:dyDescent="0.2">
      <c r="A468" t="str">
        <f>IF(ISBLANK('January 2016'!A652),"",IF(ISTEXT('January 2016'!A652),0,'January 2016'!A652))</f>
        <v/>
      </c>
      <c r="B468">
        <f>IF(ISBLANK('January 2016'!F652),"",IF(ISTEXT('January 2016'!F652),0,'January 2016'!F652))</f>
        <v>126.16</v>
      </c>
    </row>
    <row r="469" spans="1:2" x14ac:dyDescent="0.2">
      <c r="A469" t="str">
        <f>IF(ISBLANK('January 2016'!A653),"",IF(ISTEXT('January 2016'!A653),0,'January 2016'!A653))</f>
        <v/>
      </c>
      <c r="B469">
        <f>IF(ISBLANK('January 2016'!F653),"",IF(ISTEXT('January 2016'!F653),0,'January 2016'!F653))</f>
        <v>126.16</v>
      </c>
    </row>
    <row r="470" spans="1:2" x14ac:dyDescent="0.2">
      <c r="A470" t="str">
        <f>IF(ISBLANK('January 2016'!A654),"",IF(ISTEXT('January 2016'!A654),0,'January 2016'!A654))</f>
        <v/>
      </c>
      <c r="B470">
        <f>IF(ISBLANK('January 2016'!F654),"",IF(ISTEXT('January 2016'!F654),0,'January 2016'!F654))</f>
        <v>126.16</v>
      </c>
    </row>
    <row r="471" spans="1:2" x14ac:dyDescent="0.2">
      <c r="A471" t="str">
        <f>IF(ISBLANK('January 2016'!A655),"",IF(ISTEXT('January 2016'!A655),0,'January 2016'!A655))</f>
        <v/>
      </c>
      <c r="B471">
        <f>IF(ISBLANK('January 2016'!F655),"",IF(ISTEXT('January 2016'!F655),0,'January 2016'!F655))</f>
        <v>126.16</v>
      </c>
    </row>
    <row r="472" spans="1:2" x14ac:dyDescent="0.2">
      <c r="A472" t="str">
        <f>IF(ISBLANK('January 2016'!A656),"",IF(ISTEXT('January 2016'!A656),0,'January 2016'!A656))</f>
        <v/>
      </c>
      <c r="B472">
        <f>IF(ISBLANK('January 2016'!F656),"",IF(ISTEXT('January 2016'!F656),0,'January 2016'!F656))</f>
        <v>126.16</v>
      </c>
    </row>
    <row r="473" spans="1:2" x14ac:dyDescent="0.2">
      <c r="A473" t="str">
        <f>IF(ISBLANK('January 2016'!A657),"",IF(ISTEXT('January 2016'!A657),0,'January 2016'!A657))</f>
        <v/>
      </c>
      <c r="B473">
        <f>IF(ISBLANK('January 2016'!F657),"",IF(ISTEXT('January 2016'!F657),0,'January 2016'!F657))</f>
        <v>126.16</v>
      </c>
    </row>
    <row r="474" spans="1:2" x14ac:dyDescent="0.2">
      <c r="A474" t="str">
        <f>IF(ISBLANK('January 2016'!A658),"",IF(ISTEXT('January 2016'!A658),0,'January 2016'!A658))</f>
        <v/>
      </c>
      <c r="B474">
        <f>IF(ISBLANK('January 2016'!F658),"",IF(ISTEXT('January 2016'!F658),0,'January 2016'!F658))</f>
        <v>126.16</v>
      </c>
    </row>
    <row r="475" spans="1:2" x14ac:dyDescent="0.2">
      <c r="A475" t="str">
        <f>IF(ISBLANK('January 2016'!A659),"",IF(ISTEXT('January 2016'!A659),0,'January 2016'!A659))</f>
        <v/>
      </c>
      <c r="B475">
        <f>IF(ISBLANK('January 2016'!F659),"",IF(ISTEXT('January 2016'!F659),0,'January 2016'!F659))</f>
        <v>126.16</v>
      </c>
    </row>
    <row r="476" spans="1:2" x14ac:dyDescent="0.2">
      <c r="A476" t="str">
        <f>IF(ISBLANK('January 2016'!A660),"",IF(ISTEXT('January 2016'!A660),0,'January 2016'!A660))</f>
        <v/>
      </c>
      <c r="B476">
        <f>IF(ISBLANK('January 2016'!F660),"",IF(ISTEXT('January 2016'!F660),0,'January 2016'!F660))</f>
        <v>126.16</v>
      </c>
    </row>
    <row r="477" spans="1:2" x14ac:dyDescent="0.2">
      <c r="A477" t="str">
        <f>IF(ISBLANK('January 2016'!A661),"",IF(ISTEXT('January 2016'!A661),0,'January 2016'!A661))</f>
        <v/>
      </c>
      <c r="B477">
        <f>IF(ISBLANK('January 2016'!F661),"",IF(ISTEXT('January 2016'!F661),0,'January 2016'!F661))</f>
        <v>126.16</v>
      </c>
    </row>
    <row r="478" spans="1:2" x14ac:dyDescent="0.2">
      <c r="A478" t="str">
        <f>IF(ISBLANK('January 2016'!A662),"",IF(ISTEXT('January 2016'!A662),0,'January 2016'!A662))</f>
        <v/>
      </c>
      <c r="B478">
        <f>IF(ISBLANK('January 2016'!F662),"",IF(ISTEXT('January 2016'!F662),0,'January 2016'!F662))</f>
        <v>126.16</v>
      </c>
    </row>
    <row r="479" spans="1:2" x14ac:dyDescent="0.2">
      <c r="A479" t="str">
        <f>IF(ISBLANK('January 2016'!A663),"",IF(ISTEXT('January 2016'!A663),0,'January 2016'!A663))</f>
        <v/>
      </c>
      <c r="B479">
        <f>IF(ISBLANK('January 2016'!F663),"",IF(ISTEXT('January 2016'!F663),0,'January 2016'!F663))</f>
        <v>126.16</v>
      </c>
    </row>
    <row r="480" spans="1:2" x14ac:dyDescent="0.2">
      <c r="A480" t="str">
        <f>IF(ISBLANK('January 2016'!A664),"",IF(ISTEXT('January 2016'!A664),0,'January 2016'!A664))</f>
        <v/>
      </c>
      <c r="B480">
        <f>IF(ISBLANK('January 2016'!F664),"",IF(ISTEXT('January 2016'!F664),0,'January 2016'!F664))</f>
        <v>126.16</v>
      </c>
    </row>
    <row r="481" spans="1:2" x14ac:dyDescent="0.2">
      <c r="A481" t="str">
        <f>IF(ISBLANK('January 2016'!A665),"",IF(ISTEXT('January 2016'!A665),0,'January 2016'!A665))</f>
        <v/>
      </c>
      <c r="B481">
        <f>IF(ISBLANK('January 2016'!F665),"",IF(ISTEXT('January 2016'!F665),0,'January 2016'!F665))</f>
        <v>126.16</v>
      </c>
    </row>
    <row r="482" spans="1:2" x14ac:dyDescent="0.2">
      <c r="A482" t="str">
        <f>IF(ISBLANK('January 2016'!A666),"",IF(ISTEXT('January 2016'!A666),0,'January 2016'!A666))</f>
        <v/>
      </c>
      <c r="B482">
        <f>IF(ISBLANK('January 2016'!F666),"",IF(ISTEXT('January 2016'!F666),0,'January 2016'!F666))</f>
        <v>126.16</v>
      </c>
    </row>
    <row r="483" spans="1:2" x14ac:dyDescent="0.2">
      <c r="A483" t="str">
        <f>IF(ISBLANK('January 2016'!A667),"",IF(ISTEXT('January 2016'!A667),0,'January 2016'!A667))</f>
        <v/>
      </c>
      <c r="B483">
        <f>IF(ISBLANK('January 2016'!F667),"",IF(ISTEXT('January 2016'!F667),0,'January 2016'!F667))</f>
        <v>126.16</v>
      </c>
    </row>
    <row r="484" spans="1:2" x14ac:dyDescent="0.2">
      <c r="A484" t="str">
        <f>IF(ISBLANK('January 2016'!A668),"",IF(ISTEXT('January 2016'!A668),0,'January 2016'!A668))</f>
        <v/>
      </c>
      <c r="B484">
        <f>IF(ISBLANK('January 2016'!F668),"",IF(ISTEXT('January 2016'!F668),0,'January 2016'!F668))</f>
        <v>126.16</v>
      </c>
    </row>
    <row r="485" spans="1:2" x14ac:dyDescent="0.2">
      <c r="A485" t="str">
        <f>IF(ISBLANK('January 2016'!A669),"",IF(ISTEXT('January 2016'!A669),0,'January 2016'!A669))</f>
        <v/>
      </c>
      <c r="B485">
        <f>IF(ISBLANK('January 2016'!F669),"",IF(ISTEXT('January 2016'!F669),0,'January 2016'!F669))</f>
        <v>126.22</v>
      </c>
    </row>
    <row r="486" spans="1:2" x14ac:dyDescent="0.2">
      <c r="A486">
        <f>IF(ISBLANK('January 2016'!A670),"",IF(ISTEXT('January 2016'!A670),0,'January 2016'!A670))</f>
        <v>431589</v>
      </c>
      <c r="B486">
        <f>IF(ISBLANK('January 2016'!F670),"",IF(ISTEXT('January 2016'!F670),0,'January 2016'!F670))</f>
        <v>141.69</v>
      </c>
    </row>
    <row r="487" spans="1:2" x14ac:dyDescent="0.2">
      <c r="A487" t="str">
        <f>IF(ISBLANK('January 2016'!A671),"",IF(ISTEXT('January 2016'!A671),0,'January 2016'!A671))</f>
        <v/>
      </c>
      <c r="B487">
        <f>IF(ISBLANK('January 2016'!F671),"",IF(ISTEXT('January 2016'!F671),0,'January 2016'!F671))</f>
        <v>141.69</v>
      </c>
    </row>
    <row r="488" spans="1:2" x14ac:dyDescent="0.2">
      <c r="A488" t="str">
        <f>IF(ISBLANK('January 2016'!A672),"",IF(ISTEXT('January 2016'!A672),0,'January 2016'!A672))</f>
        <v/>
      </c>
      <c r="B488">
        <f>IF(ISBLANK('January 2016'!F672),"",IF(ISTEXT('January 2016'!F672),0,'January 2016'!F672))</f>
        <v>141.69</v>
      </c>
    </row>
    <row r="489" spans="1:2" x14ac:dyDescent="0.2">
      <c r="A489" t="str">
        <f>IF(ISBLANK('January 2016'!A673),"",IF(ISTEXT('January 2016'!A673),0,'January 2016'!A673))</f>
        <v/>
      </c>
      <c r="B489">
        <f>IF(ISBLANK('January 2016'!F673),"",IF(ISTEXT('January 2016'!F673),0,'January 2016'!F673))</f>
        <v>141.69</v>
      </c>
    </row>
    <row r="490" spans="1:2" x14ac:dyDescent="0.2">
      <c r="A490" t="str">
        <f>IF(ISBLANK('January 2016'!A674),"",IF(ISTEXT('January 2016'!A674),0,'January 2016'!A674))</f>
        <v/>
      </c>
      <c r="B490">
        <f>IF(ISBLANK('January 2016'!F674),"",IF(ISTEXT('January 2016'!F674),0,'January 2016'!F674))</f>
        <v>141.69</v>
      </c>
    </row>
    <row r="491" spans="1:2" x14ac:dyDescent="0.2">
      <c r="A491" t="str">
        <f>IF(ISBLANK('January 2016'!A675),"",IF(ISTEXT('January 2016'!A675),0,'January 2016'!A675))</f>
        <v/>
      </c>
      <c r="B491">
        <f>IF(ISBLANK('January 2016'!F675),"",IF(ISTEXT('January 2016'!F675),0,'January 2016'!F675))</f>
        <v>141.69</v>
      </c>
    </row>
    <row r="492" spans="1:2" x14ac:dyDescent="0.2">
      <c r="A492" t="str">
        <f>IF(ISBLANK('January 2016'!A676),"",IF(ISTEXT('January 2016'!A676),0,'January 2016'!A676))</f>
        <v/>
      </c>
      <c r="B492">
        <f>IF(ISBLANK('January 2016'!F676),"",IF(ISTEXT('January 2016'!F676),0,'January 2016'!F676))</f>
        <v>141.69</v>
      </c>
    </row>
    <row r="493" spans="1:2" x14ac:dyDescent="0.2">
      <c r="A493" t="str">
        <f>IF(ISBLANK('January 2016'!A677),"",IF(ISTEXT('January 2016'!A677),0,'January 2016'!A677))</f>
        <v/>
      </c>
      <c r="B493">
        <f>IF(ISBLANK('January 2016'!F677),"",IF(ISTEXT('January 2016'!F677),0,'January 2016'!F677))</f>
        <v>141.69</v>
      </c>
    </row>
    <row r="494" spans="1:2" x14ac:dyDescent="0.2">
      <c r="A494" t="str">
        <f>IF(ISBLANK('January 2016'!A678),"",IF(ISTEXT('January 2016'!A678),0,'January 2016'!A678))</f>
        <v/>
      </c>
      <c r="B494">
        <f>IF(ISBLANK('January 2016'!F678),"",IF(ISTEXT('January 2016'!F678),0,'January 2016'!F678))</f>
        <v>141.69</v>
      </c>
    </row>
    <row r="495" spans="1:2" x14ac:dyDescent="0.2">
      <c r="A495" t="str">
        <f>IF(ISBLANK('January 2016'!A679),"",IF(ISTEXT('January 2016'!A679),0,'January 2016'!A679))</f>
        <v/>
      </c>
      <c r="B495">
        <f>IF(ISBLANK('January 2016'!F679),"",IF(ISTEXT('January 2016'!F679),0,'January 2016'!F679))</f>
        <v>141.69</v>
      </c>
    </row>
    <row r="496" spans="1:2" x14ac:dyDescent="0.2">
      <c r="A496" t="str">
        <f>IF(ISBLANK('January 2016'!A680),"",IF(ISTEXT('January 2016'!A680),0,'January 2016'!A680))</f>
        <v/>
      </c>
      <c r="B496">
        <f>IF(ISBLANK('January 2016'!F680),"",IF(ISTEXT('January 2016'!F680),0,'January 2016'!F680))</f>
        <v>141.69</v>
      </c>
    </row>
    <row r="497" spans="1:2" x14ac:dyDescent="0.2">
      <c r="A497" t="str">
        <f>IF(ISBLANK('January 2016'!A681),"",IF(ISTEXT('January 2016'!A681),0,'January 2016'!A681))</f>
        <v/>
      </c>
      <c r="B497">
        <f>IF(ISBLANK('January 2016'!F681),"",IF(ISTEXT('January 2016'!F681),0,'January 2016'!F681))</f>
        <v>141.69</v>
      </c>
    </row>
    <row r="498" spans="1:2" x14ac:dyDescent="0.2">
      <c r="A498" t="str">
        <f>IF(ISBLANK('January 2016'!A682),"",IF(ISTEXT('January 2016'!A682),0,'January 2016'!A682))</f>
        <v/>
      </c>
      <c r="B498">
        <f>IF(ISBLANK('January 2016'!F682),"",IF(ISTEXT('January 2016'!F682),0,'January 2016'!F682))</f>
        <v>141.69</v>
      </c>
    </row>
    <row r="499" spans="1:2" x14ac:dyDescent="0.2">
      <c r="A499" t="str">
        <f>IF(ISBLANK('January 2016'!A683),"",IF(ISTEXT('January 2016'!A683),0,'January 2016'!A683))</f>
        <v/>
      </c>
      <c r="B499">
        <f>IF(ISBLANK('January 2016'!F683),"",IF(ISTEXT('January 2016'!F683),0,'January 2016'!F683))</f>
        <v>141.69</v>
      </c>
    </row>
    <row r="500" spans="1:2" x14ac:dyDescent="0.2">
      <c r="A500" t="str">
        <f>IF(ISBLANK('January 2016'!A684),"",IF(ISTEXT('January 2016'!A684),0,'January 2016'!A684))</f>
        <v/>
      </c>
      <c r="B500">
        <f>IF(ISBLANK('January 2016'!F684),"",IF(ISTEXT('January 2016'!F684),0,'January 2016'!F684))</f>
        <v>141.69</v>
      </c>
    </row>
    <row r="501" spans="1:2" x14ac:dyDescent="0.2">
      <c r="A501" t="str">
        <f>IF(ISBLANK('January 2016'!A685),"",IF(ISTEXT('January 2016'!A685),0,'January 2016'!A685))</f>
        <v/>
      </c>
      <c r="B501">
        <f>IF(ISBLANK('January 2016'!F685),"",IF(ISTEXT('January 2016'!F685),0,'January 2016'!F685))</f>
        <v>141.69</v>
      </c>
    </row>
    <row r="502" spans="1:2" x14ac:dyDescent="0.2">
      <c r="A502" t="str">
        <f>IF(ISBLANK('January 2016'!A686),"",IF(ISTEXT('January 2016'!A686),0,'January 2016'!A686))</f>
        <v/>
      </c>
      <c r="B502">
        <f>IF(ISBLANK('January 2016'!F686),"",IF(ISTEXT('January 2016'!F686),0,'January 2016'!F686))</f>
        <v>141.69</v>
      </c>
    </row>
    <row r="503" spans="1:2" x14ac:dyDescent="0.2">
      <c r="A503" t="str">
        <f>IF(ISBLANK('January 2016'!A687),"",IF(ISTEXT('January 2016'!A687),0,'January 2016'!A687))</f>
        <v/>
      </c>
      <c r="B503">
        <f>IF(ISBLANK('January 2016'!F687),"",IF(ISTEXT('January 2016'!F687),0,'January 2016'!F687))</f>
        <v>141.69</v>
      </c>
    </row>
    <row r="504" spans="1:2" x14ac:dyDescent="0.2">
      <c r="A504" t="str">
        <f>IF(ISBLANK('January 2016'!A688),"",IF(ISTEXT('January 2016'!A688),0,'January 2016'!A688))</f>
        <v/>
      </c>
      <c r="B504">
        <f>IF(ISBLANK('January 2016'!F688),"",IF(ISTEXT('January 2016'!F688),0,'January 2016'!F688))</f>
        <v>141.69</v>
      </c>
    </row>
    <row r="505" spans="1:2" x14ac:dyDescent="0.2">
      <c r="A505" t="str">
        <f>IF(ISBLANK('January 2016'!A689),"",IF(ISTEXT('January 2016'!A689),0,'January 2016'!A689))</f>
        <v/>
      </c>
      <c r="B505">
        <f>IF(ISBLANK('January 2016'!F689),"",IF(ISTEXT('January 2016'!F689),0,'January 2016'!F689))</f>
        <v>141.69</v>
      </c>
    </row>
    <row r="506" spans="1:2" x14ac:dyDescent="0.2">
      <c r="A506" t="str">
        <f>IF(ISBLANK('January 2016'!A690),"",IF(ISTEXT('January 2016'!A690),0,'January 2016'!A690))</f>
        <v/>
      </c>
      <c r="B506">
        <f>IF(ISBLANK('January 2016'!F690),"",IF(ISTEXT('January 2016'!F690),0,'January 2016'!F690))</f>
        <v>141.78</v>
      </c>
    </row>
    <row r="507" spans="1:2" x14ac:dyDescent="0.2">
      <c r="A507">
        <f>IF(ISBLANK('January 2016'!A694),"",IF(ISTEXT('January 2016'!A694),0,'January 2016'!A694))</f>
        <v>58</v>
      </c>
      <c r="B507">
        <f>IF(ISBLANK('January 2016'!F694),"",IF(ISTEXT('January 2016'!F694),0,'January 2016'!F694))</f>
        <v>450</v>
      </c>
    </row>
    <row r="508" spans="1:2" x14ac:dyDescent="0.2">
      <c r="A508" t="str">
        <f>IF(ISBLANK('January 2016'!A695),"",IF(ISTEXT('January 2016'!A695),0,'January 2016'!A695))</f>
        <v/>
      </c>
      <c r="B508">
        <f>IF(ISBLANK('January 2016'!F695),"",IF(ISTEXT('January 2016'!F695),0,'January 2016'!F695))</f>
        <v>100</v>
      </c>
    </row>
    <row r="509" spans="1:2" x14ac:dyDescent="0.2">
      <c r="A509" t="str">
        <f>IF(ISBLANK('January 2016'!A696),"",IF(ISTEXT('January 2016'!A696),0,'January 2016'!A696))</f>
        <v/>
      </c>
      <c r="B509">
        <f>IF(ISBLANK('January 2016'!F696),"",IF(ISTEXT('January 2016'!F696),0,'January 2016'!F696))</f>
        <v>550</v>
      </c>
    </row>
    <row r="510" spans="1:2" x14ac:dyDescent="0.2">
      <c r="A510" t="str">
        <f>IF(ISBLANK('January 2016'!A697),"",IF(ISTEXT('January 2016'!A697),0,'January 2016'!A697))</f>
        <v/>
      </c>
      <c r="B510">
        <f>IF(ISBLANK('January 2016'!F697),"",IF(ISTEXT('January 2016'!F697),0,'January 2016'!F697))</f>
        <v>600</v>
      </c>
    </row>
    <row r="511" spans="1:2" x14ac:dyDescent="0.2">
      <c r="A511" t="str">
        <f>IF(ISBLANK('January 2016'!A698),"",IF(ISTEXT('January 2016'!A698),0,'January 2016'!A698))</f>
        <v/>
      </c>
      <c r="B511">
        <f>IF(ISBLANK('January 2016'!F698),"",IF(ISTEXT('January 2016'!F698),0,'January 2016'!F698))</f>
        <v>250</v>
      </c>
    </row>
    <row r="512" spans="1:2" x14ac:dyDescent="0.2">
      <c r="A512" t="str">
        <f>IF(ISBLANK('January 2016'!A699),"",IF(ISTEXT('January 2016'!A699),0,'January 2016'!A699))</f>
        <v/>
      </c>
      <c r="B512">
        <f>IF(ISBLANK('January 2016'!F699),"",IF(ISTEXT('January 2016'!F699),0,'January 2016'!F699))</f>
        <v>5375</v>
      </c>
    </row>
    <row r="513" spans="1:2" x14ac:dyDescent="0.2">
      <c r="A513" t="str">
        <f>IF(ISBLANK('January 2016'!A700),"",IF(ISTEXT('January 2016'!A700),0,'January 2016'!A700))</f>
        <v/>
      </c>
      <c r="B513">
        <f>IF(ISBLANK('January 2016'!F700),"",IF(ISTEXT('January 2016'!F700),0,'January 2016'!F700))</f>
        <v>500</v>
      </c>
    </row>
    <row r="514" spans="1:2" x14ac:dyDescent="0.2">
      <c r="A514" t="str">
        <f>IF(ISBLANK('January 2016'!A701),"",IF(ISTEXT('January 2016'!A701),0,'January 2016'!A701))</f>
        <v/>
      </c>
      <c r="B514">
        <f>IF(ISBLANK('January 2016'!F701),"",IF(ISTEXT('January 2016'!F701),0,'January 2016'!F701))</f>
        <v>350</v>
      </c>
    </row>
    <row r="515" spans="1:2" x14ac:dyDescent="0.2">
      <c r="A515" t="str">
        <f>IF(ISBLANK('January 2016'!A702),"",IF(ISTEXT('January 2016'!A702),0,'January 2016'!A702))</f>
        <v/>
      </c>
      <c r="B515">
        <f>IF(ISBLANK('January 2016'!F702),"",IF(ISTEXT('January 2016'!F702),0,'January 2016'!F702))</f>
        <v>500</v>
      </c>
    </row>
    <row r="516" spans="1:2" x14ac:dyDescent="0.2">
      <c r="A516" t="str">
        <f>IF(ISBLANK('January 2016'!A703),"",IF(ISTEXT('January 2016'!A703),0,'January 2016'!A703))</f>
        <v/>
      </c>
      <c r="B516">
        <f>IF(ISBLANK('January 2016'!F703),"",IF(ISTEXT('January 2016'!F703),0,'January 2016'!F703))</f>
        <v>500</v>
      </c>
    </row>
    <row r="517" spans="1:2" x14ac:dyDescent="0.2">
      <c r="A517">
        <f>IF(ISBLANK('January 2016'!A707),"",IF(ISTEXT('January 2016'!A707),0,'January 2016'!A707))</f>
        <v>431590</v>
      </c>
      <c r="B517">
        <f>IF(ISBLANK('January 2016'!F707),"",IF(ISTEXT('January 2016'!F707),0,'January 2016'!F707))</f>
        <v>100</v>
      </c>
    </row>
    <row r="518" spans="1:2" x14ac:dyDescent="0.2">
      <c r="A518" t="str">
        <f>IF(ISBLANK('January 2016'!A708),"",IF(ISTEXT('January 2016'!A708),0,'January 2016'!A708))</f>
        <v/>
      </c>
      <c r="B518">
        <f>IF(ISBLANK('January 2016'!F708),"",IF(ISTEXT('January 2016'!F708),0,'January 2016'!F708))</f>
        <v>100</v>
      </c>
    </row>
    <row r="519" spans="1:2" x14ac:dyDescent="0.2">
      <c r="A519" t="str">
        <f>IF(ISBLANK('January 2016'!A709),"",IF(ISTEXT('January 2016'!A709),0,'January 2016'!A709))</f>
        <v/>
      </c>
      <c r="B519">
        <f>IF(ISBLANK('January 2016'!F709),"",IF(ISTEXT('January 2016'!F709),0,'January 2016'!F709))</f>
        <v>500</v>
      </c>
    </row>
    <row r="520" spans="1:2" x14ac:dyDescent="0.2">
      <c r="A520" t="str">
        <f>IF(ISBLANK('January 2016'!A710),"",IF(ISTEXT('January 2016'!A710),0,'January 2016'!A710))</f>
        <v/>
      </c>
      <c r="B520">
        <f>IF(ISBLANK('January 2016'!F710),"",IF(ISTEXT('January 2016'!F710),0,'January 2016'!F710))</f>
        <v>500</v>
      </c>
    </row>
    <row r="521" spans="1:2" x14ac:dyDescent="0.2">
      <c r="A521">
        <f>IF(ISBLANK('January 2016'!A714),"",IF(ISTEXT('January 2016'!A714),0,'January 2016'!A714))</f>
        <v>430720</v>
      </c>
      <c r="B521">
        <f>IF(ISBLANK('January 2016'!F714),"",IF(ISTEXT('January 2016'!F714),0,'January 2016'!F714))</f>
        <v>448.91</v>
      </c>
    </row>
    <row r="522" spans="1:2" x14ac:dyDescent="0.2">
      <c r="A522" t="str">
        <f>IF(ISBLANK('January 2016'!A715),"",IF(ISTEXT('January 2016'!A715),0,'January 2016'!A715))</f>
        <v/>
      </c>
      <c r="B522" t="str">
        <f>IF(ISBLANK('January 2016'!F715),"",IF(ISTEXT('January 2016'!F715),0,'January 2016'!F715))</f>
        <v/>
      </c>
    </row>
    <row r="523" spans="1:2" x14ac:dyDescent="0.2">
      <c r="A523">
        <f>IF(ISBLANK('January 2016'!A719),"",IF(ISTEXT('January 2016'!A719),0,'January 2016'!A719))</f>
        <v>431030</v>
      </c>
      <c r="B523">
        <f>IF(ISBLANK('January 2016'!F719),"",IF(ISTEXT('January 2016'!F719),0,'January 2016'!F719))</f>
        <v>550</v>
      </c>
    </row>
    <row r="524" spans="1:2" x14ac:dyDescent="0.2">
      <c r="A524" t="str">
        <f>IF(ISBLANK('January 2016'!A720),"",IF(ISTEXT('January 2016'!A720),0,'January 2016'!A720))</f>
        <v/>
      </c>
      <c r="B524">
        <f>IF(ISBLANK('January 2016'!F720),"",IF(ISTEXT('January 2016'!F720),0,'January 2016'!F720))</f>
        <v>100</v>
      </c>
    </row>
    <row r="525" spans="1:2" x14ac:dyDescent="0.2">
      <c r="A525">
        <f>IF(ISBLANK('January 2016'!A724),"",IF(ISTEXT('January 2016'!A724),0,'January 2016'!A724))</f>
        <v>93430</v>
      </c>
      <c r="B525">
        <f>IF(ISBLANK('January 2016'!F724),"",IF(ISTEXT('January 2016'!F724),0,'January 2016'!F724))</f>
        <v>478826.25</v>
      </c>
    </row>
    <row r="526" spans="1:2" x14ac:dyDescent="0.2">
      <c r="A526">
        <f>IF(ISBLANK('January 2016'!A725),"",IF(ISTEXT('January 2016'!A725),0,'January 2016'!A725))</f>
        <v>93431</v>
      </c>
      <c r="B526">
        <f>IF(ISBLANK('January 2016'!F725),"",IF(ISTEXT('January 2016'!F725),0,'January 2016'!F725))</f>
        <v>547230</v>
      </c>
    </row>
    <row r="527" spans="1:2" x14ac:dyDescent="0.2">
      <c r="A527">
        <f>IF(ISBLANK('January 2016'!A726),"",IF(ISTEXT('January 2016'!A726),0,'January 2016'!A726))</f>
        <v>93432</v>
      </c>
      <c r="B527">
        <f>IF(ISBLANK('January 2016'!F726),"",IF(ISTEXT('January 2016'!F726),0,'January 2016'!F726))</f>
        <v>17100.939999999999</v>
      </c>
    </row>
    <row r="528" spans="1:2" x14ac:dyDescent="0.2">
      <c r="A528">
        <f>IF(ISBLANK('January 2016'!A730),"",IF(ISTEXT('January 2016'!A730),0,'January 2016'!A730))</f>
        <v>431031</v>
      </c>
      <c r="B528">
        <f>IF(ISBLANK('January 2016'!F730),"",IF(ISTEXT('January 2016'!F730),0,'January 2016'!F730))</f>
        <v>1500</v>
      </c>
    </row>
    <row r="529" spans="1:2" x14ac:dyDescent="0.2">
      <c r="A529">
        <f>IF(ISBLANK('January 2016'!A734),"",IF(ISTEXT('January 2016'!A734),0,'January 2016'!A734))</f>
        <v>431032</v>
      </c>
      <c r="B529">
        <f>IF(ISBLANK('January 2016'!F734),"",IF(ISTEXT('January 2016'!F734),0,'January 2016'!F734))</f>
        <v>60</v>
      </c>
    </row>
    <row r="530" spans="1:2" x14ac:dyDescent="0.2">
      <c r="A530">
        <f>IF(ISBLANK('January 2016'!A735),"",IF(ISTEXT('January 2016'!A735),0,'January 2016'!A735))</f>
        <v>431033</v>
      </c>
      <c r="B530">
        <f>IF(ISBLANK('January 2016'!F735),"",IF(ISTEXT('January 2016'!F735),0,'January 2016'!F735))</f>
        <v>60</v>
      </c>
    </row>
    <row r="531" spans="1:2" x14ac:dyDescent="0.2">
      <c r="A531">
        <f>IF(ISBLANK('January 2016'!A736),"",IF(ISTEXT('January 2016'!A736),0,'January 2016'!A736))</f>
        <v>431034</v>
      </c>
      <c r="B531">
        <f>IF(ISBLANK('January 2016'!F736),"",IF(ISTEXT('January 2016'!F736),0,'January 2016'!F736))</f>
        <v>365</v>
      </c>
    </row>
    <row r="532" spans="1:2" x14ac:dyDescent="0.2">
      <c r="A532" t="str">
        <f>IF(ISBLANK('January 2016'!A737),"",IF(ISTEXT('January 2016'!A737),0,'January 2016'!A737))</f>
        <v/>
      </c>
      <c r="B532" t="str">
        <f>IF(ISBLANK('January 2016'!F737),"",IF(ISTEXT('January 2016'!F737),0,'January 2016'!F737))</f>
        <v/>
      </c>
    </row>
    <row r="533" spans="1:2" x14ac:dyDescent="0.2">
      <c r="A533" t="str">
        <f>IF(ISBLANK('January 2016'!A738),"",IF(ISTEXT('January 2016'!A738),0,'January 2016'!A738))</f>
        <v/>
      </c>
      <c r="B533" t="str">
        <f>IF(ISBLANK('January 2016'!F738),"",IF(ISTEXT('January 2016'!F738),0,'January 2016'!F738))</f>
        <v/>
      </c>
    </row>
    <row r="534" spans="1:2" x14ac:dyDescent="0.2">
      <c r="A534" t="str">
        <f>IF(ISBLANK('January 2016'!A739),"",IF(ISTEXT('January 2016'!A739),0,'January 2016'!A739))</f>
        <v/>
      </c>
      <c r="B534" t="str">
        <f>IF(ISBLANK('January 2016'!F739),"",IF(ISTEXT('January 2016'!F739),0,'January 2016'!F739))</f>
        <v/>
      </c>
    </row>
    <row r="535" spans="1:2" x14ac:dyDescent="0.2">
      <c r="A535" t="str">
        <f>IF(ISBLANK('January 2016'!A740),"",IF(ISTEXT('January 2016'!A740),0,'January 2016'!A740))</f>
        <v/>
      </c>
      <c r="B535" t="str">
        <f>IF(ISBLANK('January 2016'!F740),"",IF(ISTEXT('January 2016'!F740),0,'January 2016'!F740))</f>
        <v/>
      </c>
    </row>
    <row r="536" spans="1:2" x14ac:dyDescent="0.2">
      <c r="A536" t="str">
        <f>IF(ISBLANK('January 2016'!A741),"",IF(ISTEXT('January 2016'!A741),0,'January 2016'!A741))</f>
        <v/>
      </c>
      <c r="B536" t="str">
        <f>IF(ISBLANK('January 2016'!F741),"",IF(ISTEXT('January 2016'!F741),0,'January 2016'!F741))</f>
        <v/>
      </c>
    </row>
    <row r="537" spans="1:2" x14ac:dyDescent="0.2">
      <c r="A537" t="str">
        <f>IF(ISBLANK('January 2016'!A742),"",IF(ISTEXT('January 2016'!A742),0,'January 2016'!A742))</f>
        <v/>
      </c>
      <c r="B537" t="str">
        <f>IF(ISBLANK('January 2016'!F742),"",IF(ISTEXT('January 2016'!F742),0,'January 2016'!F742))</f>
        <v/>
      </c>
    </row>
    <row r="538" spans="1:2" x14ac:dyDescent="0.2">
      <c r="A538" t="str">
        <f>IF(ISBLANK('January 2016'!A743),"",IF(ISTEXT('January 2016'!A743),0,'January 2016'!A743))</f>
        <v/>
      </c>
      <c r="B538" t="str">
        <f>IF(ISBLANK('January 2016'!F743),"",IF(ISTEXT('January 2016'!F743),0,'January 2016'!F743))</f>
        <v/>
      </c>
    </row>
    <row r="539" spans="1:2" x14ac:dyDescent="0.2">
      <c r="A539">
        <f>IF(ISBLANK('January 2016'!A747),"",IF(ISTEXT('January 2016'!A747),0,'January 2016'!A747))</f>
        <v>430930</v>
      </c>
      <c r="B539">
        <f>IF(ISBLANK('January 2016'!F747),"",IF(ISTEXT('January 2016'!F747),0,'January 2016'!F747))</f>
        <v>53</v>
      </c>
    </row>
    <row r="540" spans="1:2" x14ac:dyDescent="0.2">
      <c r="A540">
        <f>IF(ISBLANK('January 2016'!A748),"",IF(ISTEXT('January 2016'!A748),0,'January 2016'!A748))</f>
        <v>431518</v>
      </c>
      <c r="B540">
        <f>IF(ISBLANK('January 2016'!F748),"",IF(ISTEXT('January 2016'!F748),0,'January 2016'!F748))</f>
        <v>53</v>
      </c>
    </row>
    <row r="541" spans="1:2" x14ac:dyDescent="0.2">
      <c r="A541">
        <f>IF(ISBLANK('January 2016'!A752),"",IF(ISTEXT('January 2016'!A752),0,'January 2016'!A752))</f>
        <v>430950</v>
      </c>
      <c r="B541">
        <f>IF(ISBLANK('January 2016'!F752),"",IF(ISTEXT('January 2016'!F752),0,'January 2016'!F752))</f>
        <v>520</v>
      </c>
    </row>
    <row r="542" spans="1:2" x14ac:dyDescent="0.2">
      <c r="A542">
        <f>IF(ISBLANK('January 2016'!A756),"",IF(ISTEXT('January 2016'!A756),0,'January 2016'!A756))</f>
        <v>431035</v>
      </c>
      <c r="B542">
        <f>IF(ISBLANK('January 2016'!F756),"",IF(ISTEXT('January 2016'!F756),0,'January 2016'!F756))</f>
        <v>24.76</v>
      </c>
    </row>
    <row r="543" spans="1:2" x14ac:dyDescent="0.2">
      <c r="A543">
        <f>IF(ISBLANK('January 2016'!A760),"",IF(ISTEXT('January 2016'!A760),0,'January 2016'!A760))</f>
        <v>431591</v>
      </c>
      <c r="B543">
        <f>IF(ISBLANK('January 2016'!F760),"",IF(ISTEXT('January 2016'!F760),0,'January 2016'!F760))</f>
        <v>39.1</v>
      </c>
    </row>
    <row r="544" spans="1:2" x14ac:dyDescent="0.2">
      <c r="A544">
        <f>IF(ISBLANK('January 2016'!A764),"",IF(ISTEXT('January 2016'!A764),0,'January 2016'!A764))</f>
        <v>430721</v>
      </c>
      <c r="B544">
        <f>IF(ISBLANK('January 2016'!F764),"",IF(ISTEXT('January 2016'!F764),0,'January 2016'!F764))</f>
        <v>450</v>
      </c>
    </row>
    <row r="545" spans="1:2" x14ac:dyDescent="0.2">
      <c r="A545">
        <f>IF(ISBLANK('January 2016'!A768),"",IF(ISTEXT('January 2016'!A768),0,'January 2016'!A768))</f>
        <v>431036</v>
      </c>
      <c r="B545">
        <f>IF(ISBLANK('January 2016'!F768),"",IF(ISTEXT('January 2016'!F768),0,'January 2016'!F768))</f>
        <v>450</v>
      </c>
    </row>
    <row r="546" spans="1:2" x14ac:dyDescent="0.2">
      <c r="A546" t="str">
        <f>IF(ISBLANK('January 2016'!A769),"",IF(ISTEXT('January 2016'!A769),0,'January 2016'!A769))</f>
        <v/>
      </c>
      <c r="B546">
        <f>IF(ISBLANK('January 2016'!F769),"",IF(ISTEXT('January 2016'!F769),0,'January 2016'!F769))</f>
        <v>100</v>
      </c>
    </row>
    <row r="547" spans="1:2" x14ac:dyDescent="0.2">
      <c r="A547">
        <f>IF(ISBLANK('January 2016'!A770),"",IF(ISTEXT('January 2016'!A770),0,'January 2016'!A770))</f>
        <v>431593</v>
      </c>
      <c r="B547">
        <f>IF(ISBLANK('January 2016'!F770),"",IF(ISTEXT('January 2016'!F770),0,'January 2016'!F770))</f>
        <v>450</v>
      </c>
    </row>
    <row r="548" spans="1:2" x14ac:dyDescent="0.2">
      <c r="A548" t="str">
        <f>IF(ISBLANK('January 2016'!A771),"",IF(ISTEXT('January 2016'!A771),0,'January 2016'!A771))</f>
        <v/>
      </c>
      <c r="B548">
        <f>IF(ISBLANK('January 2016'!F771),"",IF(ISTEXT('January 2016'!F771),0,'January 2016'!F771))</f>
        <v>1500</v>
      </c>
    </row>
    <row r="549" spans="1:2" x14ac:dyDescent="0.2">
      <c r="A549" t="str">
        <f>IF(ISBLANK('January 2016'!A772),"",IF(ISTEXT('January 2016'!A772),0,'January 2016'!A772))</f>
        <v/>
      </c>
      <c r="B549">
        <f>IF(ISBLANK('January 2016'!F772),"",IF(ISTEXT('January 2016'!F772),0,'January 2016'!F772))</f>
        <v>100</v>
      </c>
    </row>
    <row r="550" spans="1:2" x14ac:dyDescent="0.2">
      <c r="A550" t="str">
        <f>IF(ISBLANK('January 2016'!A773),"",IF(ISTEXT('January 2016'!A773),0,'January 2016'!A773))</f>
        <v/>
      </c>
      <c r="B550">
        <f>IF(ISBLANK('January 2016'!F773),"",IF(ISTEXT('January 2016'!F773),0,'January 2016'!F773))</f>
        <v>100</v>
      </c>
    </row>
    <row r="551" spans="1:2" x14ac:dyDescent="0.2">
      <c r="A551" t="str">
        <f>IF(ISBLANK('January 2016'!A774),"",IF(ISTEXT('January 2016'!A774),0,'January 2016'!A774))</f>
        <v/>
      </c>
      <c r="B551">
        <f>IF(ISBLANK('January 2016'!F774),"",IF(ISTEXT('January 2016'!F774),0,'January 2016'!F774))</f>
        <v>100</v>
      </c>
    </row>
    <row r="552" spans="1:2" x14ac:dyDescent="0.2">
      <c r="A552" t="str">
        <f>IF(ISBLANK('January 2016'!A775),"",IF(ISTEXT('January 2016'!A775),0,'January 2016'!A775))</f>
        <v/>
      </c>
      <c r="B552">
        <f>IF(ISBLANK('January 2016'!F775),"",IF(ISTEXT('January 2016'!F775),0,'January 2016'!F775))</f>
        <v>100</v>
      </c>
    </row>
    <row r="553" spans="1:2" x14ac:dyDescent="0.2">
      <c r="A553" t="str">
        <f>IF(ISBLANK('January 2016'!A776),"",IF(ISTEXT('January 2016'!A776),0,'January 2016'!A776))</f>
        <v/>
      </c>
      <c r="B553">
        <f>IF(ISBLANK('January 2016'!F776),"",IF(ISTEXT('January 2016'!F776),0,'January 2016'!F776))</f>
        <v>100</v>
      </c>
    </row>
    <row r="554" spans="1:2" x14ac:dyDescent="0.2">
      <c r="A554" t="str">
        <f>IF(ISBLANK('January 2016'!A777),"",IF(ISTEXT('January 2016'!A777),0,'January 2016'!A777))</f>
        <v/>
      </c>
      <c r="B554">
        <f>IF(ISBLANK('January 2016'!F777),"",IF(ISTEXT('January 2016'!F777),0,'January 2016'!F777))</f>
        <v>100</v>
      </c>
    </row>
    <row r="555" spans="1:2" x14ac:dyDescent="0.2">
      <c r="A555" t="str">
        <f>IF(ISBLANK('January 2016'!A778),"",IF(ISTEXT('January 2016'!A778),0,'January 2016'!A778))</f>
        <v/>
      </c>
      <c r="B555">
        <f>IF(ISBLANK('January 2016'!F778),"",IF(ISTEXT('January 2016'!F778),0,'January 2016'!F778))</f>
        <v>450</v>
      </c>
    </row>
    <row r="556" spans="1:2" x14ac:dyDescent="0.2">
      <c r="A556" t="str">
        <f>IF(ISBLANK('January 2016'!A779),"",IF(ISTEXT('January 2016'!A779),0,'January 2016'!A779))</f>
        <v/>
      </c>
      <c r="B556">
        <f>IF(ISBLANK('January 2016'!F779),"",IF(ISTEXT('January 2016'!F779),0,'January 2016'!F779))</f>
        <v>100</v>
      </c>
    </row>
    <row r="557" spans="1:2" x14ac:dyDescent="0.2">
      <c r="A557" t="str">
        <f>IF(ISBLANK('January 2016'!A780),"",IF(ISTEXT('January 2016'!A780),0,'January 2016'!A780))</f>
        <v/>
      </c>
      <c r="B557">
        <f>IF(ISBLANK('January 2016'!F780),"",IF(ISTEXT('January 2016'!F780),0,'January 2016'!F780))</f>
        <v>100</v>
      </c>
    </row>
    <row r="558" spans="1:2" x14ac:dyDescent="0.2">
      <c r="A558" t="str">
        <f>IF(ISBLANK('January 2016'!A781),"",IF(ISTEXT('January 2016'!A781),0,'January 2016'!A781))</f>
        <v/>
      </c>
      <c r="B558">
        <f>IF(ISBLANK('January 2016'!F781),"",IF(ISTEXT('January 2016'!F781),0,'January 2016'!F781))</f>
        <v>100</v>
      </c>
    </row>
    <row r="559" spans="1:2" x14ac:dyDescent="0.2">
      <c r="A559" t="str">
        <f>IF(ISBLANK('January 2016'!A782),"",IF(ISTEXT('January 2016'!A782),0,'January 2016'!A782))</f>
        <v/>
      </c>
      <c r="B559">
        <f>IF(ISBLANK('January 2016'!F782),"",IF(ISTEXT('January 2016'!F782),0,'January 2016'!F782))</f>
        <v>100</v>
      </c>
    </row>
    <row r="560" spans="1:2" x14ac:dyDescent="0.2">
      <c r="A560" t="str">
        <f>IF(ISBLANK('January 2016'!A783),"",IF(ISTEXT('January 2016'!A783),0,'January 2016'!A783))</f>
        <v/>
      </c>
      <c r="B560">
        <f>IF(ISBLANK('January 2016'!F783),"",IF(ISTEXT('January 2016'!F783),0,'January 2016'!F783))</f>
        <v>100</v>
      </c>
    </row>
    <row r="561" spans="1:2" x14ac:dyDescent="0.2">
      <c r="A561" t="str">
        <f>IF(ISBLANK('January 2016'!A784),"",IF(ISTEXT('January 2016'!A784),0,'January 2016'!A784))</f>
        <v/>
      </c>
      <c r="B561">
        <f>IF(ISBLANK('January 2016'!F784),"",IF(ISTEXT('January 2016'!F784),0,'January 2016'!F784))</f>
        <v>100</v>
      </c>
    </row>
    <row r="562" spans="1:2" x14ac:dyDescent="0.2">
      <c r="A562" t="str">
        <f>IF(ISBLANK('January 2016'!A785),"",IF(ISTEXT('January 2016'!A785),0,'January 2016'!A785))</f>
        <v/>
      </c>
      <c r="B562">
        <f>IF(ISBLANK('January 2016'!F785),"",IF(ISTEXT('January 2016'!F785),0,'January 2016'!F785))</f>
        <v>100</v>
      </c>
    </row>
    <row r="563" spans="1:2" x14ac:dyDescent="0.2">
      <c r="A563" t="str">
        <f>IF(ISBLANK('January 2016'!A786),"",IF(ISTEXT('January 2016'!A786),0,'January 2016'!A786))</f>
        <v/>
      </c>
      <c r="B563">
        <f>IF(ISBLANK('January 2016'!F786),"",IF(ISTEXT('January 2016'!F786),0,'January 2016'!F786))</f>
        <v>100</v>
      </c>
    </row>
    <row r="564" spans="1:2" x14ac:dyDescent="0.2">
      <c r="A564" t="str">
        <f>IF(ISBLANK('January 2016'!A787),"",IF(ISTEXT('January 2016'!A787),0,'January 2016'!A787))</f>
        <v/>
      </c>
      <c r="B564">
        <f>IF(ISBLANK('January 2016'!F787),"",IF(ISTEXT('January 2016'!F787),0,'January 2016'!F787))</f>
        <v>100</v>
      </c>
    </row>
    <row r="565" spans="1:2" x14ac:dyDescent="0.2">
      <c r="A565" t="str">
        <f>IF(ISBLANK('January 2016'!A788),"",IF(ISTEXT('January 2016'!A788),0,'January 2016'!A788))</f>
        <v/>
      </c>
      <c r="B565">
        <f>IF(ISBLANK('January 2016'!F788),"",IF(ISTEXT('January 2016'!F788),0,'January 2016'!F788))</f>
        <v>100</v>
      </c>
    </row>
    <row r="566" spans="1:2" x14ac:dyDescent="0.2">
      <c r="A566" t="str">
        <f>IF(ISBLANK('January 2016'!A789),"",IF(ISTEXT('January 2016'!A789),0,'January 2016'!A789))</f>
        <v/>
      </c>
      <c r="B566">
        <f>IF(ISBLANK('January 2016'!F789),"",IF(ISTEXT('January 2016'!F789),0,'January 2016'!F789))</f>
        <v>100</v>
      </c>
    </row>
    <row r="567" spans="1:2" x14ac:dyDescent="0.2">
      <c r="A567" t="str">
        <f>IF(ISBLANK('January 2016'!A790),"",IF(ISTEXT('January 2016'!A790),0,'January 2016'!A790))</f>
        <v/>
      </c>
      <c r="B567">
        <f>IF(ISBLANK('January 2016'!F790),"",IF(ISTEXT('January 2016'!F790),0,'January 2016'!F790))</f>
        <v>100</v>
      </c>
    </row>
    <row r="568" spans="1:2" x14ac:dyDescent="0.2">
      <c r="A568" t="str">
        <f>IF(ISBLANK('January 2016'!A791),"",IF(ISTEXT('January 2016'!A791),0,'January 2016'!A791))</f>
        <v/>
      </c>
      <c r="B568">
        <f>IF(ISBLANK('January 2016'!F791),"",IF(ISTEXT('January 2016'!F791),0,'January 2016'!F791))</f>
        <v>100</v>
      </c>
    </row>
    <row r="569" spans="1:2" x14ac:dyDescent="0.2">
      <c r="A569" t="str">
        <f>IF(ISBLANK('January 2016'!A792),"",IF(ISTEXT('January 2016'!A792),0,'January 2016'!A792))</f>
        <v/>
      </c>
      <c r="B569">
        <f>IF(ISBLANK('January 2016'!F792),"",IF(ISTEXT('January 2016'!F792),0,'January 2016'!F792))</f>
        <v>100</v>
      </c>
    </row>
    <row r="570" spans="1:2" x14ac:dyDescent="0.2">
      <c r="A570" t="str">
        <f>IF(ISBLANK('January 2016'!A793),"",IF(ISTEXT('January 2016'!A793),0,'January 2016'!A793))</f>
        <v/>
      </c>
      <c r="B570">
        <f>IF(ISBLANK('January 2016'!F793),"",IF(ISTEXT('January 2016'!F793),0,'January 2016'!F793))</f>
        <v>100</v>
      </c>
    </row>
    <row r="571" spans="1:2" x14ac:dyDescent="0.2">
      <c r="A571" t="str">
        <f>IF(ISBLANK('January 2016'!A794),"",IF(ISTEXT('January 2016'!A794),0,'January 2016'!A794))</f>
        <v/>
      </c>
      <c r="B571">
        <f>IF(ISBLANK('January 2016'!F794),"",IF(ISTEXT('January 2016'!F794),0,'January 2016'!F794))</f>
        <v>100</v>
      </c>
    </row>
    <row r="572" spans="1:2" x14ac:dyDescent="0.2">
      <c r="A572" t="str">
        <f>IF(ISBLANK('January 2016'!A795),"",IF(ISTEXT('January 2016'!A795),0,'January 2016'!A795))</f>
        <v/>
      </c>
      <c r="B572">
        <f>IF(ISBLANK('January 2016'!F795),"",IF(ISTEXT('January 2016'!F795),0,'January 2016'!F795))</f>
        <v>100</v>
      </c>
    </row>
    <row r="573" spans="1:2" x14ac:dyDescent="0.2">
      <c r="A573">
        <f>IF(ISBLANK('January 2016'!A799),"",IF(ISTEXT('January 2016'!A799),0,'January 2016'!A799))</f>
        <v>431037</v>
      </c>
      <c r="B573">
        <f>IF(ISBLANK('January 2016'!F799),"",IF(ISTEXT('January 2016'!F799),0,'January 2016'!F799))</f>
        <v>518.04999999999995</v>
      </c>
    </row>
    <row r="574" spans="1:2" x14ac:dyDescent="0.2">
      <c r="A574">
        <f>IF(ISBLANK('January 2016'!A800),"",IF(ISTEXT('January 2016'!A800),0,'January 2016'!A800))</f>
        <v>431594</v>
      </c>
      <c r="B574">
        <f>IF(ISBLANK('January 2016'!F800),"",IF(ISTEXT('January 2016'!F800),0,'January 2016'!F800))</f>
        <v>9.98</v>
      </c>
    </row>
    <row r="575" spans="1:2" x14ac:dyDescent="0.2">
      <c r="A575">
        <f>IF(ISBLANK('January 2016'!A804),"",IF(ISTEXT('January 2016'!A804),0,'January 2016'!A804))</f>
        <v>430924</v>
      </c>
      <c r="B575">
        <f>IF(ISBLANK('January 2016'!F804),"",IF(ISTEXT('January 2016'!F804),0,'January 2016'!F804))</f>
        <v>4022.44</v>
      </c>
    </row>
    <row r="576" spans="1:2" x14ac:dyDescent="0.2">
      <c r="A576">
        <f>IF(ISBLANK('January 2016'!A805),"",IF(ISTEXT('January 2016'!A805),0,'January 2016'!A805))</f>
        <v>431038</v>
      </c>
      <c r="B576">
        <f>IF(ISBLANK('January 2016'!F805),"",IF(ISTEXT('January 2016'!F805),0,'January 2016'!F805))</f>
        <v>1227.56</v>
      </c>
    </row>
    <row r="577" spans="1:2" x14ac:dyDescent="0.2">
      <c r="A577">
        <f>IF(ISBLANK('January 2016'!A809),"",IF(ISTEXT('January 2016'!A809),0,'January 2016'!A809))</f>
        <v>430722</v>
      </c>
      <c r="B577">
        <f>IF(ISBLANK('January 2016'!F809),"",IF(ISTEXT('January 2016'!F809),0,'January 2016'!F809))</f>
        <v>324.94</v>
      </c>
    </row>
    <row r="578" spans="1:2" x14ac:dyDescent="0.2">
      <c r="A578">
        <f>IF(ISBLANK('January 2016'!A810),"",IF(ISTEXT('January 2016'!A810),0,'January 2016'!A810))</f>
        <v>430723</v>
      </c>
      <c r="B578">
        <f>IF(ISBLANK('January 2016'!F810),"",IF(ISTEXT('January 2016'!F810),0,'January 2016'!F810))</f>
        <v>61.93</v>
      </c>
    </row>
    <row r="579" spans="1:2" x14ac:dyDescent="0.2">
      <c r="A579">
        <f>IF(ISBLANK('January 2016'!A811),"",IF(ISTEXT('January 2016'!A811),0,'January 2016'!A811))</f>
        <v>430724</v>
      </c>
      <c r="B579">
        <f>IF(ISBLANK('January 2016'!F811),"",IF(ISTEXT('January 2016'!F811),0,'January 2016'!F811))</f>
        <v>50.28</v>
      </c>
    </row>
    <row r="580" spans="1:2" x14ac:dyDescent="0.2">
      <c r="A580">
        <f>IF(ISBLANK('January 2016'!A812),"",IF(ISTEXT('January 2016'!A812),0,'January 2016'!A812))</f>
        <v>430725</v>
      </c>
      <c r="B580">
        <f>IF(ISBLANK('January 2016'!F812),"",IF(ISTEXT('January 2016'!F812),0,'January 2016'!F812))</f>
        <v>39.11</v>
      </c>
    </row>
    <row r="581" spans="1:2" x14ac:dyDescent="0.2">
      <c r="A581">
        <f>IF(ISBLANK('January 2016'!A813),"",IF(ISTEXT('January 2016'!A813),0,'January 2016'!A813))</f>
        <v>430726</v>
      </c>
      <c r="B581">
        <f>IF(ISBLANK('January 2016'!F813),"",IF(ISTEXT('January 2016'!F813),0,'January 2016'!F813))</f>
        <v>10.51</v>
      </c>
    </row>
    <row r="582" spans="1:2" x14ac:dyDescent="0.2">
      <c r="A582">
        <f>IF(ISBLANK('January 2016'!A814),"",IF(ISTEXT('January 2016'!A814),0,'January 2016'!A814))</f>
        <v>430727</v>
      </c>
      <c r="B582">
        <f>IF(ISBLANK('January 2016'!F814),"",IF(ISTEXT('January 2016'!F814),0,'January 2016'!F814))</f>
        <v>161.25</v>
      </c>
    </row>
    <row r="583" spans="1:2" x14ac:dyDescent="0.2">
      <c r="A583">
        <f>IF(ISBLANK('January 2016'!A815),"",IF(ISTEXT('January 2016'!A815),0,'January 2016'!A815))</f>
        <v>430728</v>
      </c>
      <c r="B583">
        <f>IF(ISBLANK('January 2016'!F815),"",IF(ISTEXT('January 2016'!F815),0,'January 2016'!F815))</f>
        <v>279.17</v>
      </c>
    </row>
    <row r="584" spans="1:2" x14ac:dyDescent="0.2">
      <c r="A584">
        <f>IF(ISBLANK('January 2016'!A816),"",IF(ISTEXT('January 2016'!A816),0,'January 2016'!A816))</f>
        <v>430729</v>
      </c>
      <c r="B584">
        <f>IF(ISBLANK('January 2016'!F816),"",IF(ISTEXT('January 2016'!F816),0,'January 2016'!F816))</f>
        <v>3169.96</v>
      </c>
    </row>
    <row r="585" spans="1:2" x14ac:dyDescent="0.2">
      <c r="A585">
        <f>IF(ISBLANK('January 2016'!A817),"",IF(ISTEXT('January 2016'!A817),0,'January 2016'!A817))</f>
        <v>430730</v>
      </c>
      <c r="B585">
        <f>IF(ISBLANK('January 2016'!F817),"",IF(ISTEXT('January 2016'!F817),0,'January 2016'!F817))</f>
        <v>172.16</v>
      </c>
    </row>
    <row r="586" spans="1:2" x14ac:dyDescent="0.2">
      <c r="A586">
        <f>IF(ISBLANK('January 2016'!A818),"",IF(ISTEXT('January 2016'!A818),0,'January 2016'!A818))</f>
        <v>430731</v>
      </c>
      <c r="B586">
        <f>IF(ISBLANK('January 2016'!F818),"",IF(ISTEXT('January 2016'!F818),0,'January 2016'!F818))</f>
        <v>1174.5999999999999</v>
      </c>
    </row>
    <row r="587" spans="1:2" x14ac:dyDescent="0.2">
      <c r="A587">
        <f>IF(ISBLANK('January 2016'!A819),"",IF(ISTEXT('January 2016'!A819),0,'January 2016'!A819))</f>
        <v>430732</v>
      </c>
      <c r="B587">
        <f>IF(ISBLANK('January 2016'!F819),"",IF(ISTEXT('January 2016'!F819),0,'January 2016'!F819))</f>
        <v>318.44</v>
      </c>
    </row>
    <row r="588" spans="1:2" x14ac:dyDescent="0.2">
      <c r="A588">
        <f>IF(ISBLANK('January 2016'!A820),"",IF(ISTEXT('January 2016'!A820),0,'January 2016'!A820))</f>
        <v>430733</v>
      </c>
      <c r="B588">
        <f>IF(ISBLANK('January 2016'!F820),"",IF(ISTEXT('January 2016'!F820),0,'January 2016'!F820))</f>
        <v>54.4</v>
      </c>
    </row>
    <row r="589" spans="1:2" x14ac:dyDescent="0.2">
      <c r="A589">
        <f>IF(ISBLANK('January 2016'!A824),"",IF(ISTEXT('January 2016'!A824),0,'January 2016'!A824))</f>
        <v>431039</v>
      </c>
      <c r="B589">
        <f>IF(ISBLANK('January 2016'!F824),"",IF(ISTEXT('January 2016'!F824),0,'January 2016'!F824))</f>
        <v>66</v>
      </c>
    </row>
    <row r="590" spans="1:2" x14ac:dyDescent="0.2">
      <c r="A590">
        <f>IF(ISBLANK('January 2016'!A828),"",IF(ISTEXT('January 2016'!A828),0,'January 2016'!A828))</f>
        <v>431595</v>
      </c>
      <c r="B590">
        <f>IF(ISBLANK('January 2016'!F828),"",IF(ISTEXT('January 2016'!F828),0,'January 2016'!F828))</f>
        <v>163.76</v>
      </c>
    </row>
    <row r="591" spans="1:2" x14ac:dyDescent="0.2">
      <c r="A591" t="str">
        <f>IF(ISBLANK('January 2016'!A829),"",IF(ISTEXT('January 2016'!A829),0,'January 2016'!A829))</f>
        <v/>
      </c>
      <c r="B591">
        <f>IF(ISBLANK('January 2016'!F829),"",IF(ISTEXT('January 2016'!F829),0,'January 2016'!F829))</f>
        <v>211.92</v>
      </c>
    </row>
    <row r="592" spans="1:2" x14ac:dyDescent="0.2">
      <c r="A592" t="str">
        <f>IF(ISBLANK('January 2016'!A830),"",IF(ISTEXT('January 2016'!A830),0,'January 2016'!A830))</f>
        <v/>
      </c>
      <c r="B592">
        <f>IF(ISBLANK('January 2016'!F830),"",IF(ISTEXT('January 2016'!F830),0,'January 2016'!F830))</f>
        <v>146.69999999999999</v>
      </c>
    </row>
    <row r="593" spans="1:2" x14ac:dyDescent="0.2">
      <c r="A593" t="str">
        <f>IF(ISBLANK('January 2016'!A831),"",IF(ISTEXT('January 2016'!A831),0,'January 2016'!A831))</f>
        <v/>
      </c>
      <c r="B593">
        <f>IF(ISBLANK('January 2016'!F831),"",IF(ISTEXT('January 2016'!F831),0,'January 2016'!F831))</f>
        <v>-146.69999999999999</v>
      </c>
    </row>
    <row r="594" spans="1:2" x14ac:dyDescent="0.2">
      <c r="A594">
        <f>IF(ISBLANK('January 2016'!A835),"",IF(ISTEXT('January 2016'!A835),0,'January 2016'!A835))</f>
        <v>431596</v>
      </c>
      <c r="B594">
        <f>IF(ISBLANK('January 2016'!F835),"",IF(ISTEXT('January 2016'!F835),0,'January 2016'!F835))</f>
        <v>460</v>
      </c>
    </row>
    <row r="595" spans="1:2" x14ac:dyDescent="0.2">
      <c r="A595" t="str">
        <f>IF(ISBLANK('January 2016'!A836),"",IF(ISTEXT('January 2016'!A836),0,'January 2016'!A836))</f>
        <v/>
      </c>
      <c r="B595">
        <f>IF(ISBLANK('January 2016'!F836),"",IF(ISTEXT('January 2016'!F836),0,'January 2016'!F836))</f>
        <v>4.9000000000000004</v>
      </c>
    </row>
    <row r="596" spans="1:2" x14ac:dyDescent="0.2">
      <c r="A596">
        <f>IF(ISBLANK('January 2016'!A840),"",IF(ISTEXT('January 2016'!A840),0,'January 2016'!A840))</f>
        <v>430734</v>
      </c>
      <c r="B596">
        <f>IF(ISBLANK('January 2016'!F840),"",IF(ISTEXT('January 2016'!F840),0,'January 2016'!F840))</f>
        <v>145110.32999999999</v>
      </c>
    </row>
    <row r="597" spans="1:2" x14ac:dyDescent="0.2">
      <c r="A597">
        <f>IF(ISBLANK('January 2016'!A844),"",IF(ISTEXT('January 2016'!A844),0,'January 2016'!A844))</f>
        <v>430690</v>
      </c>
      <c r="B597">
        <f>IF(ISBLANK('January 2016'!F844),"",IF(ISTEXT('January 2016'!F844),0,'January 2016'!F844))</f>
        <v>58.07</v>
      </c>
    </row>
    <row r="598" spans="1:2" x14ac:dyDescent="0.2">
      <c r="A598" t="str">
        <f>IF(ISBLANK('January 2016'!A845),"",IF(ISTEXT('January 2016'!A845),0,'January 2016'!A845))</f>
        <v/>
      </c>
      <c r="B598" t="str">
        <f>IF(ISBLANK('January 2016'!F845),"",IF(ISTEXT('January 2016'!F845),0,'January 2016'!F845))</f>
        <v/>
      </c>
    </row>
    <row r="599" spans="1:2" x14ac:dyDescent="0.2">
      <c r="A599">
        <f>IF(ISBLANK('January 2016'!A846),"",IF(ISTEXT('January 2016'!A846),0,'January 2016'!A846))</f>
        <v>430970</v>
      </c>
      <c r="B599">
        <f>IF(ISBLANK('January 2016'!F846),"",IF(ISTEXT('January 2016'!F846),0,'January 2016'!F846))</f>
        <v>32.96</v>
      </c>
    </row>
    <row r="600" spans="1:2" x14ac:dyDescent="0.2">
      <c r="A600" t="str">
        <f>IF(ISBLANK('January 2016'!A847),"",IF(ISTEXT('January 2016'!A847),0,'January 2016'!A847))</f>
        <v/>
      </c>
      <c r="B600" t="str">
        <f>IF(ISBLANK('January 2016'!F847),"",IF(ISTEXT('January 2016'!F847),0,'January 2016'!F847))</f>
        <v/>
      </c>
    </row>
    <row r="601" spans="1:2" x14ac:dyDescent="0.2">
      <c r="A601">
        <f>IF(ISBLANK('January 2016'!A848),"",IF(ISTEXT('January 2016'!A848),0,'January 2016'!A848))</f>
        <v>431534</v>
      </c>
      <c r="B601">
        <f>IF(ISBLANK('January 2016'!F848),"",IF(ISTEXT('January 2016'!F848),0,'January 2016'!F848))</f>
        <v>81.150000000000006</v>
      </c>
    </row>
    <row r="602" spans="1:2" x14ac:dyDescent="0.2">
      <c r="A602">
        <f>IF(ISBLANK('January 2016'!A852),"",IF(ISTEXT('January 2016'!A852),0,'January 2016'!A852))</f>
        <v>431040</v>
      </c>
      <c r="B602">
        <f>IF(ISBLANK('January 2016'!F852),"",IF(ISTEXT('January 2016'!F852),0,'January 2016'!F852))</f>
        <v>9000</v>
      </c>
    </row>
    <row r="603" spans="1:2" x14ac:dyDescent="0.2">
      <c r="A603" t="str">
        <f>IF(ISBLANK('January 2016'!A853),"",IF(ISTEXT('January 2016'!A853),0,'January 2016'!A853))</f>
        <v/>
      </c>
      <c r="B603" t="str">
        <f>IF(ISBLANK('January 2016'!F853),"",IF(ISTEXT('January 2016'!F853),0,'January 2016'!F853))</f>
        <v/>
      </c>
    </row>
    <row r="604" spans="1:2" x14ac:dyDescent="0.2">
      <c r="A604">
        <f>IF(ISBLANK('January 2016'!A854),"",IF(ISTEXT('January 2016'!A854),0,'January 2016'!A854))</f>
        <v>431597</v>
      </c>
      <c r="B604">
        <f>IF(ISBLANK('January 2016'!F854),"",IF(ISTEXT('January 2016'!F854),0,'January 2016'!F854))</f>
        <v>4750</v>
      </c>
    </row>
    <row r="605" spans="1:2" x14ac:dyDescent="0.2">
      <c r="A605">
        <f>IF(ISBLANK('January 2016'!A858),"",IF(ISTEXT('January 2016'!A858),0,'January 2016'!A858))</f>
        <v>431041</v>
      </c>
      <c r="B605">
        <f>IF(ISBLANK('January 2016'!F858),"",IF(ISTEXT('January 2016'!F858),0,'January 2016'!F858))</f>
        <v>450</v>
      </c>
    </row>
    <row r="606" spans="1:2" x14ac:dyDescent="0.2">
      <c r="A606">
        <f>IF(ISBLANK('January 2016'!A859),"",IF(ISTEXT('January 2016'!A859),0,'January 2016'!A859))</f>
        <v>431598</v>
      </c>
      <c r="B606">
        <f>IF(ISBLANK('January 2016'!F859),"",IF(ISTEXT('January 2016'!F859),0,'January 2016'!F859))</f>
        <v>100</v>
      </c>
    </row>
    <row r="607" spans="1:2" x14ac:dyDescent="0.2">
      <c r="A607" t="str">
        <f>IF(ISBLANK('January 2016'!A860),"",IF(ISTEXT('January 2016'!A860),0,'January 2016'!A860))</f>
        <v/>
      </c>
      <c r="B607">
        <f>IF(ISBLANK('January 2016'!F860),"",IF(ISTEXT('January 2016'!F860),0,'January 2016'!F860))</f>
        <v>450</v>
      </c>
    </row>
    <row r="608" spans="1:2" x14ac:dyDescent="0.2">
      <c r="A608">
        <f>IF(ISBLANK('January 2016'!A864),"",IF(ISTEXT('January 2016'!A864),0,'January 2016'!A864))</f>
        <v>431042</v>
      </c>
      <c r="B608">
        <f>IF(ISBLANK('January 2016'!F864),"",IF(ISTEXT('January 2016'!F864),0,'January 2016'!F864))</f>
        <v>2009</v>
      </c>
    </row>
    <row r="609" spans="1:2" x14ac:dyDescent="0.2">
      <c r="A609">
        <f>IF(ISBLANK('January 2016'!A865),"",IF(ISTEXT('January 2016'!A865),0,'January 2016'!A865))</f>
        <v>431599</v>
      </c>
      <c r="B609">
        <f>IF(ISBLANK('January 2016'!F865),"",IF(ISTEXT('January 2016'!F865),0,'January 2016'!F865))</f>
        <v>1380</v>
      </c>
    </row>
    <row r="610" spans="1:2" x14ac:dyDescent="0.2">
      <c r="A610">
        <f>IF(ISBLANK('January 2016'!A869),"",IF(ISTEXT('January 2016'!A869),0,'January 2016'!A869))</f>
        <v>430735</v>
      </c>
      <c r="B610">
        <f>IF(ISBLANK('January 2016'!F869),"",IF(ISTEXT('January 2016'!F869),0,'January 2016'!F869))</f>
        <v>854.05</v>
      </c>
    </row>
    <row r="611" spans="1:2" x14ac:dyDescent="0.2">
      <c r="A611">
        <f>IF(ISBLANK('January 2016'!A873),"",IF(ISTEXT('January 2016'!A873),0,'January 2016'!A873))</f>
        <v>431043</v>
      </c>
      <c r="B611">
        <f>IF(ISBLANK('January 2016'!F873),"",IF(ISTEXT('January 2016'!F873),0,'January 2016'!F873))</f>
        <v>500</v>
      </c>
    </row>
    <row r="612" spans="1:2" x14ac:dyDescent="0.2">
      <c r="A612">
        <f>IF(ISBLANK('January 2016'!A877),"",IF(ISTEXT('January 2016'!A877),0,'January 2016'!A877))</f>
        <v>430736</v>
      </c>
      <c r="B612">
        <f>IF(ISBLANK('January 2016'!F877),"",IF(ISTEXT('January 2016'!F877),0,'January 2016'!F877))</f>
        <v>3997.97</v>
      </c>
    </row>
    <row r="613" spans="1:2" x14ac:dyDescent="0.2">
      <c r="A613">
        <f>IF(ISBLANK('January 2016'!A881),"",IF(ISTEXT('January 2016'!A881),0,'January 2016'!A881))</f>
        <v>430737</v>
      </c>
      <c r="B613">
        <f>IF(ISBLANK('January 2016'!F881),"",IF(ISTEXT('January 2016'!F881),0,'January 2016'!F881))</f>
        <v>95</v>
      </c>
    </row>
    <row r="614" spans="1:2" x14ac:dyDescent="0.2">
      <c r="A614">
        <f>IF(ISBLANK('January 2016'!A885),"",IF(ISTEXT('January 2016'!A885),0,'January 2016'!A885))</f>
        <v>431044</v>
      </c>
      <c r="B614">
        <f>IF(ISBLANK('January 2016'!F885),"",IF(ISTEXT('January 2016'!F885),0,'January 2016'!F885))</f>
        <v>2550</v>
      </c>
    </row>
    <row r="615" spans="1:2" x14ac:dyDescent="0.2">
      <c r="A615">
        <f>IF(ISBLANK('January 2016'!A889),"",IF(ISTEXT('January 2016'!A889),0,'January 2016'!A889))</f>
        <v>430738</v>
      </c>
      <c r="B615">
        <f>IF(ISBLANK('January 2016'!F889),"",IF(ISTEXT('January 2016'!F889),0,'January 2016'!F889))</f>
        <v>1143.3900000000001</v>
      </c>
    </row>
    <row r="616" spans="1:2" x14ac:dyDescent="0.2">
      <c r="A616">
        <f>IF(ISBLANK('January 2016'!A890),"",IF(ISTEXT('January 2016'!A890),0,'January 2016'!A890))</f>
        <v>430739</v>
      </c>
      <c r="B616">
        <f>IF(ISBLANK('January 2016'!F890),"",IF(ISTEXT('January 2016'!F890),0,'January 2016'!F890))</f>
        <v>2956.99</v>
      </c>
    </row>
    <row r="617" spans="1:2" x14ac:dyDescent="0.2">
      <c r="A617">
        <f>IF(ISBLANK('January 2016'!A891),"",IF(ISTEXT('January 2016'!A891),0,'January 2016'!A891))</f>
        <v>431600</v>
      </c>
      <c r="B617">
        <f>IF(ISBLANK('January 2016'!F891),"",IF(ISTEXT('January 2016'!F891),0,'January 2016'!F891))</f>
        <v>1139</v>
      </c>
    </row>
    <row r="618" spans="1:2" x14ac:dyDescent="0.2">
      <c r="A618">
        <f>IF(ISBLANK('January 2016'!A895),"",IF(ISTEXT('January 2016'!A895),0,'January 2016'!A895))</f>
        <v>431045</v>
      </c>
      <c r="B618">
        <f>IF(ISBLANK('January 2016'!F895),"",IF(ISTEXT('January 2016'!F895),0,'January 2016'!F895))</f>
        <v>1500</v>
      </c>
    </row>
    <row r="619" spans="1:2" x14ac:dyDescent="0.2">
      <c r="A619">
        <f>IF(ISBLANK('January 2016'!A899),"",IF(ISTEXT('January 2016'!A899),0,'January 2016'!A899))</f>
        <v>431046</v>
      </c>
      <c r="B619">
        <f>IF(ISBLANK('January 2016'!F899),"",IF(ISTEXT('January 2016'!F899),0,'January 2016'!F899))</f>
        <v>195.01</v>
      </c>
    </row>
    <row r="620" spans="1:2" x14ac:dyDescent="0.2">
      <c r="A620">
        <f>IF(ISBLANK('January 2016'!A903),"",IF(ISTEXT('January 2016'!A903),0,'January 2016'!A903))</f>
        <v>431047</v>
      </c>
      <c r="B620">
        <f>IF(ISBLANK('January 2016'!F903),"",IF(ISTEXT('January 2016'!F903),0,'January 2016'!F903))</f>
        <v>134.79</v>
      </c>
    </row>
    <row r="621" spans="1:2" x14ac:dyDescent="0.2">
      <c r="A621">
        <f>IF(ISBLANK('January 2016'!A907),"",IF(ISTEXT('January 2016'!A907),0,'January 2016'!A907))</f>
        <v>431048</v>
      </c>
      <c r="B621">
        <f>IF(ISBLANK('January 2016'!F907),"",IF(ISTEXT('January 2016'!F907),0,'January 2016'!F907))</f>
        <v>310.95999999999998</v>
      </c>
    </row>
    <row r="622" spans="1:2" x14ac:dyDescent="0.2">
      <c r="A622">
        <f>IF(ISBLANK('January 2016'!A911),"",IF(ISTEXT('January 2016'!A911),0,'January 2016'!A911))</f>
        <v>93453</v>
      </c>
      <c r="B622">
        <f>IF(ISBLANK('January 2016'!F911),"",IF(ISTEXT('January 2016'!F911),0,'January 2016'!F911))</f>
        <v>7909.2</v>
      </c>
    </row>
    <row r="623" spans="1:2" x14ac:dyDescent="0.2">
      <c r="A623">
        <f>IF(ISBLANK('January 2016'!A912),"",IF(ISTEXT('January 2016'!A912),0,'January 2016'!A912))</f>
        <v>93454</v>
      </c>
      <c r="B623">
        <f>IF(ISBLANK('January 2016'!F912),"",IF(ISTEXT('January 2016'!F912),0,'January 2016'!F912))</f>
        <v>19283.39</v>
      </c>
    </row>
    <row r="624" spans="1:2" x14ac:dyDescent="0.2">
      <c r="A624">
        <f>IF(ISBLANK('January 2016'!A913),"",IF(ISTEXT('January 2016'!A913),0,'January 2016'!A913))</f>
        <v>93455</v>
      </c>
      <c r="B624">
        <f>IF(ISBLANK('January 2016'!F913),"",IF(ISTEXT('January 2016'!F913),0,'January 2016'!F913))</f>
        <v>303.68</v>
      </c>
    </row>
    <row r="625" spans="1:2" x14ac:dyDescent="0.2">
      <c r="A625">
        <f>IF(ISBLANK('January 2016'!A914),"",IF(ISTEXT('January 2016'!A914),0,'January 2016'!A914))</f>
        <v>93456</v>
      </c>
      <c r="B625">
        <f>IF(ISBLANK('January 2016'!F914),"",IF(ISTEXT('January 2016'!F914),0,'January 2016'!F914))</f>
        <v>1304.43</v>
      </c>
    </row>
    <row r="626" spans="1:2" x14ac:dyDescent="0.2">
      <c r="A626">
        <f>IF(ISBLANK('January 2016'!A915),"",IF(ISTEXT('January 2016'!A915),0,'January 2016'!A915))</f>
        <v>93457</v>
      </c>
      <c r="B626">
        <f>IF(ISBLANK('January 2016'!F915),"",IF(ISTEXT('January 2016'!F915),0,'January 2016'!F915))</f>
        <v>963.32</v>
      </c>
    </row>
    <row r="627" spans="1:2" x14ac:dyDescent="0.2">
      <c r="A627">
        <f>IF(ISBLANK('January 2016'!A916),"",IF(ISTEXT('January 2016'!A916),0,'January 2016'!A916))</f>
        <v>93458</v>
      </c>
      <c r="B627">
        <f>IF(ISBLANK('January 2016'!F916),"",IF(ISTEXT('January 2016'!F916),0,'January 2016'!F916))</f>
        <v>719.68</v>
      </c>
    </row>
    <row r="628" spans="1:2" x14ac:dyDescent="0.2">
      <c r="A628">
        <f>IF(ISBLANK('January 2016'!A917),"",IF(ISTEXT('January 2016'!A917),0,'January 2016'!A917))</f>
        <v>93459</v>
      </c>
      <c r="B628">
        <f>IF(ISBLANK('January 2016'!F917),"",IF(ISTEXT('January 2016'!F917),0,'January 2016'!F917))</f>
        <v>446.68</v>
      </c>
    </row>
    <row r="629" spans="1:2" x14ac:dyDescent="0.2">
      <c r="A629">
        <f>IF(ISBLANK('January 2016'!A918),"",IF(ISTEXT('January 2016'!A918),0,'January 2016'!A918))</f>
        <v>93460</v>
      </c>
      <c r="B629">
        <f>IF(ISBLANK('January 2016'!F918),"",IF(ISTEXT('January 2016'!F918),0,'January 2016'!F918))</f>
        <v>1754.8</v>
      </c>
    </row>
    <row r="630" spans="1:2" x14ac:dyDescent="0.2">
      <c r="A630">
        <f>IF(ISBLANK('January 2016'!A919),"",IF(ISTEXT('January 2016'!A919),0,'January 2016'!A919))</f>
        <v>93461</v>
      </c>
      <c r="B630">
        <f>IF(ISBLANK('January 2016'!F919),"",IF(ISTEXT('January 2016'!F919),0,'January 2016'!F919))</f>
        <v>7.74</v>
      </c>
    </row>
    <row r="631" spans="1:2" x14ac:dyDescent="0.2">
      <c r="A631">
        <f>IF(ISBLANK('January 2016'!A920),"",IF(ISTEXT('January 2016'!A920),0,'January 2016'!A920))</f>
        <v>93462</v>
      </c>
      <c r="B631">
        <f>IF(ISBLANK('January 2016'!F920),"",IF(ISTEXT('January 2016'!F920),0,'January 2016'!F920))</f>
        <v>34.64</v>
      </c>
    </row>
    <row r="632" spans="1:2" x14ac:dyDescent="0.2">
      <c r="A632">
        <f>IF(ISBLANK('January 2016'!A921),"",IF(ISTEXT('January 2016'!A921),0,'January 2016'!A921))</f>
        <v>93463</v>
      </c>
      <c r="B632">
        <f>IF(ISBLANK('January 2016'!F921),"",IF(ISTEXT('January 2016'!F921),0,'January 2016'!F921))</f>
        <v>64.44</v>
      </c>
    </row>
    <row r="633" spans="1:2" x14ac:dyDescent="0.2">
      <c r="A633">
        <f>IF(ISBLANK('January 2016'!A922),"",IF(ISTEXT('January 2016'!A922),0,'January 2016'!A922))</f>
        <v>93464</v>
      </c>
      <c r="B633">
        <f>IF(ISBLANK('January 2016'!F922),"",IF(ISTEXT('January 2016'!F922),0,'January 2016'!F922))</f>
        <v>48.18</v>
      </c>
    </row>
    <row r="634" spans="1:2" x14ac:dyDescent="0.2">
      <c r="A634">
        <f>IF(ISBLANK('January 2016'!A923),"",IF(ISTEXT('January 2016'!A923),0,'January 2016'!A923))</f>
        <v>93465</v>
      </c>
      <c r="B634">
        <f>IF(ISBLANK('January 2016'!F923),"",IF(ISTEXT('January 2016'!F923),0,'January 2016'!F923))</f>
        <v>73.86</v>
      </c>
    </row>
    <row r="635" spans="1:2" x14ac:dyDescent="0.2">
      <c r="A635">
        <f>IF(ISBLANK('January 2016'!A927),"",IF(ISTEXT('January 2016'!A927),0,'January 2016'!A927))</f>
        <v>431601</v>
      </c>
      <c r="B635">
        <f>IF(ISBLANK('January 2016'!F927),"",IF(ISTEXT('January 2016'!F927),0,'January 2016'!F927))</f>
        <v>2155</v>
      </c>
    </row>
    <row r="636" spans="1:2" x14ac:dyDescent="0.2">
      <c r="A636" t="str">
        <f>IF(ISBLANK('January 2016'!A928),"",IF(ISTEXT('January 2016'!A928),0,'January 2016'!A928))</f>
        <v/>
      </c>
      <c r="B636" t="str">
        <f>IF(ISBLANK('January 2016'!F928),"",IF(ISTEXT('January 2016'!F928),0,'January 2016'!F928))</f>
        <v/>
      </c>
    </row>
    <row r="637" spans="1:2" x14ac:dyDescent="0.2">
      <c r="A637" t="str">
        <f>IF(ISBLANK('January 2016'!A929),"",IF(ISTEXT('January 2016'!A929),0,'January 2016'!A929))</f>
        <v/>
      </c>
      <c r="B637">
        <f>IF(ISBLANK('January 2016'!F929),"",IF(ISTEXT('January 2016'!F929),0,'January 2016'!F929))</f>
        <v>1700</v>
      </c>
    </row>
    <row r="638" spans="1:2" x14ac:dyDescent="0.2">
      <c r="A638">
        <f>IF(ISBLANK('January 2016'!A933),"",IF(ISTEXT('January 2016'!A933),0,'January 2016'!A933))</f>
        <v>431049</v>
      </c>
      <c r="B638">
        <f>IF(ISBLANK('January 2016'!F933),"",IF(ISTEXT('January 2016'!F933),0,'January 2016'!F933))</f>
        <v>77.599999999999994</v>
      </c>
    </row>
    <row r="639" spans="1:2" x14ac:dyDescent="0.2">
      <c r="A639">
        <f>IF(ISBLANK('January 2016'!A937),"",IF(ISTEXT('January 2016'!A937),0,'January 2016'!A937))</f>
        <v>430740</v>
      </c>
      <c r="B639">
        <f>IF(ISBLANK('January 2016'!F937),"",IF(ISTEXT('January 2016'!F937),0,'January 2016'!F937))</f>
        <v>8463</v>
      </c>
    </row>
    <row r="640" spans="1:2" x14ac:dyDescent="0.2">
      <c r="A640">
        <f>IF(ISBLANK('January 2016'!A941),"",IF(ISTEXT('January 2016'!A941),0,'January 2016'!A941))</f>
        <v>431050</v>
      </c>
      <c r="B640">
        <f>IF(ISBLANK('January 2016'!F941),"",IF(ISTEXT('January 2016'!F941),0,'January 2016'!F941))</f>
        <v>3500</v>
      </c>
    </row>
    <row r="641" spans="1:2" x14ac:dyDescent="0.2">
      <c r="A641">
        <f>IF(ISBLANK('January 2016'!A942),"",IF(ISTEXT('January 2016'!A942),0,'January 2016'!A942))</f>
        <v>431602</v>
      </c>
      <c r="B641">
        <f>IF(ISBLANK('January 2016'!F942),"",IF(ISTEXT('January 2016'!F942),0,'January 2016'!F942))</f>
        <v>450</v>
      </c>
    </row>
    <row r="642" spans="1:2" x14ac:dyDescent="0.2">
      <c r="A642" t="str">
        <f>IF(ISBLANK('January 2016'!A943),"",IF(ISTEXT('January 2016'!A943),0,'January 2016'!A943))</f>
        <v/>
      </c>
      <c r="B642">
        <f>IF(ISBLANK('January 2016'!F943),"",IF(ISTEXT('January 2016'!F943),0,'January 2016'!F943))</f>
        <v>500</v>
      </c>
    </row>
    <row r="643" spans="1:2" x14ac:dyDescent="0.2">
      <c r="A643">
        <f>IF(ISBLANK('January 2016'!A947),"",IF(ISTEXT('January 2016'!A947),0,'January 2016'!A947))</f>
        <v>431051</v>
      </c>
      <c r="B643">
        <f>IF(ISBLANK('January 2016'!F947),"",IF(ISTEXT('January 2016'!F947),0,'January 2016'!F947))</f>
        <v>1750</v>
      </c>
    </row>
    <row r="644" spans="1:2" x14ac:dyDescent="0.2">
      <c r="A644" t="str">
        <f>IF(ISBLANK('January 2016'!A948),"",IF(ISTEXT('January 2016'!A948),0,'January 2016'!A948))</f>
        <v/>
      </c>
      <c r="B644">
        <f>IF(ISBLANK('January 2016'!F948),"",IF(ISTEXT('January 2016'!F948),0,'January 2016'!F948))</f>
        <v>2950</v>
      </c>
    </row>
    <row r="645" spans="1:2" x14ac:dyDescent="0.2">
      <c r="A645">
        <f>IF(ISBLANK('January 2016'!A952),"",IF(ISTEXT('January 2016'!A952),0,'January 2016'!A952))</f>
        <v>430741</v>
      </c>
      <c r="B645">
        <f>IF(ISBLANK('January 2016'!F952),"",IF(ISTEXT('January 2016'!F952),0,'January 2016'!F952))</f>
        <v>1050</v>
      </c>
    </row>
    <row r="646" spans="1:2" x14ac:dyDescent="0.2">
      <c r="A646">
        <f>IF(ISBLANK('January 2016'!A953),"",IF(ISTEXT('January 2016'!A953),0,'January 2016'!A953))</f>
        <v>431052</v>
      </c>
      <c r="B646">
        <f>IF(ISBLANK('January 2016'!F953),"",IF(ISTEXT('January 2016'!F953),0,'January 2016'!F953))</f>
        <v>450</v>
      </c>
    </row>
    <row r="647" spans="1:2" x14ac:dyDescent="0.2">
      <c r="A647" t="str">
        <f>IF(ISBLANK('January 2016'!A954),"",IF(ISTEXT('January 2016'!A954),0,'January 2016'!A954))</f>
        <v/>
      </c>
      <c r="B647">
        <f>IF(ISBLANK('January 2016'!F954),"",IF(ISTEXT('January 2016'!F954),0,'January 2016'!F954))</f>
        <v>350</v>
      </c>
    </row>
    <row r="648" spans="1:2" x14ac:dyDescent="0.2">
      <c r="A648" t="str">
        <f>IF(ISBLANK('January 2016'!A955),"",IF(ISTEXT('January 2016'!A955),0,'January 2016'!A955))</f>
        <v/>
      </c>
      <c r="B648">
        <f>IF(ISBLANK('January 2016'!F955),"",IF(ISTEXT('January 2016'!F955),0,'January 2016'!F955))</f>
        <v>200</v>
      </c>
    </row>
    <row r="649" spans="1:2" x14ac:dyDescent="0.2">
      <c r="A649" t="str">
        <f>IF(ISBLANK('January 2016'!A956),"",IF(ISTEXT('January 2016'!A956),0,'January 2016'!A956))</f>
        <v/>
      </c>
      <c r="B649">
        <f>IF(ISBLANK('January 2016'!F956),"",IF(ISTEXT('January 2016'!F956),0,'January 2016'!F956))</f>
        <v>450</v>
      </c>
    </row>
    <row r="650" spans="1:2" x14ac:dyDescent="0.2">
      <c r="A650" t="str">
        <f>IF(ISBLANK('January 2016'!A957),"",IF(ISTEXT('January 2016'!A957),0,'January 2016'!A957))</f>
        <v/>
      </c>
      <c r="B650">
        <f>IF(ISBLANK('January 2016'!F957),"",IF(ISTEXT('January 2016'!F957),0,'January 2016'!F957))</f>
        <v>450</v>
      </c>
    </row>
    <row r="651" spans="1:2" x14ac:dyDescent="0.2">
      <c r="A651" t="str">
        <f>IF(ISBLANK('January 2016'!A958),"",IF(ISTEXT('January 2016'!A958),0,'January 2016'!A958))</f>
        <v/>
      </c>
      <c r="B651">
        <f>IF(ISBLANK('January 2016'!F958),"",IF(ISTEXT('January 2016'!F958),0,'January 2016'!F958))</f>
        <v>4149</v>
      </c>
    </row>
    <row r="652" spans="1:2" x14ac:dyDescent="0.2">
      <c r="A652" t="str">
        <f>IF(ISBLANK('January 2016'!A959),"",IF(ISTEXT('January 2016'!A959),0,'January 2016'!A959))</f>
        <v/>
      </c>
      <c r="B652" t="str">
        <f>IF(ISBLANK('January 2016'!F959),"",IF(ISTEXT('January 2016'!F959),0,'January 2016'!F959))</f>
        <v/>
      </c>
    </row>
    <row r="653" spans="1:2" x14ac:dyDescent="0.2">
      <c r="A653" t="str">
        <f>IF(ISBLANK('January 2016'!A960),"",IF(ISTEXT('January 2016'!A960),0,'January 2016'!A960))</f>
        <v/>
      </c>
      <c r="B653">
        <f>IF(ISBLANK('January 2016'!F960),"",IF(ISTEXT('January 2016'!F960),0,'January 2016'!F960))</f>
        <v>3850</v>
      </c>
    </row>
    <row r="654" spans="1:2" x14ac:dyDescent="0.2">
      <c r="A654" t="str">
        <f>IF(ISBLANK('January 2016'!A961),"",IF(ISTEXT('January 2016'!A961),0,'January 2016'!A961))</f>
        <v/>
      </c>
      <c r="B654" t="str">
        <f>IF(ISBLANK('January 2016'!F961),"",IF(ISTEXT('January 2016'!F961),0,'January 2016'!F961))</f>
        <v/>
      </c>
    </row>
    <row r="655" spans="1:2" x14ac:dyDescent="0.2">
      <c r="A655" t="str">
        <f>IF(ISBLANK('January 2016'!A962),"",IF(ISTEXT('January 2016'!A962),0,'January 2016'!A962))</f>
        <v/>
      </c>
      <c r="B655">
        <f>IF(ISBLANK('January 2016'!F962),"",IF(ISTEXT('January 2016'!F962),0,'January 2016'!F962))</f>
        <v>850</v>
      </c>
    </row>
    <row r="656" spans="1:2" x14ac:dyDescent="0.2">
      <c r="A656" t="str">
        <f>IF(ISBLANK('January 2016'!A963),"",IF(ISTEXT('January 2016'!A963),0,'January 2016'!A963))</f>
        <v/>
      </c>
      <c r="B656">
        <f>IF(ISBLANK('January 2016'!F963),"",IF(ISTEXT('January 2016'!F963),0,'January 2016'!F963))</f>
        <v>450</v>
      </c>
    </row>
    <row r="657" spans="1:2" x14ac:dyDescent="0.2">
      <c r="A657">
        <f>IF(ISBLANK('January 2016'!A967),"",IF(ISTEXT('January 2016'!A967),0,'January 2016'!A967))</f>
        <v>431603</v>
      </c>
      <c r="B657">
        <f>IF(ISBLANK('January 2016'!F967),"",IF(ISTEXT('January 2016'!F967),0,'January 2016'!F967))</f>
        <v>203</v>
      </c>
    </row>
    <row r="658" spans="1:2" x14ac:dyDescent="0.2">
      <c r="A658">
        <f>IF(ISBLANK('January 2016'!A971),"",IF(ISTEXT('January 2016'!A971),0,'January 2016'!A971))</f>
        <v>431053</v>
      </c>
      <c r="B658">
        <f>IF(ISBLANK('January 2016'!F971),"",IF(ISTEXT('January 2016'!F971),0,'January 2016'!F971))</f>
        <v>174.38</v>
      </c>
    </row>
    <row r="659" spans="1:2" x14ac:dyDescent="0.2">
      <c r="A659">
        <f>IF(ISBLANK('January 2016'!A975),"",IF(ISTEXT('January 2016'!A975),0,'January 2016'!A975))</f>
        <v>431054</v>
      </c>
      <c r="B659">
        <f>IF(ISBLANK('January 2016'!F975),"",IF(ISTEXT('January 2016'!F975),0,'January 2016'!F975))</f>
        <v>104.82</v>
      </c>
    </row>
    <row r="660" spans="1:2" x14ac:dyDescent="0.2">
      <c r="A660">
        <f>IF(ISBLANK('January 2016'!A979),"",IF(ISTEXT('January 2016'!A979),0,'January 2016'!A979))</f>
        <v>430742</v>
      </c>
      <c r="B660">
        <f>IF(ISBLANK('January 2016'!F979),"",IF(ISTEXT('January 2016'!F979),0,'January 2016'!F979))</f>
        <v>169.3</v>
      </c>
    </row>
    <row r="661" spans="1:2" x14ac:dyDescent="0.2">
      <c r="A661" t="str">
        <f>IF(ISBLANK('January 2016'!A980),"",IF(ISTEXT('January 2016'!A980),0,'January 2016'!A980))</f>
        <v/>
      </c>
      <c r="B661">
        <f>IF(ISBLANK('January 2016'!F980),"",IF(ISTEXT('January 2016'!F980),0,'January 2016'!F980))</f>
        <v>686.25</v>
      </c>
    </row>
    <row r="662" spans="1:2" x14ac:dyDescent="0.2">
      <c r="A662" t="str">
        <f>IF(ISBLANK('January 2016'!A981),"",IF(ISTEXT('January 2016'!A981),0,'January 2016'!A981))</f>
        <v/>
      </c>
      <c r="B662">
        <f>IF(ISBLANK('January 2016'!F981),"",IF(ISTEXT('January 2016'!F981),0,'January 2016'!F981))</f>
        <v>297</v>
      </c>
    </row>
    <row r="663" spans="1:2" x14ac:dyDescent="0.2">
      <c r="A663" t="str">
        <f>IF(ISBLANK('January 2016'!A982),"",IF(ISTEXT('January 2016'!A982),0,'January 2016'!A982))</f>
        <v/>
      </c>
      <c r="B663" t="str">
        <f>IF(ISBLANK('January 2016'!F982),"",IF(ISTEXT('January 2016'!F982),0,'January 2016'!F982))</f>
        <v/>
      </c>
    </row>
    <row r="664" spans="1:2" x14ac:dyDescent="0.2">
      <c r="A664">
        <f>IF(ISBLANK('January 2016'!A983),"",IF(ISTEXT('January 2016'!A983),0,'January 2016'!A983))</f>
        <v>431604</v>
      </c>
      <c r="B664">
        <f>IF(ISBLANK('January 2016'!F983),"",IF(ISTEXT('January 2016'!F983),0,'January 2016'!F983))</f>
        <v>153.6</v>
      </c>
    </row>
    <row r="665" spans="1:2" x14ac:dyDescent="0.2">
      <c r="A665" t="str">
        <f>IF(ISBLANK('January 2016'!A984),"",IF(ISTEXT('January 2016'!A984),0,'January 2016'!A984))</f>
        <v/>
      </c>
      <c r="B665" t="str">
        <f>IF(ISBLANK('January 2016'!F984),"",IF(ISTEXT('January 2016'!F984),0,'January 2016'!F984))</f>
        <v/>
      </c>
    </row>
    <row r="666" spans="1:2" x14ac:dyDescent="0.2">
      <c r="A666">
        <f>IF(ISBLANK('January 2016'!A988),"",IF(ISTEXT('January 2016'!A988),0,'January 2016'!A988))</f>
        <v>431055</v>
      </c>
      <c r="B666">
        <f>IF(ISBLANK('January 2016'!F988),"",IF(ISTEXT('January 2016'!F988),0,'January 2016'!F988))</f>
        <v>3190</v>
      </c>
    </row>
    <row r="667" spans="1:2" x14ac:dyDescent="0.2">
      <c r="A667">
        <f>IF(ISBLANK('January 2016'!A992),"",IF(ISTEXT('January 2016'!A992),0,'January 2016'!A992))</f>
        <v>430743</v>
      </c>
      <c r="B667">
        <f>IF(ISBLANK('January 2016'!F992),"",IF(ISTEXT('January 2016'!F992),0,'January 2016'!F992))</f>
        <v>7667</v>
      </c>
    </row>
    <row r="668" spans="1:2" x14ac:dyDescent="0.2">
      <c r="A668">
        <f>IF(ISBLANK('January 2016'!A993),"",IF(ISTEXT('January 2016'!A993),0,'January 2016'!A993))</f>
        <v>431056</v>
      </c>
      <c r="B668">
        <f>IF(ISBLANK('January 2016'!F993),"",IF(ISTEXT('January 2016'!F993),0,'January 2016'!F993))</f>
        <v>624</v>
      </c>
    </row>
    <row r="669" spans="1:2" x14ac:dyDescent="0.2">
      <c r="A669">
        <f>IF(ISBLANK('January 2016'!A994),"",IF(ISTEXT('January 2016'!A994),0,'January 2016'!A994))</f>
        <v>431605</v>
      </c>
      <c r="B669">
        <f>IF(ISBLANK('January 2016'!F994),"",IF(ISTEXT('January 2016'!F994),0,'January 2016'!F994))</f>
        <v>690</v>
      </c>
    </row>
    <row r="670" spans="1:2" x14ac:dyDescent="0.2">
      <c r="A670" t="str">
        <f>IF(ISBLANK('January 2016'!A995),"",IF(ISTEXT('January 2016'!A995),0,'January 2016'!A995))</f>
        <v/>
      </c>
      <c r="B670" t="str">
        <f>IF(ISBLANK('January 2016'!F995),"",IF(ISTEXT('January 2016'!F995),0,'January 2016'!F995))</f>
        <v/>
      </c>
    </row>
    <row r="671" spans="1:2" x14ac:dyDescent="0.2">
      <c r="A671">
        <f>IF(ISBLANK('January 2016'!A999),"",IF(ISTEXT('January 2016'!A999),0,'January 2016'!A999))</f>
        <v>430744</v>
      </c>
      <c r="B671">
        <f>IF(ISBLANK('January 2016'!F999),"",IF(ISTEXT('January 2016'!F999),0,'January 2016'!F999))</f>
        <v>100</v>
      </c>
    </row>
    <row r="672" spans="1:2" x14ac:dyDescent="0.2">
      <c r="A672" t="str">
        <f>IF(ISBLANK('January 2016'!A1000),"",IF(ISTEXT('January 2016'!A1000),0,'January 2016'!A1000))</f>
        <v/>
      </c>
      <c r="B672">
        <f>IF(ISBLANK('January 2016'!F1000),"",IF(ISTEXT('January 2016'!F1000),0,'January 2016'!F1000))</f>
        <v>100</v>
      </c>
    </row>
    <row r="673" spans="1:2" x14ac:dyDescent="0.2">
      <c r="A673" t="str">
        <f>IF(ISBLANK('January 2016'!A1001),"",IF(ISTEXT('January 2016'!A1001),0,'January 2016'!A1001))</f>
        <v/>
      </c>
      <c r="B673">
        <f>IF(ISBLANK('January 2016'!F1001),"",IF(ISTEXT('January 2016'!F1001),0,'January 2016'!F1001))</f>
        <v>100</v>
      </c>
    </row>
    <row r="674" spans="1:2" x14ac:dyDescent="0.2">
      <c r="A674" t="str">
        <f>IF(ISBLANK('January 2016'!A1002),"",IF(ISTEXT('January 2016'!A1002),0,'January 2016'!A1002))</f>
        <v/>
      </c>
      <c r="B674">
        <f>IF(ISBLANK('January 2016'!F1002),"",IF(ISTEXT('January 2016'!F1002),0,'January 2016'!F1002))</f>
        <v>100</v>
      </c>
    </row>
    <row r="675" spans="1:2" x14ac:dyDescent="0.2">
      <c r="A675" t="str">
        <f>IF(ISBLANK('January 2016'!A1003),"",IF(ISTEXT('January 2016'!A1003),0,'January 2016'!A1003))</f>
        <v/>
      </c>
      <c r="B675">
        <f>IF(ISBLANK('January 2016'!F1003),"",IF(ISTEXT('January 2016'!F1003),0,'January 2016'!F1003))</f>
        <v>4705.3999999999996</v>
      </c>
    </row>
    <row r="676" spans="1:2" x14ac:dyDescent="0.2">
      <c r="A676" t="str">
        <f>IF(ISBLANK('January 2016'!A1004),"",IF(ISTEXT('January 2016'!A1004),0,'January 2016'!A1004))</f>
        <v/>
      </c>
      <c r="B676" t="str">
        <f>IF(ISBLANK('January 2016'!F1004),"",IF(ISTEXT('January 2016'!F1004),0,'January 2016'!F1004))</f>
        <v/>
      </c>
    </row>
    <row r="677" spans="1:2" x14ac:dyDescent="0.2">
      <c r="A677" t="str">
        <f>IF(ISBLANK('January 2016'!A1005),"",IF(ISTEXT('January 2016'!A1005),0,'January 2016'!A1005))</f>
        <v/>
      </c>
      <c r="B677">
        <f>IF(ISBLANK('January 2016'!F1005),"",IF(ISTEXT('January 2016'!F1005),0,'January 2016'!F1005))</f>
        <v>100</v>
      </c>
    </row>
    <row r="678" spans="1:2" x14ac:dyDescent="0.2">
      <c r="A678" t="str">
        <f>IF(ISBLANK('January 2016'!A1006),"",IF(ISTEXT('January 2016'!A1006),0,'January 2016'!A1006))</f>
        <v/>
      </c>
      <c r="B678">
        <f>IF(ISBLANK('January 2016'!F1006),"",IF(ISTEXT('January 2016'!F1006),0,'January 2016'!F1006))</f>
        <v>100</v>
      </c>
    </row>
    <row r="679" spans="1:2" x14ac:dyDescent="0.2">
      <c r="A679" t="str">
        <f>IF(ISBLANK('January 2016'!A1007),"",IF(ISTEXT('January 2016'!A1007),0,'January 2016'!A1007))</f>
        <v/>
      </c>
      <c r="B679">
        <f>IF(ISBLANK('January 2016'!F1007),"",IF(ISTEXT('January 2016'!F1007),0,'January 2016'!F1007))</f>
        <v>100</v>
      </c>
    </row>
    <row r="680" spans="1:2" x14ac:dyDescent="0.2">
      <c r="A680">
        <f>IF(ISBLANK('January 2016'!A1008),"",IF(ISTEXT('January 2016'!A1008),0,'January 2016'!A1008))</f>
        <v>431057</v>
      </c>
      <c r="B680">
        <f>IF(ISBLANK('January 2016'!F1008),"",IF(ISTEXT('January 2016'!F1008),0,'January 2016'!F1008))</f>
        <v>1686</v>
      </c>
    </row>
    <row r="681" spans="1:2" x14ac:dyDescent="0.2">
      <c r="A681">
        <f>IF(ISBLANK('January 2016'!A1009),"",IF(ISTEXT('January 2016'!A1009),0,'January 2016'!A1009))</f>
        <v>431607</v>
      </c>
      <c r="B681">
        <f>IF(ISBLANK('January 2016'!F1009),"",IF(ISTEXT('January 2016'!F1009),0,'January 2016'!F1009))</f>
        <v>500</v>
      </c>
    </row>
    <row r="682" spans="1:2" x14ac:dyDescent="0.2">
      <c r="A682" t="str">
        <f>IF(ISBLANK('January 2016'!A1010),"",IF(ISTEXT('January 2016'!A1010),0,'January 2016'!A1010))</f>
        <v/>
      </c>
      <c r="B682">
        <f>IF(ISBLANK('January 2016'!F1010),"",IF(ISTEXT('January 2016'!F1010),0,'January 2016'!F1010))</f>
        <v>6285</v>
      </c>
    </row>
    <row r="683" spans="1:2" x14ac:dyDescent="0.2">
      <c r="A683" t="str">
        <f>IF(ISBLANK('January 2016'!A1011),"",IF(ISTEXT('January 2016'!A1011),0,'January 2016'!A1011))</f>
        <v/>
      </c>
      <c r="B683" t="str">
        <f>IF(ISBLANK('January 2016'!F1011),"",IF(ISTEXT('January 2016'!F1011),0,'January 2016'!F1011))</f>
        <v/>
      </c>
    </row>
    <row r="684" spans="1:2" x14ac:dyDescent="0.2">
      <c r="A684" t="str">
        <f>IF(ISBLANK('January 2016'!A1012),"",IF(ISTEXT('January 2016'!A1012),0,'January 2016'!A1012))</f>
        <v/>
      </c>
      <c r="B684">
        <f>IF(ISBLANK('January 2016'!F1012),"",IF(ISTEXT('January 2016'!F1012),0,'January 2016'!F1012))</f>
        <v>5898</v>
      </c>
    </row>
    <row r="685" spans="1:2" x14ac:dyDescent="0.2">
      <c r="A685" t="str">
        <f>IF(ISBLANK('January 2016'!A1013),"",IF(ISTEXT('January 2016'!A1013),0,'January 2016'!A1013))</f>
        <v/>
      </c>
      <c r="B685" t="str">
        <f>IF(ISBLANK('January 2016'!F1013),"",IF(ISTEXT('January 2016'!F1013),0,'January 2016'!F1013))</f>
        <v/>
      </c>
    </row>
    <row r="686" spans="1:2" x14ac:dyDescent="0.2">
      <c r="A686" t="str">
        <f>IF(ISBLANK('January 2016'!A1014),"",IF(ISTEXT('January 2016'!A1014),0,'January 2016'!A1014))</f>
        <v/>
      </c>
      <c r="B686">
        <f>IF(ISBLANK('January 2016'!F1014),"",IF(ISTEXT('January 2016'!F1014),0,'January 2016'!F1014))</f>
        <v>6609</v>
      </c>
    </row>
    <row r="687" spans="1:2" x14ac:dyDescent="0.2">
      <c r="A687" t="str">
        <f>IF(ISBLANK('January 2016'!A1015),"",IF(ISTEXT('January 2016'!A1015),0,'January 2016'!A1015))</f>
        <v/>
      </c>
      <c r="B687">
        <f>IF(ISBLANK('January 2016'!F1015),"",IF(ISTEXT('January 2016'!F1015),0,'January 2016'!F1015))</f>
        <v>100</v>
      </c>
    </row>
    <row r="688" spans="1:2" x14ac:dyDescent="0.2">
      <c r="A688" t="str">
        <f>IF(ISBLANK('January 2016'!A1016),"",IF(ISTEXT('January 2016'!A1016),0,'January 2016'!A1016))</f>
        <v/>
      </c>
      <c r="B688">
        <f>IF(ISBLANK('January 2016'!F1016),"",IF(ISTEXT('January 2016'!F1016),0,'January 2016'!F1016))</f>
        <v>100</v>
      </c>
    </row>
    <row r="689" spans="1:2" x14ac:dyDescent="0.2">
      <c r="A689" t="str">
        <f>IF(ISBLANK('January 2016'!A1017),"",IF(ISTEXT('January 2016'!A1017),0,'January 2016'!A1017))</f>
        <v/>
      </c>
      <c r="B689">
        <f>IF(ISBLANK('January 2016'!F1017),"",IF(ISTEXT('January 2016'!F1017),0,'January 2016'!F1017))</f>
        <v>100</v>
      </c>
    </row>
    <row r="690" spans="1:2" x14ac:dyDescent="0.2">
      <c r="A690" t="str">
        <f>IF(ISBLANK('January 2016'!A1018),"",IF(ISTEXT('January 2016'!A1018),0,'January 2016'!A1018))</f>
        <v/>
      </c>
      <c r="B690">
        <f>IF(ISBLANK('January 2016'!F1018),"",IF(ISTEXT('January 2016'!F1018),0,'January 2016'!F1018))</f>
        <v>100</v>
      </c>
    </row>
    <row r="691" spans="1:2" x14ac:dyDescent="0.2">
      <c r="A691" t="str">
        <f>IF(ISBLANK('January 2016'!A1019),"",IF(ISTEXT('January 2016'!A1019),0,'January 2016'!A1019))</f>
        <v/>
      </c>
      <c r="B691">
        <f>IF(ISBLANK('January 2016'!F1019),"",IF(ISTEXT('January 2016'!F1019),0,'January 2016'!F1019))</f>
        <v>100</v>
      </c>
    </row>
    <row r="692" spans="1:2" x14ac:dyDescent="0.2">
      <c r="A692" t="str">
        <f>IF(ISBLANK('January 2016'!A1020),"",IF(ISTEXT('January 2016'!A1020),0,'January 2016'!A1020))</f>
        <v/>
      </c>
      <c r="B692">
        <f>IF(ISBLANK('January 2016'!F1020),"",IF(ISTEXT('January 2016'!F1020),0,'January 2016'!F1020))</f>
        <v>100</v>
      </c>
    </row>
    <row r="693" spans="1:2" x14ac:dyDescent="0.2">
      <c r="A693" t="str">
        <f>IF(ISBLANK('January 2016'!A1021),"",IF(ISTEXT('January 2016'!A1021),0,'January 2016'!A1021))</f>
        <v/>
      </c>
      <c r="B693">
        <f>IF(ISBLANK('January 2016'!F1021),"",IF(ISTEXT('January 2016'!F1021),0,'January 2016'!F1021))</f>
        <v>100</v>
      </c>
    </row>
    <row r="694" spans="1:2" x14ac:dyDescent="0.2">
      <c r="A694" t="str">
        <f>IF(ISBLANK('January 2016'!A1022),"",IF(ISTEXT('January 2016'!A1022),0,'January 2016'!A1022))</f>
        <v/>
      </c>
      <c r="B694">
        <f>IF(ISBLANK('January 2016'!F1022),"",IF(ISTEXT('January 2016'!F1022),0,'January 2016'!F1022))</f>
        <v>100</v>
      </c>
    </row>
    <row r="695" spans="1:2" x14ac:dyDescent="0.2">
      <c r="A695" t="str">
        <f>IF(ISBLANK('January 2016'!A1023),"",IF(ISTEXT('January 2016'!A1023),0,'January 2016'!A1023))</f>
        <v/>
      </c>
      <c r="B695">
        <f>IF(ISBLANK('January 2016'!F1023),"",IF(ISTEXT('January 2016'!F1023),0,'January 2016'!F1023))</f>
        <v>100</v>
      </c>
    </row>
    <row r="696" spans="1:2" x14ac:dyDescent="0.2">
      <c r="A696" t="str">
        <f>IF(ISBLANK('January 2016'!A1024),"",IF(ISTEXT('January 2016'!A1024),0,'January 2016'!A1024))</f>
        <v/>
      </c>
      <c r="B696">
        <f>IF(ISBLANK('January 2016'!F1024),"",IF(ISTEXT('January 2016'!F1024),0,'January 2016'!F1024))</f>
        <v>100</v>
      </c>
    </row>
    <row r="697" spans="1:2" x14ac:dyDescent="0.2">
      <c r="A697" t="str">
        <f>IF(ISBLANK('January 2016'!A1025),"",IF(ISTEXT('January 2016'!A1025),0,'January 2016'!A1025))</f>
        <v/>
      </c>
      <c r="B697">
        <f>IF(ISBLANK('January 2016'!F1025),"",IF(ISTEXT('January 2016'!F1025),0,'January 2016'!F1025))</f>
        <v>100</v>
      </c>
    </row>
    <row r="698" spans="1:2" x14ac:dyDescent="0.2">
      <c r="A698" t="str">
        <f>IF(ISBLANK('January 2016'!A1026),"",IF(ISTEXT('January 2016'!A1026),0,'January 2016'!A1026))</f>
        <v/>
      </c>
      <c r="B698">
        <f>IF(ISBLANK('January 2016'!F1026),"",IF(ISTEXT('January 2016'!F1026),0,'January 2016'!F1026))</f>
        <v>100</v>
      </c>
    </row>
    <row r="699" spans="1:2" x14ac:dyDescent="0.2">
      <c r="A699" t="str">
        <f>IF(ISBLANK('January 2016'!A1027),"",IF(ISTEXT('January 2016'!A1027),0,'January 2016'!A1027))</f>
        <v/>
      </c>
      <c r="B699">
        <f>IF(ISBLANK('January 2016'!F1027),"",IF(ISTEXT('January 2016'!F1027),0,'January 2016'!F1027))</f>
        <v>100</v>
      </c>
    </row>
    <row r="700" spans="1:2" x14ac:dyDescent="0.2">
      <c r="A700" t="str">
        <f>IF(ISBLANK('January 2016'!A1028),"",IF(ISTEXT('January 2016'!A1028),0,'January 2016'!A1028))</f>
        <v/>
      </c>
      <c r="B700">
        <f>IF(ISBLANK('January 2016'!F1028),"",IF(ISTEXT('January 2016'!F1028),0,'January 2016'!F1028))</f>
        <v>100</v>
      </c>
    </row>
    <row r="701" spans="1:2" x14ac:dyDescent="0.2">
      <c r="A701" t="str">
        <f>IF(ISBLANK('January 2016'!A1029),"",IF(ISTEXT('January 2016'!A1029),0,'January 2016'!A1029))</f>
        <v/>
      </c>
      <c r="B701">
        <f>IF(ISBLANK('January 2016'!F1029),"",IF(ISTEXT('January 2016'!F1029),0,'January 2016'!F1029))</f>
        <v>100</v>
      </c>
    </row>
    <row r="702" spans="1:2" x14ac:dyDescent="0.2">
      <c r="A702" t="str">
        <f>IF(ISBLANK('January 2016'!A1030),"",IF(ISTEXT('January 2016'!A1030),0,'January 2016'!A1030))</f>
        <v/>
      </c>
      <c r="B702">
        <f>IF(ISBLANK('January 2016'!F1030),"",IF(ISTEXT('January 2016'!F1030),0,'January 2016'!F1030))</f>
        <v>100</v>
      </c>
    </row>
    <row r="703" spans="1:2" x14ac:dyDescent="0.2">
      <c r="A703">
        <f>IF(ISBLANK('January 2016'!A1034),"",IF(ISTEXT('January 2016'!A1034),0,'January 2016'!A1034))</f>
        <v>431058</v>
      </c>
      <c r="B703">
        <f>IF(ISBLANK('January 2016'!F1034),"",IF(ISTEXT('January 2016'!F1034),0,'January 2016'!F1034))</f>
        <v>18567.75</v>
      </c>
    </row>
    <row r="704" spans="1:2" x14ac:dyDescent="0.2">
      <c r="A704" t="str">
        <f>IF(ISBLANK('January 2016'!A1035),"",IF(ISTEXT('January 2016'!A1035),0,'January 2016'!A1035))</f>
        <v/>
      </c>
      <c r="B704" t="str">
        <f>IF(ISBLANK('January 2016'!F1035),"",IF(ISTEXT('January 2016'!F1035),0,'January 2016'!F1035))</f>
        <v/>
      </c>
    </row>
    <row r="705" spans="1:2" x14ac:dyDescent="0.2">
      <c r="A705">
        <f>IF(ISBLANK('January 2016'!A1039),"",IF(ISTEXT('January 2016'!A1039),0,'January 2016'!A1039))</f>
        <v>431059</v>
      </c>
      <c r="B705">
        <f>IF(ISBLANK('January 2016'!F1039),"",IF(ISTEXT('January 2016'!F1039),0,'January 2016'!F1039))</f>
        <v>245</v>
      </c>
    </row>
    <row r="706" spans="1:2" x14ac:dyDescent="0.2">
      <c r="A706">
        <f>IF(ISBLANK('January 2016'!A1043),"",IF(ISTEXT('January 2016'!A1043),0,'January 2016'!A1043))</f>
        <v>430745</v>
      </c>
      <c r="B706">
        <f>IF(ISBLANK('January 2016'!F1043),"",IF(ISTEXT('January 2016'!F1043),0,'January 2016'!F1043))</f>
        <v>395.5</v>
      </c>
    </row>
    <row r="707" spans="1:2" x14ac:dyDescent="0.2">
      <c r="A707" t="str">
        <f>IF(ISBLANK('January 2016'!A1044),"",IF(ISTEXT('January 2016'!A1044),0,'January 2016'!A1044))</f>
        <v/>
      </c>
      <c r="B707">
        <f>IF(ISBLANK('January 2016'!F1044),"",IF(ISTEXT('January 2016'!F1044),0,'January 2016'!F1044))</f>
        <v>8111.26</v>
      </c>
    </row>
    <row r="708" spans="1:2" x14ac:dyDescent="0.2">
      <c r="A708">
        <f>IF(ISBLANK('January 2016'!A1045),"",IF(ISTEXT('January 2016'!A1045),0,'January 2016'!A1045))</f>
        <v>431060</v>
      </c>
      <c r="B708">
        <f>IF(ISBLANK('January 2016'!F1045),"",IF(ISTEXT('January 2016'!F1045),0,'January 2016'!F1045))</f>
        <v>6482</v>
      </c>
    </row>
    <row r="709" spans="1:2" x14ac:dyDescent="0.2">
      <c r="A709" t="str">
        <f>IF(ISBLANK('January 2016'!A1046),"",IF(ISTEXT('January 2016'!A1046),0,'January 2016'!A1046))</f>
        <v/>
      </c>
      <c r="B709">
        <f>IF(ISBLANK('January 2016'!F1046),"",IF(ISTEXT('January 2016'!F1046),0,'January 2016'!F1046))</f>
        <v>36918.160000000003</v>
      </c>
    </row>
    <row r="710" spans="1:2" x14ac:dyDescent="0.2">
      <c r="A710" t="str">
        <f>IF(ISBLANK('January 2016'!A1047),"",IF(ISTEXT('January 2016'!A1047),0,'January 2016'!A1047))</f>
        <v/>
      </c>
      <c r="B710" t="str">
        <f>IF(ISBLANK('January 2016'!F1047),"",IF(ISTEXT('January 2016'!F1047),0,'January 2016'!F1047))</f>
        <v/>
      </c>
    </row>
    <row r="711" spans="1:2" x14ac:dyDescent="0.2">
      <c r="A711">
        <f>IF(ISBLANK('January 2016'!A1051),"",IF(ISTEXT('January 2016'!A1051),0,'January 2016'!A1051))</f>
        <v>431061</v>
      </c>
      <c r="B711">
        <f>IF(ISBLANK('January 2016'!F1051),"",IF(ISTEXT('January 2016'!F1051),0,'January 2016'!F1051))</f>
        <v>595</v>
      </c>
    </row>
    <row r="712" spans="1:2" x14ac:dyDescent="0.2">
      <c r="A712" t="str">
        <f>IF(ISBLANK('January 2016'!A1052),"",IF(ISTEXT('January 2016'!A1052),0,'January 2016'!A1052))</f>
        <v/>
      </c>
      <c r="B712">
        <f>IF(ISBLANK('January 2016'!F1052),"",IF(ISTEXT('January 2016'!F1052),0,'January 2016'!F1052))</f>
        <v>10</v>
      </c>
    </row>
    <row r="713" spans="1:2" x14ac:dyDescent="0.2">
      <c r="A713" t="str">
        <f>IF(ISBLANK('January 2016'!A1053),"",IF(ISTEXT('January 2016'!A1053),0,'January 2016'!A1053))</f>
        <v/>
      </c>
      <c r="B713">
        <f>IF(ISBLANK('January 2016'!F1053),"",IF(ISTEXT('January 2016'!F1053),0,'January 2016'!F1053))</f>
        <v>580.53</v>
      </c>
    </row>
    <row r="714" spans="1:2" x14ac:dyDescent="0.2">
      <c r="A714" t="str">
        <f>IF(ISBLANK('January 2016'!A1054),"",IF(ISTEXT('January 2016'!A1054),0,'January 2016'!A1054))</f>
        <v/>
      </c>
      <c r="B714" t="str">
        <f>IF(ISBLANK('January 2016'!F1054),"",IF(ISTEXT('January 2016'!F1054),0,'January 2016'!F1054))</f>
        <v/>
      </c>
    </row>
    <row r="715" spans="1:2" x14ac:dyDescent="0.2">
      <c r="A715" t="str">
        <f>IF(ISBLANK('January 2016'!A1055),"",IF(ISTEXT('January 2016'!A1055),0,'January 2016'!A1055))</f>
        <v/>
      </c>
      <c r="B715">
        <f>IF(ISBLANK('January 2016'!F1055),"",IF(ISTEXT('January 2016'!F1055),0,'January 2016'!F1055))</f>
        <v>200</v>
      </c>
    </row>
    <row r="716" spans="1:2" x14ac:dyDescent="0.2">
      <c r="A716" t="str">
        <f>IF(ISBLANK('January 2016'!A1056),"",IF(ISTEXT('January 2016'!A1056),0,'January 2016'!A1056))</f>
        <v/>
      </c>
      <c r="B716">
        <f>IF(ISBLANK('January 2016'!F1056),"",IF(ISTEXT('January 2016'!F1056),0,'January 2016'!F1056))</f>
        <v>180</v>
      </c>
    </row>
    <row r="717" spans="1:2" x14ac:dyDescent="0.2">
      <c r="A717" t="str">
        <f>IF(ISBLANK('January 2016'!A1057),"",IF(ISTEXT('January 2016'!A1057),0,'January 2016'!A1057))</f>
        <v/>
      </c>
      <c r="B717">
        <f>IF(ISBLANK('January 2016'!F1057),"",IF(ISTEXT('January 2016'!F1057),0,'January 2016'!F1057))</f>
        <v>450</v>
      </c>
    </row>
    <row r="718" spans="1:2" x14ac:dyDescent="0.2">
      <c r="A718">
        <f>IF(ISBLANK('January 2016'!A1058),"",IF(ISTEXT('January 2016'!A1058),0,'January 2016'!A1058))</f>
        <v>431608</v>
      </c>
      <c r="B718">
        <f>IF(ISBLANK('January 2016'!F1058),"",IF(ISTEXT('January 2016'!F1058),0,'January 2016'!F1058))</f>
        <v>446.25</v>
      </c>
    </row>
    <row r="719" spans="1:2" x14ac:dyDescent="0.2">
      <c r="A719" t="str">
        <f>IF(ISBLANK('January 2016'!A1059),"",IF(ISTEXT('January 2016'!A1059),0,'January 2016'!A1059))</f>
        <v/>
      </c>
      <c r="B719">
        <f>IF(ISBLANK('January 2016'!F1059),"",IF(ISTEXT('January 2016'!F1059),0,'January 2016'!F1059))</f>
        <v>125</v>
      </c>
    </row>
    <row r="720" spans="1:2" x14ac:dyDescent="0.2">
      <c r="A720">
        <f>IF(ISBLANK('January 2016'!A1063),"",IF(ISTEXT('January 2016'!A1063),0,'January 2016'!A1063))</f>
        <v>431609</v>
      </c>
      <c r="B720">
        <f>IF(ISBLANK('January 2016'!F1063),"",IF(ISTEXT('January 2016'!F1063),0,'January 2016'!F1063))</f>
        <v>143.32</v>
      </c>
    </row>
    <row r="721" spans="1:2" x14ac:dyDescent="0.2">
      <c r="A721">
        <f>IF(ISBLANK('January 2016'!A1067),"",IF(ISTEXT('January 2016'!A1067),0,'January 2016'!A1067))</f>
        <v>431610</v>
      </c>
      <c r="B721">
        <f>IF(ISBLANK('January 2016'!F1067),"",IF(ISTEXT('January 2016'!F1067),0,'January 2016'!F1067))</f>
        <v>50.3</v>
      </c>
    </row>
    <row r="722" spans="1:2" x14ac:dyDescent="0.2">
      <c r="A722">
        <f>IF(ISBLANK('January 2016'!A1068),"",IF(ISTEXT('January 2016'!A1068),0,'January 2016'!A1068))</f>
        <v>431611</v>
      </c>
      <c r="B722">
        <f>IF(ISBLANK('January 2016'!F1068),"",IF(ISTEXT('January 2016'!F1068),0,'January 2016'!F1068))</f>
        <v>696.08</v>
      </c>
    </row>
    <row r="723" spans="1:2" x14ac:dyDescent="0.2">
      <c r="A723">
        <f>IF(ISBLANK('January 2016'!A1072),"",IF(ISTEXT('January 2016'!A1072),0,'January 2016'!A1072))</f>
        <v>431612</v>
      </c>
      <c r="B723">
        <f>IF(ISBLANK('January 2016'!F1072),"",IF(ISTEXT('January 2016'!F1072),0,'January 2016'!F1072))</f>
        <v>158.51</v>
      </c>
    </row>
    <row r="724" spans="1:2" x14ac:dyDescent="0.2">
      <c r="A724" t="str">
        <f>IF(ISBLANK('January 2016'!A1073),"",IF(ISTEXT('January 2016'!A1073),0,'January 2016'!A1073))</f>
        <v/>
      </c>
      <c r="B724">
        <f>IF(ISBLANK('January 2016'!F1073),"",IF(ISTEXT('January 2016'!F1073),0,'January 2016'!F1073))</f>
        <v>126.6</v>
      </c>
    </row>
    <row r="725" spans="1:2" x14ac:dyDescent="0.2">
      <c r="A725">
        <f>IF(ISBLANK('January 2016'!A1077),"",IF(ISTEXT('January 2016'!A1077),0,'January 2016'!A1077))</f>
        <v>430746</v>
      </c>
      <c r="B725">
        <f>IF(ISBLANK('January 2016'!F1077),"",IF(ISTEXT('January 2016'!F1077),0,'January 2016'!F1077))</f>
        <v>1576.9</v>
      </c>
    </row>
    <row r="726" spans="1:2" x14ac:dyDescent="0.2">
      <c r="A726">
        <f>IF(ISBLANK('January 2016'!A1078),"",IF(ISTEXT('January 2016'!A1078),0,'January 2016'!A1078))</f>
        <v>431062</v>
      </c>
      <c r="B726">
        <f>IF(ISBLANK('January 2016'!F1078),"",IF(ISTEXT('January 2016'!F1078),0,'January 2016'!F1078))</f>
        <v>14289.2</v>
      </c>
    </row>
    <row r="727" spans="1:2" x14ac:dyDescent="0.2">
      <c r="A727" t="str">
        <f>IF(ISBLANK('January 2016'!A1079),"",IF(ISTEXT('January 2016'!A1079),0,'January 2016'!A1079))</f>
        <v/>
      </c>
      <c r="B727" t="str">
        <f>IF(ISBLANK('January 2016'!F1079),"",IF(ISTEXT('January 2016'!F1079),0,'January 2016'!F1079))</f>
        <v/>
      </c>
    </row>
    <row r="728" spans="1:2" x14ac:dyDescent="0.2">
      <c r="A728" t="str">
        <f>IF(ISBLANK('January 2016'!A1080),"",IF(ISTEXT('January 2016'!A1080),0,'January 2016'!A1080))</f>
        <v/>
      </c>
      <c r="B728" t="str">
        <f>IF(ISBLANK('January 2016'!F1080),"",IF(ISTEXT('January 2016'!F1080),0,'January 2016'!F1080))</f>
        <v/>
      </c>
    </row>
    <row r="729" spans="1:2" x14ac:dyDescent="0.2">
      <c r="A729" t="str">
        <f>IF(ISBLANK('January 2016'!A1081),"",IF(ISTEXT('January 2016'!A1081),0,'January 2016'!A1081))</f>
        <v/>
      </c>
      <c r="B729" t="str">
        <f>IF(ISBLANK('January 2016'!F1081),"",IF(ISTEXT('January 2016'!F1081),0,'January 2016'!F1081))</f>
        <v/>
      </c>
    </row>
    <row r="730" spans="1:2" x14ac:dyDescent="0.2">
      <c r="A730" t="str">
        <f>IF(ISBLANK('January 2016'!A1082),"",IF(ISTEXT('January 2016'!A1082),0,'January 2016'!A1082))</f>
        <v/>
      </c>
      <c r="B730" t="str">
        <f>IF(ISBLANK('January 2016'!F1082),"",IF(ISTEXT('January 2016'!F1082),0,'January 2016'!F1082))</f>
        <v/>
      </c>
    </row>
    <row r="731" spans="1:2" x14ac:dyDescent="0.2">
      <c r="A731" t="str">
        <f>IF(ISBLANK('January 2016'!A1083),"",IF(ISTEXT('January 2016'!A1083),0,'January 2016'!A1083))</f>
        <v/>
      </c>
      <c r="B731" t="str">
        <f>IF(ISBLANK('January 2016'!F1083),"",IF(ISTEXT('January 2016'!F1083),0,'January 2016'!F1083))</f>
        <v/>
      </c>
    </row>
    <row r="732" spans="1:2" x14ac:dyDescent="0.2">
      <c r="A732">
        <f>IF(ISBLANK('January 2016'!A1084),"",IF(ISTEXT('January 2016'!A1084),0,'January 2016'!A1084))</f>
        <v>431613</v>
      </c>
      <c r="B732">
        <f>IF(ISBLANK('January 2016'!F1084),"",IF(ISTEXT('January 2016'!F1084),0,'January 2016'!F1084))</f>
        <v>3689.48</v>
      </c>
    </row>
    <row r="733" spans="1:2" x14ac:dyDescent="0.2">
      <c r="A733" t="str">
        <f>IF(ISBLANK('January 2016'!A1085),"",IF(ISTEXT('January 2016'!A1085),0,'January 2016'!A1085))</f>
        <v/>
      </c>
      <c r="B733" t="str">
        <f>IF(ISBLANK('January 2016'!F1085),"",IF(ISTEXT('January 2016'!F1085),0,'January 2016'!F1085))</f>
        <v/>
      </c>
    </row>
    <row r="734" spans="1:2" x14ac:dyDescent="0.2">
      <c r="A734">
        <f>IF(ISBLANK('January 2016'!A1089),"",IF(ISTEXT('January 2016'!A1089),0,'January 2016'!A1089))</f>
        <v>431614</v>
      </c>
      <c r="B734">
        <f>IF(ISBLANK('January 2016'!F1089),"",IF(ISTEXT('January 2016'!F1089),0,'January 2016'!F1089))</f>
        <v>20000</v>
      </c>
    </row>
    <row r="735" spans="1:2" x14ac:dyDescent="0.2">
      <c r="A735" t="str">
        <f>IF(ISBLANK('January 2016'!A1090),"",IF(ISTEXT('January 2016'!A1090),0,'January 2016'!A1090))</f>
        <v/>
      </c>
      <c r="B735">
        <f>IF(ISBLANK('January 2016'!F1090),"",IF(ISTEXT('January 2016'!F1090),0,'January 2016'!F1090))</f>
        <v>1587.9</v>
      </c>
    </row>
    <row r="736" spans="1:2" x14ac:dyDescent="0.2">
      <c r="A736">
        <f>IF(ISBLANK('January 2016'!A1094),"",IF(ISTEXT('January 2016'!A1094),0,'January 2016'!A1094))</f>
        <v>430747</v>
      </c>
      <c r="B736">
        <f>IF(ISBLANK('January 2016'!F1094),"",IF(ISTEXT('January 2016'!F1094),0,'January 2016'!F1094))</f>
        <v>450</v>
      </c>
    </row>
    <row r="737" spans="1:2" x14ac:dyDescent="0.2">
      <c r="A737">
        <f>IF(ISBLANK('January 2016'!A1098),"",IF(ISTEXT('January 2016'!A1098),0,'January 2016'!A1098))</f>
        <v>430957</v>
      </c>
      <c r="B737">
        <f>IF(ISBLANK('January 2016'!F1098),"",IF(ISTEXT('January 2016'!F1098),0,'January 2016'!F1098))</f>
        <v>4766.7</v>
      </c>
    </row>
    <row r="738" spans="1:2" x14ac:dyDescent="0.2">
      <c r="A738">
        <f>IF(ISBLANK('January 2016'!A1102),"",IF(ISTEXT('January 2016'!A1102),0,'January 2016'!A1102))</f>
        <v>431615</v>
      </c>
      <c r="B738">
        <f>IF(ISBLANK('January 2016'!F1102),"",IF(ISTEXT('January 2016'!F1102),0,'January 2016'!F1102))</f>
        <v>626.66999999999996</v>
      </c>
    </row>
    <row r="739" spans="1:2" x14ac:dyDescent="0.2">
      <c r="A739">
        <f>IF(ISBLANK('January 2016'!A1106),"",IF(ISTEXT('January 2016'!A1106),0,'January 2016'!A1106))</f>
        <v>93429</v>
      </c>
      <c r="B739">
        <f>IF(ISBLANK('January 2016'!F1106),"",IF(ISTEXT('January 2016'!F1106),0,'January 2016'!F1106))</f>
        <v>7507.5</v>
      </c>
    </row>
    <row r="740" spans="1:2" x14ac:dyDescent="0.2">
      <c r="A740">
        <f>IF(ISBLANK('January 2016'!A1107),"",IF(ISTEXT('January 2016'!A1107),0,'January 2016'!A1107))</f>
        <v>93451</v>
      </c>
      <c r="B740">
        <f>IF(ISBLANK('January 2016'!F1107),"",IF(ISTEXT('January 2016'!F1107),0,'January 2016'!F1107))</f>
        <v>5607.5</v>
      </c>
    </row>
    <row r="741" spans="1:2" x14ac:dyDescent="0.2">
      <c r="A741">
        <f>IF(ISBLANK('January 2016'!A1111),"",IF(ISTEXT('January 2016'!A1111),0,'January 2016'!A1111))</f>
        <v>93417</v>
      </c>
      <c r="B741">
        <f>IF(ISBLANK('January 2016'!F1111),"",IF(ISTEXT('January 2016'!F1111),0,'January 2016'!F1111))</f>
        <v>417811</v>
      </c>
    </row>
    <row r="742" spans="1:2" x14ac:dyDescent="0.2">
      <c r="A742">
        <f>IF(ISBLANK('January 2016'!A1112),"",IF(ISTEXT('January 2016'!A1112),0,'January 2016'!A1112))</f>
        <v>93418</v>
      </c>
      <c r="B742">
        <f>IF(ISBLANK('January 2016'!F1112),"",IF(ISTEXT('January 2016'!F1112),0,'January 2016'!F1112))</f>
        <v>97714</v>
      </c>
    </row>
    <row r="743" spans="1:2" x14ac:dyDescent="0.2">
      <c r="A743">
        <f>IF(ISBLANK('January 2016'!A1113),"",IF(ISTEXT('January 2016'!A1113),0,'January 2016'!A1113))</f>
        <v>93419</v>
      </c>
      <c r="B743">
        <f>IF(ISBLANK('January 2016'!F1113),"",IF(ISTEXT('January 2016'!F1113),0,'January 2016'!F1113))</f>
        <v>392450.67</v>
      </c>
    </row>
    <row r="744" spans="1:2" x14ac:dyDescent="0.2">
      <c r="A744">
        <f>IF(ISBLANK('January 2016'!A1114),"",IF(ISTEXT('January 2016'!A1114),0,'January 2016'!A1114))</f>
        <v>93421</v>
      </c>
      <c r="B744">
        <f>IF(ISBLANK('January 2016'!F1114),"",IF(ISTEXT('January 2016'!F1114),0,'January 2016'!F1114))</f>
        <v>13964.68</v>
      </c>
    </row>
    <row r="745" spans="1:2" x14ac:dyDescent="0.2">
      <c r="A745">
        <f>IF(ISBLANK('January 2016'!A1115),"",IF(ISTEXT('January 2016'!A1115),0,'January 2016'!A1115))</f>
        <v>93422</v>
      </c>
      <c r="B745">
        <f>IF(ISBLANK('January 2016'!F1115),"",IF(ISTEXT('January 2016'!F1115),0,'January 2016'!F1115))</f>
        <v>3265.96</v>
      </c>
    </row>
    <row r="746" spans="1:2" x14ac:dyDescent="0.2">
      <c r="A746">
        <f>IF(ISBLANK('January 2016'!A1116),"",IF(ISTEXT('January 2016'!A1116),0,'January 2016'!A1116))</f>
        <v>93423</v>
      </c>
      <c r="B746">
        <f>IF(ISBLANK('January 2016'!F1116),"",IF(ISTEXT('January 2016'!F1116),0,'January 2016'!F1116))</f>
        <v>25311.31</v>
      </c>
    </row>
    <row r="747" spans="1:2" x14ac:dyDescent="0.2">
      <c r="A747">
        <f>IF(ISBLANK('January 2016'!A1117),"",IF(ISTEXT('January 2016'!A1117),0,'January 2016'!A1117))</f>
        <v>93436</v>
      </c>
      <c r="B747">
        <f>IF(ISBLANK('January 2016'!F1117),"",IF(ISTEXT('January 2016'!F1117),0,'January 2016'!F1117))</f>
        <v>115.1</v>
      </c>
    </row>
    <row r="748" spans="1:2" x14ac:dyDescent="0.2">
      <c r="A748">
        <f>IF(ISBLANK('January 2016'!A1118),"",IF(ISTEXT('January 2016'!A1118),0,'January 2016'!A1118))</f>
        <v>93437</v>
      </c>
      <c r="B748">
        <f>IF(ISBLANK('January 2016'!F1118),"",IF(ISTEXT('January 2016'!F1118),0,'January 2016'!F1118))</f>
        <v>26.92</v>
      </c>
    </row>
    <row r="749" spans="1:2" x14ac:dyDescent="0.2">
      <c r="A749">
        <f>IF(ISBLANK('January 2016'!A1119),"",IF(ISTEXT('January 2016'!A1119),0,'January 2016'!A1119))</f>
        <v>93438</v>
      </c>
      <c r="B749">
        <f>IF(ISBLANK('January 2016'!F1119),"",IF(ISTEXT('January 2016'!F1119),0,'January 2016'!F1119))</f>
        <v>215.84</v>
      </c>
    </row>
    <row r="750" spans="1:2" x14ac:dyDescent="0.2">
      <c r="A750">
        <f>IF(ISBLANK('January 2016'!A1120),"",IF(ISTEXT('January 2016'!A1120),0,'January 2016'!A1120))</f>
        <v>93439</v>
      </c>
      <c r="B750">
        <f>IF(ISBLANK('January 2016'!F1120),"",IF(ISTEXT('January 2016'!F1120),0,'January 2016'!F1120))</f>
        <v>395372.62</v>
      </c>
    </row>
    <row r="751" spans="1:2" x14ac:dyDescent="0.2">
      <c r="A751">
        <f>IF(ISBLANK('January 2016'!A1121),"",IF(ISTEXT('January 2016'!A1121),0,'January 2016'!A1121))</f>
        <v>93440</v>
      </c>
      <c r="B751">
        <f>IF(ISBLANK('January 2016'!F1121),"",IF(ISTEXT('January 2016'!F1121),0,'January 2016'!F1121))</f>
        <v>92466.12</v>
      </c>
    </row>
    <row r="752" spans="1:2" x14ac:dyDescent="0.2">
      <c r="A752">
        <f>IF(ISBLANK('January 2016'!A1122),"",IF(ISTEXT('January 2016'!A1122),0,'January 2016'!A1122))</f>
        <v>93441</v>
      </c>
      <c r="B752">
        <f>IF(ISBLANK('January 2016'!F1122),"",IF(ISTEXT('January 2016'!F1122),0,'January 2016'!F1122))</f>
        <v>360538.36</v>
      </c>
    </row>
    <row r="753" spans="1:2" x14ac:dyDescent="0.2">
      <c r="A753">
        <f>IF(ISBLANK('January 2016'!A1123),"",IF(ISTEXT('January 2016'!A1123),0,'January 2016'!A1123))</f>
        <v>93443</v>
      </c>
      <c r="B753">
        <f>IF(ISBLANK('January 2016'!F1123),"",IF(ISTEXT('January 2016'!F1123),0,'January 2016'!F1123))</f>
        <v>6160.56</v>
      </c>
    </row>
    <row r="754" spans="1:2" x14ac:dyDescent="0.2">
      <c r="A754">
        <f>IF(ISBLANK('January 2016'!A1124),"",IF(ISTEXT('January 2016'!A1124),0,'January 2016'!A1124))</f>
        <v>93444</v>
      </c>
      <c r="B754">
        <f>IF(ISBLANK('January 2016'!F1124),"",IF(ISTEXT('January 2016'!F1124),0,'January 2016'!F1124))</f>
        <v>1440.82</v>
      </c>
    </row>
    <row r="755" spans="1:2" x14ac:dyDescent="0.2">
      <c r="A755">
        <f>IF(ISBLANK('January 2016'!A1125),"",IF(ISTEXT('January 2016'!A1125),0,'January 2016'!A1125))</f>
        <v>93445</v>
      </c>
      <c r="B755">
        <f>IF(ISBLANK('January 2016'!F1125),"",IF(ISTEXT('January 2016'!F1125),0,'January 2016'!F1125))</f>
        <v>9955.5499999999993</v>
      </c>
    </row>
    <row r="756" spans="1:2" x14ac:dyDescent="0.2">
      <c r="A756">
        <f>IF(ISBLANK('January 2016'!A1129),"",IF(ISTEXT('January 2016'!A1129),0,'January 2016'!A1129))</f>
        <v>93424</v>
      </c>
      <c r="B756">
        <f>IF(ISBLANK('January 2016'!F1129),"",IF(ISTEXT('January 2016'!F1129),0,'January 2016'!F1129))</f>
        <v>8495.5400000000009</v>
      </c>
    </row>
    <row r="757" spans="1:2" x14ac:dyDescent="0.2">
      <c r="A757">
        <f>IF(ISBLANK('January 2016'!A1130),"",IF(ISTEXT('January 2016'!A1130),0,'January 2016'!A1130))</f>
        <v>93425</v>
      </c>
      <c r="B757">
        <f>IF(ISBLANK('January 2016'!F1130),"",IF(ISTEXT('January 2016'!F1130),0,'January 2016'!F1130))</f>
        <v>634955.52000000002</v>
      </c>
    </row>
    <row r="758" spans="1:2" x14ac:dyDescent="0.2">
      <c r="A758">
        <f>IF(ISBLANK('January 2016'!A1131),"",IF(ISTEXT('January 2016'!A1131),0,'January 2016'!A1131))</f>
        <v>93426</v>
      </c>
      <c r="B758">
        <f>IF(ISBLANK('January 2016'!F1131),"",IF(ISTEXT('January 2016'!F1131),0,'January 2016'!F1131))</f>
        <v>5123.8900000000003</v>
      </c>
    </row>
    <row r="759" spans="1:2" x14ac:dyDescent="0.2">
      <c r="A759">
        <f>IF(ISBLANK('January 2016'!A1132),"",IF(ISTEXT('January 2016'!A1132),0,'January 2016'!A1132))</f>
        <v>93433</v>
      </c>
      <c r="B759">
        <f>IF(ISBLANK('January 2016'!F1132),"",IF(ISTEXT('January 2016'!F1132),0,'January 2016'!F1132))</f>
        <v>1691.61</v>
      </c>
    </row>
    <row r="760" spans="1:2" x14ac:dyDescent="0.2">
      <c r="A760">
        <f>IF(ISBLANK('January 2016'!A1133),"",IF(ISTEXT('January 2016'!A1133),0,'January 2016'!A1133))</f>
        <v>93434</v>
      </c>
      <c r="B760">
        <f>IF(ISBLANK('January 2016'!F1133),"",IF(ISTEXT('January 2016'!F1133),0,'January 2016'!F1133))</f>
        <v>275811.95</v>
      </c>
    </row>
    <row r="761" spans="1:2" x14ac:dyDescent="0.2">
      <c r="A761">
        <f>IF(ISBLANK('January 2016'!A1134),"",IF(ISTEXT('January 2016'!A1134),0,'January 2016'!A1134))</f>
        <v>93435</v>
      </c>
      <c r="B761">
        <f>IF(ISBLANK('January 2016'!F1134),"",IF(ISTEXT('January 2016'!F1134),0,'January 2016'!F1134))</f>
        <v>880.52</v>
      </c>
    </row>
    <row r="762" spans="1:2" x14ac:dyDescent="0.2">
      <c r="A762">
        <f>IF(ISBLANK('January 2016'!A1135),"",IF(ISTEXT('January 2016'!A1135),0,'January 2016'!A1135))</f>
        <v>93446</v>
      </c>
      <c r="B762">
        <f>IF(ISBLANK('January 2016'!F1135),"",IF(ISTEXT('January 2016'!F1135),0,'January 2016'!F1135))</f>
        <v>3990.25</v>
      </c>
    </row>
    <row r="763" spans="1:2" x14ac:dyDescent="0.2">
      <c r="A763">
        <f>IF(ISBLANK('January 2016'!A1136),"",IF(ISTEXT('January 2016'!A1136),0,'January 2016'!A1136))</f>
        <v>93447</v>
      </c>
      <c r="B763">
        <f>IF(ISBLANK('January 2016'!F1136),"",IF(ISTEXT('January 2016'!F1136),0,'January 2016'!F1136))</f>
        <v>482740.53</v>
      </c>
    </row>
    <row r="764" spans="1:2" x14ac:dyDescent="0.2">
      <c r="A764">
        <f>IF(ISBLANK('January 2016'!A1137),"",IF(ISTEXT('January 2016'!A1137),0,'January 2016'!A1137))</f>
        <v>93448</v>
      </c>
      <c r="B764">
        <f>IF(ISBLANK('January 2016'!F1137),"",IF(ISTEXT('January 2016'!F1137),0,'January 2016'!F1137))</f>
        <v>6112.23</v>
      </c>
    </row>
    <row r="765" spans="1:2" x14ac:dyDescent="0.2">
      <c r="A765">
        <f>IF(ISBLANK('January 2016'!A1138),"",IF(ISTEXT('January 2016'!A1138),0,'January 2016'!A1138))</f>
        <v>93466</v>
      </c>
      <c r="B765">
        <f>IF(ISBLANK('January 2016'!F1138),"",IF(ISTEXT('January 2016'!F1138),0,'January 2016'!F1138))</f>
        <v>7420.29</v>
      </c>
    </row>
    <row r="766" spans="1:2" x14ac:dyDescent="0.2">
      <c r="A766">
        <f>IF(ISBLANK('January 2016'!A1139),"",IF(ISTEXT('January 2016'!A1139),0,'January 2016'!A1139))</f>
        <v>93467</v>
      </c>
      <c r="B766">
        <f>IF(ISBLANK('January 2016'!F1139),"",IF(ISTEXT('January 2016'!F1139),0,'January 2016'!F1139))</f>
        <v>334791.84000000003</v>
      </c>
    </row>
    <row r="767" spans="1:2" x14ac:dyDescent="0.2">
      <c r="A767">
        <f>IF(ISBLANK('January 2016'!A1140),"",IF(ISTEXT('January 2016'!A1140),0,'January 2016'!A1140))</f>
        <v>93468</v>
      </c>
      <c r="B767">
        <f>IF(ISBLANK('January 2016'!F1140),"",IF(ISTEXT('January 2016'!F1140),0,'January 2016'!F1140))</f>
        <v>2933</v>
      </c>
    </row>
    <row r="768" spans="1:2" x14ac:dyDescent="0.2">
      <c r="A768">
        <f>IF(ISBLANK('January 2016'!A1141),"",IF(ISTEXT('January 2016'!A1141),0,'January 2016'!A1141))</f>
        <v>430958</v>
      </c>
      <c r="B768">
        <f>IF(ISBLANK('January 2016'!F1141),"",IF(ISTEXT('January 2016'!F1141),0,'January 2016'!F1141))</f>
        <v>968.24</v>
      </c>
    </row>
    <row r="769" spans="1:2" x14ac:dyDescent="0.2">
      <c r="A769">
        <f>IF(ISBLANK('January 2016'!A1142),"",IF(ISTEXT('January 2016'!A1142),0,'January 2016'!A1142))</f>
        <v>430959</v>
      </c>
      <c r="B769">
        <f>IF(ISBLANK('January 2016'!F1142),"",IF(ISTEXT('January 2016'!F1142),0,'January 2016'!F1142))</f>
        <v>67298.06</v>
      </c>
    </row>
    <row r="770" spans="1:2" x14ac:dyDescent="0.2">
      <c r="A770">
        <f>IF(ISBLANK('January 2016'!A1143),"",IF(ISTEXT('January 2016'!A1143),0,'January 2016'!A1143))</f>
        <v>430960</v>
      </c>
      <c r="B770">
        <f>IF(ISBLANK('January 2016'!F1143),"",IF(ISTEXT('January 2016'!F1143),0,'January 2016'!F1143))</f>
        <v>3716.95</v>
      </c>
    </row>
    <row r="771" spans="1:2" x14ac:dyDescent="0.2">
      <c r="A771">
        <f>IF(ISBLANK('January 2016'!A1147),"",IF(ISTEXT('January 2016'!A1147),0,'January 2016'!A1147))</f>
        <v>430748</v>
      </c>
      <c r="B771">
        <f>IF(ISBLANK('January 2016'!F1147),"",IF(ISTEXT('January 2016'!F1147),0,'January 2016'!F1147))</f>
        <v>444.86</v>
      </c>
    </row>
    <row r="772" spans="1:2" x14ac:dyDescent="0.2">
      <c r="A772">
        <f>IF(ISBLANK('January 2016'!A1148),"",IF(ISTEXT('January 2016'!A1148),0,'January 2016'!A1148))</f>
        <v>431616</v>
      </c>
      <c r="B772">
        <f>IF(ISBLANK('January 2016'!F1148),"",IF(ISTEXT('January 2016'!F1148),0,'January 2016'!F1148))</f>
        <v>1134.28</v>
      </c>
    </row>
    <row r="773" spans="1:2" x14ac:dyDescent="0.2">
      <c r="A773">
        <f>IF(ISBLANK('January 2016'!A1152),"",IF(ISTEXT('January 2016'!A1152),0,'January 2016'!A1152))</f>
        <v>431063</v>
      </c>
      <c r="B773">
        <f>IF(ISBLANK('January 2016'!F1152),"",IF(ISTEXT('January 2016'!F1152),0,'January 2016'!F1152))</f>
        <v>575</v>
      </c>
    </row>
    <row r="774" spans="1:2" x14ac:dyDescent="0.2">
      <c r="A774">
        <f>IF(ISBLANK('January 2016'!A1156),"",IF(ISTEXT('January 2016'!A1156),0,'January 2016'!A1156))</f>
        <v>431064</v>
      </c>
      <c r="B774">
        <f>IF(ISBLANK('January 2016'!F1156),"",IF(ISTEXT('January 2016'!F1156),0,'January 2016'!F1156))</f>
        <v>30266.16</v>
      </c>
    </row>
    <row r="775" spans="1:2" x14ac:dyDescent="0.2">
      <c r="A775">
        <f>IF(ISBLANK('January 2016'!A1160),"",IF(ISTEXT('January 2016'!A1160),0,'January 2016'!A1160))</f>
        <v>430945</v>
      </c>
      <c r="B775">
        <f>IF(ISBLANK('January 2016'!F1160),"",IF(ISTEXT('January 2016'!F1160),0,'January 2016'!F1160))</f>
        <v>14762</v>
      </c>
    </row>
    <row r="776" spans="1:2" x14ac:dyDescent="0.2">
      <c r="A776">
        <f>IF(ISBLANK('January 2016'!A1164),"",IF(ISTEXT('January 2016'!A1164),0,'January 2016'!A1164))</f>
        <v>431617</v>
      </c>
      <c r="B776">
        <f>IF(ISBLANK('January 2016'!F1164),"",IF(ISTEXT('January 2016'!F1164),0,'January 2016'!F1164))</f>
        <v>428847.28</v>
      </c>
    </row>
    <row r="777" spans="1:2" x14ac:dyDescent="0.2">
      <c r="A777">
        <f>IF(ISBLANK('January 2016'!A1168),"",IF(ISTEXT('January 2016'!A1168),0,'January 2016'!A1168))</f>
        <v>431065</v>
      </c>
      <c r="B777">
        <f>IF(ISBLANK('January 2016'!F1168),"",IF(ISTEXT('January 2016'!F1168),0,'January 2016'!F1168))</f>
        <v>977.8</v>
      </c>
    </row>
    <row r="778" spans="1:2" x14ac:dyDescent="0.2">
      <c r="A778">
        <f>IF(ISBLANK('January 2016'!A1169),"",IF(ISTEXT('January 2016'!A1169),0,'January 2016'!A1169))</f>
        <v>431618</v>
      </c>
      <c r="B778">
        <f>IF(ISBLANK('January 2016'!F1169),"",IF(ISTEXT('January 2016'!F1169),0,'January 2016'!F1169))</f>
        <v>626.1</v>
      </c>
    </row>
    <row r="779" spans="1:2" x14ac:dyDescent="0.2">
      <c r="A779">
        <f>IF(ISBLANK('January 2016'!A1173),"",IF(ISTEXT('January 2016'!A1173),0,'January 2016'!A1173))</f>
        <v>431619</v>
      </c>
      <c r="B779">
        <f>IF(ISBLANK('January 2016'!F1173),"",IF(ISTEXT('January 2016'!F1173),0,'January 2016'!F1173))</f>
        <v>317</v>
      </c>
    </row>
    <row r="780" spans="1:2" x14ac:dyDescent="0.2">
      <c r="A780">
        <f>IF(ISBLANK('January 2016'!A1177),"",IF(ISTEXT('January 2016'!A1177),0,'January 2016'!A1177))</f>
        <v>431620</v>
      </c>
      <c r="B780">
        <f>IF(ISBLANK('January 2016'!F1177),"",IF(ISTEXT('January 2016'!F1177),0,'January 2016'!F1177))</f>
        <v>346.9</v>
      </c>
    </row>
    <row r="781" spans="1:2" x14ac:dyDescent="0.2">
      <c r="A781">
        <f>IF(ISBLANK('January 2016'!A1181),"",IF(ISTEXT('January 2016'!A1181),0,'January 2016'!A1181))</f>
        <v>430749</v>
      </c>
      <c r="B781">
        <f>IF(ISBLANK('January 2016'!F1181),"",IF(ISTEXT('January 2016'!F1181),0,'January 2016'!F1181))</f>
        <v>630</v>
      </c>
    </row>
    <row r="782" spans="1:2" x14ac:dyDescent="0.2">
      <c r="A782">
        <f>IF(ISBLANK('January 2016'!A1185),"",IF(ISTEXT('January 2016'!A1185),0,'January 2016'!A1185))</f>
        <v>431066</v>
      </c>
      <c r="B782">
        <f>IF(ISBLANK('January 2016'!F1185),"",IF(ISTEXT('January 2016'!F1185),0,'January 2016'!F1185))</f>
        <v>1045</v>
      </c>
    </row>
    <row r="783" spans="1:2" x14ac:dyDescent="0.2">
      <c r="A783" t="str">
        <f>IF(ISBLANK('January 2016'!A1186),"",IF(ISTEXT('January 2016'!A1186),0,'January 2016'!A1186))</f>
        <v/>
      </c>
      <c r="B783" t="str">
        <f>IF(ISBLANK('January 2016'!F1186),"",IF(ISTEXT('January 2016'!F1186),0,'January 2016'!F1186))</f>
        <v/>
      </c>
    </row>
    <row r="784" spans="1:2" x14ac:dyDescent="0.2">
      <c r="A784" t="str">
        <f>IF(ISBLANK('January 2016'!A1187),"",IF(ISTEXT('January 2016'!A1187),0,'January 2016'!A1187))</f>
        <v/>
      </c>
      <c r="B784" t="str">
        <f>IF(ISBLANK('January 2016'!F1187),"",IF(ISTEXT('January 2016'!F1187),0,'January 2016'!F1187))</f>
        <v/>
      </c>
    </row>
    <row r="785" spans="1:2" x14ac:dyDescent="0.2">
      <c r="A785" t="str">
        <f>IF(ISBLANK('January 2016'!A1188),"",IF(ISTEXT('January 2016'!A1188),0,'January 2016'!A1188))</f>
        <v/>
      </c>
      <c r="B785">
        <f>IF(ISBLANK('January 2016'!F1188),"",IF(ISTEXT('January 2016'!F1188),0,'January 2016'!F1188))</f>
        <v>462.25</v>
      </c>
    </row>
    <row r="786" spans="1:2" x14ac:dyDescent="0.2">
      <c r="A786">
        <f>IF(ISBLANK('January 2016'!A1192),"",IF(ISTEXT('January 2016'!A1192),0,'January 2016'!A1192))</f>
        <v>431621</v>
      </c>
      <c r="B786">
        <f>IF(ISBLANK('January 2016'!F1192),"",IF(ISTEXT('January 2016'!F1192),0,'January 2016'!F1192))</f>
        <v>66</v>
      </c>
    </row>
    <row r="787" spans="1:2" x14ac:dyDescent="0.2">
      <c r="A787" t="str">
        <f>IF(ISBLANK('January 2016'!A1193),"",IF(ISTEXT('January 2016'!A1193),0,'January 2016'!A1193))</f>
        <v/>
      </c>
      <c r="B787">
        <f>IF(ISBLANK('January 2016'!F1193),"",IF(ISTEXT('January 2016'!F1193),0,'January 2016'!F1193))</f>
        <v>365</v>
      </c>
    </row>
    <row r="788" spans="1:2" x14ac:dyDescent="0.2">
      <c r="A788" t="str">
        <f>IF(ISBLANK('January 2016'!A1194),"",IF(ISTEXT('January 2016'!A1194),0,'January 2016'!A1194))</f>
        <v/>
      </c>
      <c r="B788">
        <f>IF(ISBLANK('January 2016'!F1194),"",IF(ISTEXT('January 2016'!F1194),0,'January 2016'!F1194))</f>
        <v>146.66999999999999</v>
      </c>
    </row>
    <row r="789" spans="1:2" x14ac:dyDescent="0.2">
      <c r="A789">
        <f>IF(ISBLANK('January 2016'!A1198),"",IF(ISTEXT('January 2016'!A1198),0,'January 2016'!A1198))</f>
        <v>430750</v>
      </c>
      <c r="B789">
        <f>IF(ISBLANK('January 2016'!F1198),"",IF(ISTEXT('January 2016'!F1198),0,'January 2016'!F1198))</f>
        <v>1494</v>
      </c>
    </row>
    <row r="790" spans="1:2" x14ac:dyDescent="0.2">
      <c r="A790">
        <f>IF(ISBLANK('January 2016'!A1199),"",IF(ISTEXT('January 2016'!A1199),0,'January 2016'!A1199))</f>
        <v>431622</v>
      </c>
      <c r="B790">
        <f>IF(ISBLANK('January 2016'!F1199),"",IF(ISTEXT('January 2016'!F1199),0,'January 2016'!F1199))</f>
        <v>457</v>
      </c>
    </row>
    <row r="791" spans="1:2" x14ac:dyDescent="0.2">
      <c r="A791">
        <f>IF(ISBLANK('January 2016'!A1203),"",IF(ISTEXT('January 2016'!A1203),0,'January 2016'!A1203))</f>
        <v>431623</v>
      </c>
      <c r="B791">
        <f>IF(ISBLANK('January 2016'!F1203),"",IF(ISTEXT('January 2016'!F1203),0,'January 2016'!F1203))</f>
        <v>450</v>
      </c>
    </row>
    <row r="792" spans="1:2" x14ac:dyDescent="0.2">
      <c r="A792">
        <f>IF(ISBLANK('January 2016'!A1207),"",IF(ISTEXT('January 2016'!A1207),0,'January 2016'!A1207))</f>
        <v>430946</v>
      </c>
      <c r="B792">
        <f>IF(ISBLANK('January 2016'!F1207),"",IF(ISTEXT('January 2016'!F1207),0,'January 2016'!F1207))</f>
        <v>718.99</v>
      </c>
    </row>
    <row r="793" spans="1:2" x14ac:dyDescent="0.2">
      <c r="A793">
        <f>IF(ISBLANK('January 2016'!A1211),"",IF(ISTEXT('January 2016'!A1211),0,'January 2016'!A1211))</f>
        <v>431624</v>
      </c>
      <c r="B793">
        <f>IF(ISBLANK('January 2016'!F1211),"",IF(ISTEXT('January 2016'!F1211),0,'January 2016'!F1211))</f>
        <v>2.42</v>
      </c>
    </row>
    <row r="794" spans="1:2" x14ac:dyDescent="0.2">
      <c r="A794">
        <f>IF(ISBLANK('January 2016'!A1215),"",IF(ISTEXT('January 2016'!A1215),0,'January 2016'!A1215))</f>
        <v>431067</v>
      </c>
      <c r="B794">
        <f>IF(ISBLANK('January 2016'!F1215),"",IF(ISTEXT('January 2016'!F1215),0,'January 2016'!F1215))</f>
        <v>2887.5</v>
      </c>
    </row>
    <row r="795" spans="1:2" x14ac:dyDescent="0.2">
      <c r="A795">
        <f>IF(ISBLANK('January 2016'!A1219),"",IF(ISTEXT('January 2016'!A1219),0,'January 2016'!A1219))</f>
        <v>430751</v>
      </c>
      <c r="B795">
        <f>IF(ISBLANK('January 2016'!F1219),"",IF(ISTEXT('January 2016'!F1219),0,'January 2016'!F1219))</f>
        <v>31645.19</v>
      </c>
    </row>
    <row r="796" spans="1:2" x14ac:dyDescent="0.2">
      <c r="A796">
        <f>IF(ISBLANK('January 2016'!A1223),"",IF(ISTEXT('January 2016'!A1223),0,'January 2016'!A1223))</f>
        <v>431068</v>
      </c>
      <c r="B796">
        <f>IF(ISBLANK('January 2016'!F1223),"",IF(ISTEXT('January 2016'!F1223),0,'January 2016'!F1223))</f>
        <v>465</v>
      </c>
    </row>
    <row r="797" spans="1:2" x14ac:dyDescent="0.2">
      <c r="A797">
        <f>IF(ISBLANK('January 2016'!A1227),"",IF(ISTEXT('January 2016'!A1227),0,'January 2016'!A1227))</f>
        <v>430752</v>
      </c>
      <c r="B797">
        <f>IF(ISBLANK('January 2016'!F1227),"",IF(ISTEXT('January 2016'!F1227),0,'January 2016'!F1227))</f>
        <v>870.57</v>
      </c>
    </row>
    <row r="798" spans="1:2" x14ac:dyDescent="0.2">
      <c r="A798" t="str">
        <f>IF(ISBLANK('January 2016'!A1228),"",IF(ISTEXT('January 2016'!A1228),0,'January 2016'!A1228))</f>
        <v/>
      </c>
      <c r="B798" t="str">
        <f>IF(ISBLANK('January 2016'!F1228),"",IF(ISTEXT('January 2016'!F1228),0,'January 2016'!F1228))</f>
        <v/>
      </c>
    </row>
    <row r="799" spans="1:2" x14ac:dyDescent="0.2">
      <c r="A799" t="str">
        <f>IF(ISBLANK('January 2016'!A1229),"",IF(ISTEXT('January 2016'!A1229),0,'January 2016'!A1229))</f>
        <v/>
      </c>
      <c r="B799" t="str">
        <f>IF(ISBLANK('January 2016'!F1229),"",IF(ISTEXT('January 2016'!F1229),0,'January 2016'!F1229))</f>
        <v/>
      </c>
    </row>
    <row r="800" spans="1:2" x14ac:dyDescent="0.2">
      <c r="A800" t="str">
        <f>IF(ISBLANK('January 2016'!A1230),"",IF(ISTEXT('January 2016'!A1230),0,'January 2016'!A1230))</f>
        <v/>
      </c>
      <c r="B800">
        <f>IF(ISBLANK('January 2016'!F1230),"",IF(ISTEXT('January 2016'!F1230),0,'January 2016'!F1230))</f>
        <v>749.98</v>
      </c>
    </row>
    <row r="801" spans="1:2" x14ac:dyDescent="0.2">
      <c r="A801" t="str">
        <f>IF(ISBLANK('January 2016'!A1231),"",IF(ISTEXT('January 2016'!A1231),0,'January 2016'!A1231))</f>
        <v/>
      </c>
      <c r="B801" t="str">
        <f>IF(ISBLANK('January 2016'!F1231),"",IF(ISTEXT('January 2016'!F1231),0,'January 2016'!F1231))</f>
        <v/>
      </c>
    </row>
    <row r="802" spans="1:2" x14ac:dyDescent="0.2">
      <c r="A802" t="str">
        <f>IF(ISBLANK('January 2016'!A1232),"",IF(ISTEXT('January 2016'!A1232),0,'January 2016'!A1232))</f>
        <v/>
      </c>
      <c r="B802" t="str">
        <f>IF(ISBLANK('January 2016'!F1232),"",IF(ISTEXT('January 2016'!F1232),0,'January 2016'!F1232))</f>
        <v/>
      </c>
    </row>
    <row r="803" spans="1:2" x14ac:dyDescent="0.2">
      <c r="A803">
        <f>IF(ISBLANK('January 2016'!A1233),"",IF(ISTEXT('January 2016'!A1233),0,'January 2016'!A1233))</f>
        <v>431069</v>
      </c>
      <c r="B803">
        <f>IF(ISBLANK('January 2016'!F1233),"",IF(ISTEXT('January 2016'!F1233),0,'January 2016'!F1233))</f>
        <v>993.34</v>
      </c>
    </row>
    <row r="804" spans="1:2" x14ac:dyDescent="0.2">
      <c r="A804" t="str">
        <f>IF(ISBLANK('January 2016'!A1234),"",IF(ISTEXT('January 2016'!A1234),0,'January 2016'!A1234))</f>
        <v/>
      </c>
      <c r="B804" t="str">
        <f>IF(ISBLANK('January 2016'!F1234),"",IF(ISTEXT('January 2016'!F1234),0,'January 2016'!F1234))</f>
        <v/>
      </c>
    </row>
    <row r="805" spans="1:2" x14ac:dyDescent="0.2">
      <c r="A805" t="str">
        <f>IF(ISBLANK('January 2016'!A1235),"",IF(ISTEXT('January 2016'!A1235),0,'January 2016'!A1235))</f>
        <v/>
      </c>
      <c r="B805" t="str">
        <f>IF(ISBLANK('January 2016'!F1235),"",IF(ISTEXT('January 2016'!F1235),0,'January 2016'!F1235))</f>
        <v/>
      </c>
    </row>
    <row r="806" spans="1:2" x14ac:dyDescent="0.2">
      <c r="A806" t="str">
        <f>IF(ISBLANK('January 2016'!A1236),"",IF(ISTEXT('January 2016'!A1236),0,'January 2016'!A1236))</f>
        <v/>
      </c>
      <c r="B806" t="str">
        <f>IF(ISBLANK('January 2016'!F1236),"",IF(ISTEXT('January 2016'!F1236),0,'January 2016'!F1236))</f>
        <v/>
      </c>
    </row>
    <row r="807" spans="1:2" x14ac:dyDescent="0.2">
      <c r="A807" t="str">
        <f>IF(ISBLANK('January 2016'!A1237),"",IF(ISTEXT('January 2016'!A1237),0,'January 2016'!A1237))</f>
        <v/>
      </c>
      <c r="B807" t="str">
        <f>IF(ISBLANK('January 2016'!F1237),"",IF(ISTEXT('January 2016'!F1237),0,'January 2016'!F1237))</f>
        <v/>
      </c>
    </row>
    <row r="808" spans="1:2" x14ac:dyDescent="0.2">
      <c r="A808" t="str">
        <f>IF(ISBLANK('January 2016'!A1238),"",IF(ISTEXT('January 2016'!A1238),0,'January 2016'!A1238))</f>
        <v/>
      </c>
      <c r="B808" t="str">
        <f>IF(ISBLANK('January 2016'!F1238),"",IF(ISTEXT('January 2016'!F1238),0,'January 2016'!F1238))</f>
        <v/>
      </c>
    </row>
    <row r="809" spans="1:2" x14ac:dyDescent="0.2">
      <c r="A809" t="str">
        <f>IF(ISBLANK('January 2016'!A1239),"",IF(ISTEXT('January 2016'!A1239),0,'January 2016'!A1239))</f>
        <v/>
      </c>
      <c r="B809" t="str">
        <f>IF(ISBLANK('January 2016'!F1239),"",IF(ISTEXT('January 2016'!F1239),0,'January 2016'!F1239))</f>
        <v/>
      </c>
    </row>
    <row r="810" spans="1:2" x14ac:dyDescent="0.2">
      <c r="A810" t="str">
        <f>IF(ISBLANK('January 2016'!A1240),"",IF(ISTEXT('January 2016'!A1240),0,'January 2016'!A1240))</f>
        <v/>
      </c>
      <c r="B810">
        <f>IF(ISBLANK('January 2016'!F1240),"",IF(ISTEXT('January 2016'!F1240),0,'January 2016'!F1240))</f>
        <v>1186.51</v>
      </c>
    </row>
    <row r="811" spans="1:2" x14ac:dyDescent="0.2">
      <c r="A811" t="str">
        <f>IF(ISBLANK('January 2016'!A1241),"",IF(ISTEXT('January 2016'!A1241),0,'January 2016'!A1241))</f>
        <v/>
      </c>
      <c r="B811" t="str">
        <f>IF(ISBLANK('January 2016'!F1241),"",IF(ISTEXT('January 2016'!F1241),0,'January 2016'!F1241))</f>
        <v/>
      </c>
    </row>
    <row r="812" spans="1:2" x14ac:dyDescent="0.2">
      <c r="A812" t="str">
        <f>IF(ISBLANK('January 2016'!A1242),"",IF(ISTEXT('January 2016'!A1242),0,'January 2016'!A1242))</f>
        <v/>
      </c>
      <c r="B812">
        <f>IF(ISBLANK('January 2016'!F1242),"",IF(ISTEXT('January 2016'!F1242),0,'January 2016'!F1242))</f>
        <v>691.4</v>
      </c>
    </row>
    <row r="813" spans="1:2" x14ac:dyDescent="0.2">
      <c r="A813">
        <f>IF(ISBLANK('January 2016'!A1243),"",IF(ISTEXT('January 2016'!A1243),0,'January 2016'!A1243))</f>
        <v>431625</v>
      </c>
      <c r="B813">
        <f>IF(ISBLANK('January 2016'!F1243),"",IF(ISTEXT('January 2016'!F1243),0,'January 2016'!F1243))</f>
        <v>207.48</v>
      </c>
    </row>
    <row r="814" spans="1:2" x14ac:dyDescent="0.2">
      <c r="A814">
        <f>IF(ISBLANK('January 2016'!A1247),"",IF(ISTEXT('January 2016'!A1247),0,'January 2016'!A1247))</f>
        <v>430753</v>
      </c>
      <c r="B814">
        <f>IF(ISBLANK('January 2016'!F1247),"",IF(ISTEXT('January 2016'!F1247),0,'January 2016'!F1247))</f>
        <v>707.14</v>
      </c>
    </row>
    <row r="815" spans="1:2" x14ac:dyDescent="0.2">
      <c r="A815" t="str">
        <f>IF(ISBLANK('January 2016'!A1248),"",IF(ISTEXT('January 2016'!A1248),0,'January 2016'!A1248))</f>
        <v/>
      </c>
      <c r="B815">
        <f>IF(ISBLANK('January 2016'!F1248),"",IF(ISTEXT('January 2016'!F1248),0,'January 2016'!F1248))</f>
        <v>474.77</v>
      </c>
    </row>
    <row r="816" spans="1:2" x14ac:dyDescent="0.2">
      <c r="A816" t="str">
        <f>IF(ISBLANK('January 2016'!A1249),"",IF(ISTEXT('January 2016'!A1249),0,'January 2016'!A1249))</f>
        <v/>
      </c>
      <c r="B816" t="str">
        <f>IF(ISBLANK('January 2016'!F1249),"",IF(ISTEXT('January 2016'!F1249),0,'January 2016'!F1249))</f>
        <v/>
      </c>
    </row>
    <row r="817" spans="1:2" x14ac:dyDescent="0.2">
      <c r="A817" t="str">
        <f>IF(ISBLANK('January 2016'!A1250),"",IF(ISTEXT('January 2016'!A1250),0,'January 2016'!A1250))</f>
        <v/>
      </c>
      <c r="B817" t="str">
        <f>IF(ISBLANK('January 2016'!F1250),"",IF(ISTEXT('January 2016'!F1250),0,'January 2016'!F1250))</f>
        <v/>
      </c>
    </row>
    <row r="818" spans="1:2" x14ac:dyDescent="0.2">
      <c r="A818" t="str">
        <f>IF(ISBLANK('January 2016'!A1251),"",IF(ISTEXT('January 2016'!A1251),0,'January 2016'!A1251))</f>
        <v/>
      </c>
      <c r="B818" t="str">
        <f>IF(ISBLANK('January 2016'!F1251),"",IF(ISTEXT('January 2016'!F1251),0,'January 2016'!F1251))</f>
        <v/>
      </c>
    </row>
    <row r="819" spans="1:2" x14ac:dyDescent="0.2">
      <c r="A819" t="str">
        <f>IF(ISBLANK('January 2016'!A1252),"",IF(ISTEXT('January 2016'!A1252),0,'January 2016'!A1252))</f>
        <v/>
      </c>
      <c r="B819" t="str">
        <f>IF(ISBLANK('January 2016'!F1252),"",IF(ISTEXT('January 2016'!F1252),0,'January 2016'!F1252))</f>
        <v/>
      </c>
    </row>
    <row r="820" spans="1:2" x14ac:dyDescent="0.2">
      <c r="A820" t="str">
        <f>IF(ISBLANK('January 2016'!A1253),"",IF(ISTEXT('January 2016'!A1253),0,'January 2016'!A1253))</f>
        <v/>
      </c>
      <c r="B820" t="str">
        <f>IF(ISBLANK('January 2016'!F1253),"",IF(ISTEXT('January 2016'!F1253),0,'January 2016'!F1253))</f>
        <v/>
      </c>
    </row>
    <row r="821" spans="1:2" x14ac:dyDescent="0.2">
      <c r="A821" t="str">
        <f>IF(ISBLANK('January 2016'!A1254),"",IF(ISTEXT('January 2016'!A1254),0,'January 2016'!A1254))</f>
        <v/>
      </c>
      <c r="B821" t="str">
        <f>IF(ISBLANK('January 2016'!F1254),"",IF(ISTEXT('January 2016'!F1254),0,'January 2016'!F1254))</f>
        <v/>
      </c>
    </row>
    <row r="822" spans="1:2" x14ac:dyDescent="0.2">
      <c r="A822" t="str">
        <f>IF(ISBLANK('January 2016'!A1255),"",IF(ISTEXT('January 2016'!A1255),0,'January 2016'!A1255))</f>
        <v/>
      </c>
      <c r="B822" t="str">
        <f>IF(ISBLANK('January 2016'!F1255),"",IF(ISTEXT('January 2016'!F1255),0,'January 2016'!F1255))</f>
        <v/>
      </c>
    </row>
    <row r="823" spans="1:2" x14ac:dyDescent="0.2">
      <c r="A823" t="str">
        <f>IF(ISBLANK('January 2016'!A1256),"",IF(ISTEXT('January 2016'!A1256),0,'January 2016'!A1256))</f>
        <v/>
      </c>
      <c r="B823" t="str">
        <f>IF(ISBLANK('January 2016'!F1256),"",IF(ISTEXT('January 2016'!F1256),0,'January 2016'!F1256))</f>
        <v/>
      </c>
    </row>
    <row r="824" spans="1:2" x14ac:dyDescent="0.2">
      <c r="A824">
        <f>IF(ISBLANK('January 2016'!A1260),"",IF(ISTEXT('January 2016'!A1260),0,'January 2016'!A1260))</f>
        <v>430754</v>
      </c>
      <c r="B824">
        <f>IF(ISBLANK('January 2016'!F1260),"",IF(ISTEXT('January 2016'!F1260),0,'January 2016'!F1260))</f>
        <v>100</v>
      </c>
    </row>
    <row r="825" spans="1:2" x14ac:dyDescent="0.2">
      <c r="A825" t="str">
        <f>IF(ISBLANK('January 2016'!A1261),"",IF(ISTEXT('January 2016'!A1261),0,'January 2016'!A1261))</f>
        <v/>
      </c>
      <c r="B825">
        <f>IF(ISBLANK('January 2016'!F1261),"",IF(ISTEXT('January 2016'!F1261),0,'January 2016'!F1261))</f>
        <v>100</v>
      </c>
    </row>
    <row r="826" spans="1:2" x14ac:dyDescent="0.2">
      <c r="A826" t="str">
        <f>IF(ISBLANK('January 2016'!A1262),"",IF(ISTEXT('January 2016'!A1262),0,'January 2016'!A1262))</f>
        <v/>
      </c>
      <c r="B826">
        <f>IF(ISBLANK('January 2016'!F1262),"",IF(ISTEXT('January 2016'!F1262),0,'January 2016'!F1262))</f>
        <v>100</v>
      </c>
    </row>
    <row r="827" spans="1:2" x14ac:dyDescent="0.2">
      <c r="A827" t="str">
        <f>IF(ISBLANK('January 2016'!A1263),"",IF(ISTEXT('January 2016'!A1263),0,'January 2016'!A1263))</f>
        <v/>
      </c>
      <c r="B827">
        <f>IF(ISBLANK('January 2016'!F1263),"",IF(ISTEXT('January 2016'!F1263),0,'January 2016'!F1263))</f>
        <v>100</v>
      </c>
    </row>
    <row r="828" spans="1:2" x14ac:dyDescent="0.2">
      <c r="A828" t="str">
        <f>IF(ISBLANK('January 2016'!A1264),"",IF(ISTEXT('January 2016'!A1264),0,'January 2016'!A1264))</f>
        <v/>
      </c>
      <c r="B828">
        <f>IF(ISBLANK('January 2016'!F1264),"",IF(ISTEXT('January 2016'!F1264),0,'January 2016'!F1264))</f>
        <v>100</v>
      </c>
    </row>
    <row r="829" spans="1:2" x14ac:dyDescent="0.2">
      <c r="A829">
        <f>IF(ISBLANK('January 2016'!A1265),"",IF(ISTEXT('January 2016'!A1265),0,'January 2016'!A1265))</f>
        <v>431626</v>
      </c>
      <c r="B829">
        <f>IF(ISBLANK('January 2016'!F1265),"",IF(ISTEXT('January 2016'!F1265),0,'January 2016'!F1265))</f>
        <v>450</v>
      </c>
    </row>
    <row r="830" spans="1:2" x14ac:dyDescent="0.2">
      <c r="A830" t="str">
        <f>IF(ISBLANK('January 2016'!A1266),"",IF(ISTEXT('January 2016'!A1266),0,'January 2016'!A1266))</f>
        <v/>
      </c>
      <c r="B830">
        <f>IF(ISBLANK('January 2016'!F1266),"",IF(ISTEXT('January 2016'!F1266),0,'January 2016'!F1266))</f>
        <v>100</v>
      </c>
    </row>
    <row r="831" spans="1:2" x14ac:dyDescent="0.2">
      <c r="A831" t="str">
        <f>IF(ISBLANK('January 2016'!A1267),"",IF(ISTEXT('January 2016'!A1267),0,'January 2016'!A1267))</f>
        <v/>
      </c>
      <c r="B831">
        <f>IF(ISBLANK('January 2016'!F1267),"",IF(ISTEXT('January 2016'!F1267),0,'January 2016'!F1267))</f>
        <v>100</v>
      </c>
    </row>
    <row r="832" spans="1:2" x14ac:dyDescent="0.2">
      <c r="A832" t="str">
        <f>IF(ISBLANK('January 2016'!A1268),"",IF(ISTEXT('January 2016'!A1268),0,'January 2016'!A1268))</f>
        <v/>
      </c>
      <c r="B832">
        <f>IF(ISBLANK('January 2016'!F1268),"",IF(ISTEXT('January 2016'!F1268),0,'January 2016'!F1268))</f>
        <v>100</v>
      </c>
    </row>
    <row r="833" spans="1:2" x14ac:dyDescent="0.2">
      <c r="A833" t="str">
        <f>IF(ISBLANK('January 2016'!A1269),"",IF(ISTEXT('January 2016'!A1269),0,'January 2016'!A1269))</f>
        <v/>
      </c>
      <c r="B833">
        <f>IF(ISBLANK('January 2016'!F1269),"",IF(ISTEXT('January 2016'!F1269),0,'January 2016'!F1269))</f>
        <v>100</v>
      </c>
    </row>
    <row r="834" spans="1:2" x14ac:dyDescent="0.2">
      <c r="A834" t="str">
        <f>IF(ISBLANK('January 2016'!A1270),"",IF(ISTEXT('January 2016'!A1270),0,'January 2016'!A1270))</f>
        <v/>
      </c>
      <c r="B834">
        <f>IF(ISBLANK('January 2016'!F1270),"",IF(ISTEXT('January 2016'!F1270),0,'January 2016'!F1270))</f>
        <v>100</v>
      </c>
    </row>
    <row r="835" spans="1:2" x14ac:dyDescent="0.2">
      <c r="A835" t="str">
        <f>IF(ISBLANK('January 2016'!A1271),"",IF(ISTEXT('January 2016'!A1271),0,'January 2016'!A1271))</f>
        <v/>
      </c>
      <c r="B835">
        <f>IF(ISBLANK('January 2016'!F1271),"",IF(ISTEXT('January 2016'!F1271),0,'January 2016'!F1271))</f>
        <v>100</v>
      </c>
    </row>
    <row r="836" spans="1:2" x14ac:dyDescent="0.2">
      <c r="A836">
        <f>IF(ISBLANK('January 2016'!A1275),"",IF(ISTEXT('January 2016'!A1275),0,'January 2016'!A1275))</f>
        <v>431627</v>
      </c>
      <c r="B836">
        <f>IF(ISBLANK('January 2016'!F1275),"",IF(ISTEXT('January 2016'!F1275),0,'January 2016'!F1275))</f>
        <v>7723.17</v>
      </c>
    </row>
    <row r="837" spans="1:2" x14ac:dyDescent="0.2">
      <c r="A837" t="str">
        <f>IF(ISBLANK('January 2016'!A1276),"",IF(ISTEXT('January 2016'!A1276),0,'January 2016'!A1276))</f>
        <v/>
      </c>
      <c r="B837" t="str">
        <f>IF(ISBLANK('January 2016'!F1276),"",IF(ISTEXT('January 2016'!F1276),0,'January 2016'!F1276))</f>
        <v/>
      </c>
    </row>
    <row r="838" spans="1:2" x14ac:dyDescent="0.2">
      <c r="A838">
        <f>IF(ISBLANK('January 2016'!A1280),"",IF(ISTEXT('January 2016'!A1280),0,'January 2016'!A1280))</f>
        <v>430755</v>
      </c>
      <c r="B838">
        <f>IF(ISBLANK('January 2016'!F1280),"",IF(ISTEXT('January 2016'!F1280),0,'January 2016'!F1280))</f>
        <v>3011.04</v>
      </c>
    </row>
    <row r="839" spans="1:2" x14ac:dyDescent="0.2">
      <c r="A839">
        <f>IF(ISBLANK('January 2016'!A1281),"",IF(ISTEXT('January 2016'!A1281),0,'January 2016'!A1281))</f>
        <v>431070</v>
      </c>
      <c r="B839">
        <f>IF(ISBLANK('January 2016'!F1281),"",IF(ISTEXT('January 2016'!F1281),0,'January 2016'!F1281))</f>
        <v>454.92</v>
      </c>
    </row>
    <row r="840" spans="1:2" x14ac:dyDescent="0.2">
      <c r="A840" t="str">
        <f>IF(ISBLANK('January 2016'!A1282),"",IF(ISTEXT('January 2016'!A1282),0,'January 2016'!A1282))</f>
        <v/>
      </c>
      <c r="B840" t="str">
        <f>IF(ISBLANK('January 2016'!F1282),"",IF(ISTEXT('January 2016'!F1282),0,'January 2016'!F1282))</f>
        <v/>
      </c>
    </row>
    <row r="841" spans="1:2" x14ac:dyDescent="0.2">
      <c r="A841" t="str">
        <f>IF(ISBLANK('January 2016'!A1283),"",IF(ISTEXT('January 2016'!A1283),0,'January 2016'!A1283))</f>
        <v/>
      </c>
      <c r="B841" t="str">
        <f>IF(ISBLANK('January 2016'!F1283),"",IF(ISTEXT('January 2016'!F1283),0,'January 2016'!F1283))</f>
        <v/>
      </c>
    </row>
    <row r="842" spans="1:2" x14ac:dyDescent="0.2">
      <c r="A842" t="str">
        <f>IF(ISBLANK('January 2016'!A1284),"",IF(ISTEXT('January 2016'!A1284),0,'January 2016'!A1284))</f>
        <v/>
      </c>
      <c r="B842" t="str">
        <f>IF(ISBLANK('January 2016'!F1284),"",IF(ISTEXT('January 2016'!F1284),0,'January 2016'!F1284))</f>
        <v/>
      </c>
    </row>
    <row r="843" spans="1:2" x14ac:dyDescent="0.2">
      <c r="A843" t="str">
        <f>IF(ISBLANK('January 2016'!A1285),"",IF(ISTEXT('January 2016'!A1285),0,'January 2016'!A1285))</f>
        <v/>
      </c>
      <c r="B843" t="str">
        <f>IF(ISBLANK('January 2016'!F1285),"",IF(ISTEXT('January 2016'!F1285),0,'January 2016'!F1285))</f>
        <v/>
      </c>
    </row>
    <row r="844" spans="1:2" x14ac:dyDescent="0.2">
      <c r="A844" t="str">
        <f>IF(ISBLANK('January 2016'!A1286),"",IF(ISTEXT('January 2016'!A1286),0,'January 2016'!A1286))</f>
        <v/>
      </c>
      <c r="B844">
        <f>IF(ISBLANK('January 2016'!F1286),"",IF(ISTEXT('January 2016'!F1286),0,'January 2016'!F1286))</f>
        <v>7465.5</v>
      </c>
    </row>
    <row r="845" spans="1:2" x14ac:dyDescent="0.2">
      <c r="A845" t="str">
        <f>IF(ISBLANK('January 2016'!A1287),"",IF(ISTEXT('January 2016'!A1287),0,'January 2016'!A1287))</f>
        <v/>
      </c>
      <c r="B845" t="str">
        <f>IF(ISBLANK('January 2016'!F1287),"",IF(ISTEXT('January 2016'!F1287),0,'January 2016'!F1287))</f>
        <v/>
      </c>
    </row>
    <row r="846" spans="1:2" x14ac:dyDescent="0.2">
      <c r="A846" t="str">
        <f>IF(ISBLANK('January 2016'!A1288),"",IF(ISTEXT('January 2016'!A1288),0,'January 2016'!A1288))</f>
        <v/>
      </c>
      <c r="B846" t="str">
        <f>IF(ISBLANK('January 2016'!F1288),"",IF(ISTEXT('January 2016'!F1288),0,'January 2016'!F1288))</f>
        <v/>
      </c>
    </row>
    <row r="847" spans="1:2" x14ac:dyDescent="0.2">
      <c r="A847" t="str">
        <f>IF(ISBLANK('January 2016'!A1289),"",IF(ISTEXT('January 2016'!A1289),0,'January 2016'!A1289))</f>
        <v/>
      </c>
      <c r="B847" t="str">
        <f>IF(ISBLANK('January 2016'!F1289),"",IF(ISTEXT('January 2016'!F1289),0,'January 2016'!F1289))</f>
        <v/>
      </c>
    </row>
    <row r="848" spans="1:2" x14ac:dyDescent="0.2">
      <c r="A848" t="str">
        <f>IF(ISBLANK('January 2016'!A1290),"",IF(ISTEXT('January 2016'!A1290),0,'January 2016'!A1290))</f>
        <v/>
      </c>
      <c r="B848" t="str">
        <f>IF(ISBLANK('January 2016'!F1290),"",IF(ISTEXT('January 2016'!F1290),0,'January 2016'!F1290))</f>
        <v/>
      </c>
    </row>
    <row r="849" spans="1:2" x14ac:dyDescent="0.2">
      <c r="A849" t="str">
        <f>IF(ISBLANK('January 2016'!A1291),"",IF(ISTEXT('January 2016'!A1291),0,'January 2016'!A1291))</f>
        <v/>
      </c>
      <c r="B849" t="str">
        <f>IF(ISBLANK('January 2016'!F1291),"",IF(ISTEXT('January 2016'!F1291),0,'January 2016'!F1291))</f>
        <v/>
      </c>
    </row>
    <row r="850" spans="1:2" x14ac:dyDescent="0.2">
      <c r="A850" t="str">
        <f>IF(ISBLANK('January 2016'!A1292),"",IF(ISTEXT('January 2016'!A1292),0,'January 2016'!A1292))</f>
        <v/>
      </c>
      <c r="B850" t="str">
        <f>IF(ISBLANK('January 2016'!F1292),"",IF(ISTEXT('January 2016'!F1292),0,'January 2016'!F1292))</f>
        <v/>
      </c>
    </row>
    <row r="851" spans="1:2" x14ac:dyDescent="0.2">
      <c r="A851" t="str">
        <f>IF(ISBLANK('January 2016'!A1293),"",IF(ISTEXT('January 2016'!A1293),0,'January 2016'!A1293))</f>
        <v/>
      </c>
      <c r="B851">
        <f>IF(ISBLANK('January 2016'!F1293),"",IF(ISTEXT('January 2016'!F1293),0,'January 2016'!F1293))</f>
        <v>1923</v>
      </c>
    </row>
    <row r="852" spans="1:2" x14ac:dyDescent="0.2">
      <c r="A852">
        <f>IF(ISBLANK('January 2016'!A1294),"",IF(ISTEXT('January 2016'!A1294),0,'January 2016'!A1294))</f>
        <v>431071</v>
      </c>
      <c r="B852">
        <f>IF(ISBLANK('January 2016'!F1294),"",IF(ISTEXT('January 2016'!F1294),0,'January 2016'!F1294))</f>
        <v>2114.12</v>
      </c>
    </row>
    <row r="853" spans="1:2" x14ac:dyDescent="0.2">
      <c r="A853" t="str">
        <f>IF(ISBLANK('January 2016'!A1295),"",IF(ISTEXT('January 2016'!A1295),0,'January 2016'!A1295))</f>
        <v/>
      </c>
      <c r="B853" t="str">
        <f>IF(ISBLANK('January 2016'!F1295),"",IF(ISTEXT('January 2016'!F1295),0,'January 2016'!F1295))</f>
        <v/>
      </c>
    </row>
    <row r="854" spans="1:2" x14ac:dyDescent="0.2">
      <c r="A854">
        <f>IF(ISBLANK('January 2016'!A1296),"",IF(ISTEXT('January 2016'!A1296),0,'January 2016'!A1296))</f>
        <v>431628</v>
      </c>
      <c r="B854">
        <f>IF(ISBLANK('January 2016'!F1296),"",IF(ISTEXT('January 2016'!F1296),0,'January 2016'!F1296))</f>
        <v>1513.87</v>
      </c>
    </row>
    <row r="855" spans="1:2" x14ac:dyDescent="0.2">
      <c r="A855" t="str">
        <f>IF(ISBLANK('January 2016'!A1297),"",IF(ISTEXT('January 2016'!A1297),0,'January 2016'!A1297))</f>
        <v/>
      </c>
      <c r="B855" t="str">
        <f>IF(ISBLANK('January 2016'!F1297),"",IF(ISTEXT('January 2016'!F1297),0,'January 2016'!F1297))</f>
        <v/>
      </c>
    </row>
    <row r="856" spans="1:2" x14ac:dyDescent="0.2">
      <c r="A856">
        <f>IF(ISBLANK('January 2016'!A1301),"",IF(ISTEXT('January 2016'!A1301),0,'January 2016'!A1301))</f>
        <v>430756</v>
      </c>
      <c r="B856">
        <f>IF(ISBLANK('January 2016'!F1301),"",IF(ISTEXT('January 2016'!F1301),0,'January 2016'!F1301))</f>
        <v>12432.71</v>
      </c>
    </row>
    <row r="857" spans="1:2" x14ac:dyDescent="0.2">
      <c r="A857" t="str">
        <f>IF(ISBLANK('January 2016'!A1302),"",IF(ISTEXT('January 2016'!A1302),0,'January 2016'!A1302))</f>
        <v/>
      </c>
      <c r="B857" t="str">
        <f>IF(ISBLANK('January 2016'!F1302),"",IF(ISTEXT('January 2016'!F1302),0,'January 2016'!F1302))</f>
        <v/>
      </c>
    </row>
    <row r="858" spans="1:2" x14ac:dyDescent="0.2">
      <c r="A858">
        <f>IF(ISBLANK('January 2016'!A1303),"",IF(ISTEXT('January 2016'!A1303),0,'January 2016'!A1303))</f>
        <v>431072</v>
      </c>
      <c r="B858">
        <f>IF(ISBLANK('January 2016'!F1303),"",IF(ISTEXT('January 2016'!F1303),0,'January 2016'!F1303))</f>
        <v>18571.900000000001</v>
      </c>
    </row>
    <row r="859" spans="1:2" x14ac:dyDescent="0.2">
      <c r="A859" t="str">
        <f>IF(ISBLANK('January 2016'!A1304),"",IF(ISTEXT('January 2016'!A1304),0,'January 2016'!A1304))</f>
        <v/>
      </c>
      <c r="B859" t="str">
        <f>IF(ISBLANK('January 2016'!F1304),"",IF(ISTEXT('January 2016'!F1304),0,'January 2016'!F1304))</f>
        <v/>
      </c>
    </row>
    <row r="860" spans="1:2" x14ac:dyDescent="0.2">
      <c r="A860" t="str">
        <f>IF(ISBLANK('January 2016'!A1305),"",IF(ISTEXT('January 2016'!A1305),0,'January 2016'!A1305))</f>
        <v/>
      </c>
      <c r="B860" t="str">
        <f>IF(ISBLANK('January 2016'!F1305),"",IF(ISTEXT('January 2016'!F1305),0,'January 2016'!F1305))</f>
        <v/>
      </c>
    </row>
    <row r="861" spans="1:2" x14ac:dyDescent="0.2">
      <c r="A861" t="str">
        <f>IF(ISBLANK('January 2016'!A1306),"",IF(ISTEXT('January 2016'!A1306),0,'January 2016'!A1306))</f>
        <v/>
      </c>
      <c r="B861" t="str">
        <f>IF(ISBLANK('January 2016'!F1306),"",IF(ISTEXT('January 2016'!F1306),0,'January 2016'!F1306))</f>
        <v/>
      </c>
    </row>
    <row r="862" spans="1:2" x14ac:dyDescent="0.2">
      <c r="A862">
        <f>IF(ISBLANK('January 2016'!A1307),"",IF(ISTEXT('January 2016'!A1307),0,'January 2016'!A1307))</f>
        <v>431629</v>
      </c>
      <c r="B862">
        <f>IF(ISBLANK('January 2016'!F1307),"",IF(ISTEXT('January 2016'!F1307),0,'January 2016'!F1307))</f>
        <v>5849.87</v>
      </c>
    </row>
    <row r="863" spans="1:2" x14ac:dyDescent="0.2">
      <c r="A863" t="str">
        <f>IF(ISBLANK('January 2016'!A1308),"",IF(ISTEXT('January 2016'!A1308),0,'January 2016'!A1308))</f>
        <v/>
      </c>
      <c r="B863" t="str">
        <f>IF(ISBLANK('January 2016'!F1308),"",IF(ISTEXT('January 2016'!F1308),0,'January 2016'!F1308))</f>
        <v/>
      </c>
    </row>
    <row r="864" spans="1:2" x14ac:dyDescent="0.2">
      <c r="A864">
        <f>IF(ISBLANK('January 2016'!A1312),"",IF(ISTEXT('January 2016'!A1312),0,'January 2016'!A1312))</f>
        <v>431073</v>
      </c>
      <c r="B864">
        <f>IF(ISBLANK('January 2016'!F1312),"",IF(ISTEXT('January 2016'!F1312),0,'January 2016'!F1312))</f>
        <v>6304.6</v>
      </c>
    </row>
    <row r="865" spans="1:2" x14ac:dyDescent="0.2">
      <c r="A865" t="str">
        <f>IF(ISBLANK('January 2016'!A1313),"",IF(ISTEXT('January 2016'!A1313),0,'January 2016'!A1313))</f>
        <v/>
      </c>
      <c r="B865" t="str">
        <f>IF(ISBLANK('January 2016'!F1313),"",IF(ISTEXT('January 2016'!F1313),0,'January 2016'!F1313))</f>
        <v/>
      </c>
    </row>
    <row r="866" spans="1:2" x14ac:dyDescent="0.2">
      <c r="A866">
        <f>IF(ISBLANK('January 2016'!A1317),"",IF(ISTEXT('January 2016'!A1317),0,'January 2016'!A1317))</f>
        <v>431074</v>
      </c>
      <c r="B866">
        <f>IF(ISBLANK('January 2016'!F1317),"",IF(ISTEXT('January 2016'!F1317),0,'January 2016'!F1317))</f>
        <v>100</v>
      </c>
    </row>
    <row r="867" spans="1:2" x14ac:dyDescent="0.2">
      <c r="A867">
        <f>IF(ISBLANK('January 2016'!A1321),"",IF(ISTEXT('January 2016'!A1321),0,'January 2016'!A1321))</f>
        <v>430757</v>
      </c>
      <c r="B867">
        <f>IF(ISBLANK('January 2016'!F1321),"",IF(ISTEXT('January 2016'!F1321),0,'January 2016'!F1321))</f>
        <v>2105.09</v>
      </c>
    </row>
    <row r="868" spans="1:2" x14ac:dyDescent="0.2">
      <c r="A868">
        <f>IF(ISBLANK('January 2016'!A1325),"",IF(ISTEXT('January 2016'!A1325),0,'January 2016'!A1325))</f>
        <v>431630</v>
      </c>
      <c r="B868">
        <f>IF(ISBLANK('January 2016'!F1325),"",IF(ISTEXT('January 2016'!F1325),0,'January 2016'!F1325))</f>
        <v>122.24</v>
      </c>
    </row>
    <row r="869" spans="1:2" x14ac:dyDescent="0.2">
      <c r="A869">
        <f>IF(ISBLANK('January 2016'!A1329),"",IF(ISTEXT('January 2016'!A1329),0,'January 2016'!A1329))</f>
        <v>431075</v>
      </c>
      <c r="B869">
        <f>IF(ISBLANK('January 2016'!F1329),"",IF(ISTEXT('January 2016'!F1329),0,'January 2016'!F1329))</f>
        <v>210.9</v>
      </c>
    </row>
    <row r="870" spans="1:2" x14ac:dyDescent="0.2">
      <c r="A870">
        <f>IF(ISBLANK('January 2016'!A1333),"",IF(ISTEXT('January 2016'!A1333),0,'January 2016'!A1333))</f>
        <v>431076</v>
      </c>
      <c r="B870">
        <f>IF(ISBLANK('January 2016'!F1333),"",IF(ISTEXT('January 2016'!F1333),0,'January 2016'!F1333))</f>
        <v>4475</v>
      </c>
    </row>
    <row r="871" spans="1:2" x14ac:dyDescent="0.2">
      <c r="A871">
        <f>IF(ISBLANK('January 2016'!A1337),"",IF(ISTEXT('January 2016'!A1337),0,'January 2016'!A1337))</f>
        <v>431077</v>
      </c>
      <c r="B871">
        <f>IF(ISBLANK('January 2016'!F1337),"",IF(ISTEXT('January 2016'!F1337),0,'January 2016'!F1337))</f>
        <v>2400</v>
      </c>
    </row>
    <row r="872" spans="1:2" x14ac:dyDescent="0.2">
      <c r="A872">
        <f>IF(ISBLANK('January 2016'!A1341),"",IF(ISTEXT('January 2016'!A1341),0,'January 2016'!A1341))</f>
        <v>431078</v>
      </c>
      <c r="B872">
        <f>IF(ISBLANK('January 2016'!F1341),"",IF(ISTEXT('January 2016'!F1341),0,'January 2016'!F1341))</f>
        <v>315</v>
      </c>
    </row>
    <row r="873" spans="1:2" x14ac:dyDescent="0.2">
      <c r="A873">
        <f>IF(ISBLANK('January 2016'!A1345),"",IF(ISTEXT('January 2016'!A1345),0,'January 2016'!A1345))</f>
        <v>431079</v>
      </c>
      <c r="B873">
        <f>IF(ISBLANK('January 2016'!F1345),"",IF(ISTEXT('January 2016'!F1345),0,'January 2016'!F1345))</f>
        <v>140</v>
      </c>
    </row>
    <row r="874" spans="1:2" x14ac:dyDescent="0.2">
      <c r="A874" t="str">
        <f>IF(ISBLANK('January 2016'!A1346),"",IF(ISTEXT('January 2016'!A1346),0,'January 2016'!A1346))</f>
        <v/>
      </c>
      <c r="B874">
        <f>IF(ISBLANK('January 2016'!F1346),"",IF(ISTEXT('January 2016'!F1346),0,'January 2016'!F1346))</f>
        <v>93.32</v>
      </c>
    </row>
    <row r="875" spans="1:2" x14ac:dyDescent="0.2">
      <c r="A875" t="str">
        <f>IF(ISBLANK('January 2016'!A1347),"",IF(ISTEXT('January 2016'!A1347),0,'January 2016'!A1347))</f>
        <v/>
      </c>
      <c r="B875">
        <f>IF(ISBLANK('January 2016'!F1347),"",IF(ISTEXT('January 2016'!F1347),0,'January 2016'!F1347))</f>
        <v>46.68</v>
      </c>
    </row>
    <row r="876" spans="1:2" x14ac:dyDescent="0.2">
      <c r="A876" t="str">
        <f>IF(ISBLANK('January 2016'!A1348),"",IF(ISTEXT('January 2016'!A1348),0,'January 2016'!A1348))</f>
        <v/>
      </c>
      <c r="B876">
        <f>IF(ISBLANK('January 2016'!F1348),"",IF(ISTEXT('January 2016'!F1348),0,'January 2016'!F1348))</f>
        <v>30</v>
      </c>
    </row>
    <row r="877" spans="1:2" x14ac:dyDescent="0.2">
      <c r="A877" t="str">
        <f>IF(ISBLANK('January 2016'!A1349),"",IF(ISTEXT('January 2016'!A1349),0,'January 2016'!A1349))</f>
        <v/>
      </c>
      <c r="B877">
        <f>IF(ISBLANK('January 2016'!F1349),"",IF(ISTEXT('January 2016'!F1349),0,'January 2016'!F1349))</f>
        <v>230</v>
      </c>
    </row>
    <row r="878" spans="1:2" x14ac:dyDescent="0.2">
      <c r="A878">
        <f>IF(ISBLANK('January 2016'!A1353),"",IF(ISTEXT('January 2016'!A1353),0,'January 2016'!A1353))</f>
        <v>431631</v>
      </c>
      <c r="B878">
        <f>IF(ISBLANK('January 2016'!F1353),"",IF(ISTEXT('January 2016'!F1353),0,'January 2016'!F1353))</f>
        <v>203</v>
      </c>
    </row>
    <row r="879" spans="1:2" x14ac:dyDescent="0.2">
      <c r="A879">
        <f>IF(ISBLANK('January 2016'!A1357),"",IF(ISTEXT('January 2016'!A1357),0,'January 2016'!A1357))</f>
        <v>430758</v>
      </c>
      <c r="B879">
        <f>IF(ISBLANK('January 2016'!F1357),"",IF(ISTEXT('January 2016'!F1357),0,'January 2016'!F1357))</f>
        <v>132022</v>
      </c>
    </row>
    <row r="880" spans="1:2" x14ac:dyDescent="0.2">
      <c r="A880">
        <f>IF(ISBLANK('January 2016'!A1358),"",IF(ISTEXT('January 2016'!A1358),0,'January 2016'!A1358))</f>
        <v>430759</v>
      </c>
      <c r="B880">
        <f>IF(ISBLANK('January 2016'!F1358),"",IF(ISTEXT('January 2016'!F1358),0,'January 2016'!F1358))</f>
        <v>390</v>
      </c>
    </row>
    <row r="881" spans="1:2" x14ac:dyDescent="0.2">
      <c r="A881">
        <f>IF(ISBLANK('January 2016'!A1362),"",IF(ISTEXT('January 2016'!A1362),0,'January 2016'!A1362))</f>
        <v>431632</v>
      </c>
      <c r="B881">
        <f>IF(ISBLANK('January 2016'!F1362),"",IF(ISTEXT('January 2016'!F1362),0,'January 2016'!F1362))</f>
        <v>2582.3000000000002</v>
      </c>
    </row>
    <row r="882" spans="1:2" x14ac:dyDescent="0.2">
      <c r="A882" t="str">
        <f>IF(ISBLANK('January 2016'!A1363),"",IF(ISTEXT('January 2016'!A1363),0,'January 2016'!A1363))</f>
        <v/>
      </c>
      <c r="B882" t="str">
        <f>IF(ISBLANK('January 2016'!F1363),"",IF(ISTEXT('January 2016'!F1363),0,'January 2016'!F1363))</f>
        <v/>
      </c>
    </row>
    <row r="883" spans="1:2" x14ac:dyDescent="0.2">
      <c r="A883">
        <f>IF(ISBLANK('January 2016'!A1367),"",IF(ISTEXT('January 2016'!A1367),0,'January 2016'!A1367))</f>
        <v>431080</v>
      </c>
      <c r="B883">
        <f>IF(ISBLANK('January 2016'!F1367),"",IF(ISTEXT('January 2016'!F1367),0,'January 2016'!F1367))</f>
        <v>134</v>
      </c>
    </row>
    <row r="884" spans="1:2" x14ac:dyDescent="0.2">
      <c r="A884">
        <f>IF(ISBLANK('January 2016'!A1371),"",IF(ISTEXT('January 2016'!A1371),0,'January 2016'!A1371))</f>
        <v>430971</v>
      </c>
      <c r="B884">
        <f>IF(ISBLANK('January 2016'!F1371),"",IF(ISTEXT('January 2016'!F1371),0,'January 2016'!F1371))</f>
        <v>690</v>
      </c>
    </row>
    <row r="885" spans="1:2" x14ac:dyDescent="0.2">
      <c r="A885" t="str">
        <f>IF(ISBLANK('January 2016'!A1372),"",IF(ISTEXT('January 2016'!A1372),0,'January 2016'!A1372))</f>
        <v/>
      </c>
      <c r="B885">
        <f>IF(ISBLANK('January 2016'!F1372),"",IF(ISTEXT('January 2016'!F1372),0,'January 2016'!F1372))</f>
        <v>940</v>
      </c>
    </row>
    <row r="886" spans="1:2" x14ac:dyDescent="0.2">
      <c r="A886">
        <f>IF(ISBLANK('January 2016'!A1376),"",IF(ISTEXT('January 2016'!A1376),0,'January 2016'!A1376))</f>
        <v>431081</v>
      </c>
      <c r="B886">
        <f>IF(ISBLANK('January 2016'!F1376),"",IF(ISTEXT('January 2016'!F1376),0,'January 2016'!F1376))</f>
        <v>2822.58</v>
      </c>
    </row>
    <row r="887" spans="1:2" x14ac:dyDescent="0.2">
      <c r="A887">
        <f>IF(ISBLANK('January 2016'!A1380),"",IF(ISTEXT('January 2016'!A1380),0,'January 2016'!A1380))</f>
        <v>431082</v>
      </c>
      <c r="B887">
        <f>IF(ISBLANK('January 2016'!F1380),"",IF(ISTEXT('January 2016'!F1380),0,'January 2016'!F1380))</f>
        <v>1197.9000000000001</v>
      </c>
    </row>
    <row r="888" spans="1:2" x14ac:dyDescent="0.2">
      <c r="A888" t="str">
        <f>IF(ISBLANK('January 2016'!A1381),"",IF(ISTEXT('January 2016'!A1381),0,'January 2016'!A1381))</f>
        <v/>
      </c>
      <c r="B888" t="str">
        <f>IF(ISBLANK('January 2016'!F1381),"",IF(ISTEXT('January 2016'!F1381),0,'January 2016'!F1381))</f>
        <v/>
      </c>
    </row>
    <row r="889" spans="1:2" x14ac:dyDescent="0.2">
      <c r="A889">
        <f>IF(ISBLANK('January 2016'!A1385),"",IF(ISTEXT('January 2016'!A1385),0,'January 2016'!A1385))</f>
        <v>431083</v>
      </c>
      <c r="B889">
        <f>IF(ISBLANK('January 2016'!F1385),"",IF(ISTEXT('January 2016'!F1385),0,'January 2016'!F1385))</f>
        <v>150</v>
      </c>
    </row>
    <row r="890" spans="1:2" x14ac:dyDescent="0.2">
      <c r="A890" t="str">
        <f>IF(ISBLANK('January 2016'!A1386),"",IF(ISTEXT('January 2016'!A1386),0,'January 2016'!A1386))</f>
        <v/>
      </c>
      <c r="B890" t="str">
        <f>IF(ISBLANK('January 2016'!F1386),"",IF(ISTEXT('January 2016'!F1386),0,'January 2016'!F1386))</f>
        <v/>
      </c>
    </row>
    <row r="891" spans="1:2" x14ac:dyDescent="0.2">
      <c r="A891">
        <f>IF(ISBLANK('January 2016'!A1390),"",IF(ISTEXT('January 2016'!A1390),0,'January 2016'!A1390))</f>
        <v>431633</v>
      </c>
      <c r="B891">
        <f>IF(ISBLANK('January 2016'!F1390),"",IF(ISTEXT('January 2016'!F1390),0,'January 2016'!F1390))</f>
        <v>450</v>
      </c>
    </row>
    <row r="892" spans="1:2" x14ac:dyDescent="0.2">
      <c r="A892" t="str">
        <f>IF(ISBLANK('January 2016'!A1391),"",IF(ISTEXT('January 2016'!A1391),0,'January 2016'!A1391))</f>
        <v/>
      </c>
      <c r="B892">
        <f>IF(ISBLANK('January 2016'!F1391),"",IF(ISTEXT('January 2016'!F1391),0,'January 2016'!F1391))</f>
        <v>450</v>
      </c>
    </row>
    <row r="893" spans="1:2" x14ac:dyDescent="0.2">
      <c r="A893">
        <f>IF(ISBLANK('January 2016'!A1395),"",IF(ISTEXT('January 2016'!A1395),0,'January 2016'!A1395))</f>
        <v>430760</v>
      </c>
      <c r="B893">
        <f>IF(ISBLANK('January 2016'!F1395),"",IF(ISTEXT('January 2016'!F1395),0,'January 2016'!F1395))</f>
        <v>503.5</v>
      </c>
    </row>
    <row r="894" spans="1:2" x14ac:dyDescent="0.2">
      <c r="A894">
        <f>IF(ISBLANK('January 2016'!A1399),"",IF(ISTEXT('January 2016'!A1399),0,'January 2016'!A1399))</f>
        <v>431084</v>
      </c>
      <c r="B894">
        <f>IF(ISBLANK('January 2016'!F1399),"",IF(ISTEXT('January 2016'!F1399),0,'January 2016'!F1399))</f>
        <v>1924</v>
      </c>
    </row>
    <row r="895" spans="1:2" x14ac:dyDescent="0.2">
      <c r="A895">
        <f>IF(ISBLANK('January 2016'!A1403),"",IF(ISTEXT('January 2016'!A1403),0,'January 2016'!A1403))</f>
        <v>431085</v>
      </c>
      <c r="B895">
        <f>IF(ISBLANK('January 2016'!F1403),"",IF(ISTEXT('January 2016'!F1403),0,'January 2016'!F1403))</f>
        <v>10.87</v>
      </c>
    </row>
    <row r="896" spans="1:2" x14ac:dyDescent="0.2">
      <c r="A896" t="str">
        <f>IF(ISBLANK('January 2016'!A1404),"",IF(ISTEXT('January 2016'!A1404),0,'January 2016'!A1404))</f>
        <v/>
      </c>
      <c r="B896" t="str">
        <f>IF(ISBLANK('January 2016'!F1404),"",IF(ISTEXT('January 2016'!F1404),0,'January 2016'!F1404))</f>
        <v/>
      </c>
    </row>
    <row r="897" spans="1:2" x14ac:dyDescent="0.2">
      <c r="A897">
        <f>IF(ISBLANK('January 2016'!A1405),"",IF(ISTEXT('January 2016'!A1405),0,'January 2016'!A1405))</f>
        <v>431634</v>
      </c>
      <c r="B897">
        <f>IF(ISBLANK('January 2016'!F1405),"",IF(ISTEXT('January 2016'!F1405),0,'January 2016'!F1405))</f>
        <v>106.54</v>
      </c>
    </row>
    <row r="898" spans="1:2" x14ac:dyDescent="0.2">
      <c r="A898">
        <f>IF(ISBLANK('January 2016'!A1409),"",IF(ISTEXT('January 2016'!A1409),0,'January 2016'!A1409))</f>
        <v>431635</v>
      </c>
      <c r="B898">
        <f>IF(ISBLANK('January 2016'!F1409),"",IF(ISTEXT('January 2016'!F1409),0,'January 2016'!F1409))</f>
        <v>203</v>
      </c>
    </row>
    <row r="899" spans="1:2" x14ac:dyDescent="0.2">
      <c r="A899">
        <f>IF(ISBLANK('January 2016'!A1413),"",IF(ISTEXT('January 2016'!A1413),0,'January 2016'!A1413))</f>
        <v>431086</v>
      </c>
      <c r="B899">
        <f>IF(ISBLANK('January 2016'!F1413),"",IF(ISTEXT('January 2016'!F1413),0,'January 2016'!F1413))</f>
        <v>297.05</v>
      </c>
    </row>
    <row r="900" spans="1:2" x14ac:dyDescent="0.2">
      <c r="A900">
        <f>IF(ISBLANK('January 2016'!A1417),"",IF(ISTEXT('January 2016'!A1417),0,'January 2016'!A1417))</f>
        <v>431088</v>
      </c>
      <c r="B900">
        <f>IF(ISBLANK('January 2016'!F1417),"",IF(ISTEXT('January 2016'!F1417),0,'January 2016'!F1417))</f>
        <v>845.32</v>
      </c>
    </row>
    <row r="901" spans="1:2" x14ac:dyDescent="0.2">
      <c r="A901" t="str">
        <f>IF(ISBLANK('January 2016'!A1418),"",IF(ISTEXT('January 2016'!A1418),0,'January 2016'!A1418))</f>
        <v/>
      </c>
      <c r="B901" t="str">
        <f>IF(ISBLANK('January 2016'!F1418),"",IF(ISTEXT('January 2016'!F1418),0,'January 2016'!F1418))</f>
        <v/>
      </c>
    </row>
    <row r="902" spans="1:2" x14ac:dyDescent="0.2">
      <c r="A902" t="str">
        <f>IF(ISBLANK('January 2016'!A1419),"",IF(ISTEXT('January 2016'!A1419),0,'January 2016'!A1419))</f>
        <v/>
      </c>
      <c r="B902" t="str">
        <f>IF(ISBLANK('January 2016'!F1419),"",IF(ISTEXT('January 2016'!F1419),0,'January 2016'!F1419))</f>
        <v/>
      </c>
    </row>
    <row r="903" spans="1:2" x14ac:dyDescent="0.2">
      <c r="A903" t="str">
        <f>IF(ISBLANK('January 2016'!A1420),"",IF(ISTEXT('January 2016'!A1420),0,'January 2016'!A1420))</f>
        <v/>
      </c>
      <c r="B903" t="str">
        <f>IF(ISBLANK('January 2016'!F1420),"",IF(ISTEXT('January 2016'!F1420),0,'January 2016'!F1420))</f>
        <v/>
      </c>
    </row>
    <row r="904" spans="1:2" x14ac:dyDescent="0.2">
      <c r="A904" t="str">
        <f>IF(ISBLANK('January 2016'!A1421),"",IF(ISTEXT('January 2016'!A1421),0,'January 2016'!A1421))</f>
        <v/>
      </c>
      <c r="B904" t="str">
        <f>IF(ISBLANK('January 2016'!F1421),"",IF(ISTEXT('January 2016'!F1421),0,'January 2016'!F1421))</f>
        <v/>
      </c>
    </row>
    <row r="905" spans="1:2" x14ac:dyDescent="0.2">
      <c r="A905" t="str">
        <f>IF(ISBLANK('January 2016'!A1422),"",IF(ISTEXT('January 2016'!A1422),0,'January 2016'!A1422))</f>
        <v/>
      </c>
      <c r="B905" t="str">
        <f>IF(ISBLANK('January 2016'!F1422),"",IF(ISTEXT('January 2016'!F1422),0,'January 2016'!F1422))</f>
        <v/>
      </c>
    </row>
    <row r="906" spans="1:2" x14ac:dyDescent="0.2">
      <c r="A906" t="str">
        <f>IF(ISBLANK('January 2016'!A1423),"",IF(ISTEXT('January 2016'!A1423),0,'January 2016'!A1423))</f>
        <v/>
      </c>
      <c r="B906" t="str">
        <f>IF(ISBLANK('January 2016'!F1423),"",IF(ISTEXT('January 2016'!F1423),0,'January 2016'!F1423))</f>
        <v/>
      </c>
    </row>
    <row r="907" spans="1:2" x14ac:dyDescent="0.2">
      <c r="A907" t="str">
        <f>IF(ISBLANK('January 2016'!A1424),"",IF(ISTEXT('January 2016'!A1424),0,'January 2016'!A1424))</f>
        <v/>
      </c>
      <c r="B907" t="str">
        <f>IF(ISBLANK('January 2016'!F1424),"",IF(ISTEXT('January 2016'!F1424),0,'January 2016'!F1424))</f>
        <v/>
      </c>
    </row>
    <row r="908" spans="1:2" x14ac:dyDescent="0.2">
      <c r="A908" t="str">
        <f>IF(ISBLANK('January 2016'!A1425),"",IF(ISTEXT('January 2016'!A1425),0,'January 2016'!A1425))</f>
        <v/>
      </c>
      <c r="B908" t="str">
        <f>IF(ISBLANK('January 2016'!F1425),"",IF(ISTEXT('January 2016'!F1425),0,'January 2016'!F1425))</f>
        <v/>
      </c>
    </row>
    <row r="909" spans="1:2" x14ac:dyDescent="0.2">
      <c r="A909" t="str">
        <f>IF(ISBLANK('January 2016'!A1426),"",IF(ISTEXT('January 2016'!A1426),0,'January 2016'!A1426))</f>
        <v/>
      </c>
      <c r="B909" t="str">
        <f>IF(ISBLANK('January 2016'!F1426),"",IF(ISTEXT('January 2016'!F1426),0,'January 2016'!F1426))</f>
        <v/>
      </c>
    </row>
    <row r="910" spans="1:2" x14ac:dyDescent="0.2">
      <c r="A910" t="str">
        <f>IF(ISBLANK('January 2016'!A1427),"",IF(ISTEXT('January 2016'!A1427),0,'January 2016'!A1427))</f>
        <v/>
      </c>
      <c r="B910" t="str">
        <f>IF(ISBLANK('January 2016'!F1427),"",IF(ISTEXT('January 2016'!F1427),0,'January 2016'!F1427))</f>
        <v/>
      </c>
    </row>
    <row r="911" spans="1:2" x14ac:dyDescent="0.2">
      <c r="A911" t="str">
        <f>IF(ISBLANK('January 2016'!A1428),"",IF(ISTEXT('January 2016'!A1428),0,'January 2016'!A1428))</f>
        <v/>
      </c>
      <c r="B911" t="str">
        <f>IF(ISBLANK('January 2016'!F1428),"",IF(ISTEXT('January 2016'!F1428),0,'January 2016'!F1428))</f>
        <v/>
      </c>
    </row>
    <row r="912" spans="1:2" x14ac:dyDescent="0.2">
      <c r="A912" t="str">
        <f>IF(ISBLANK('January 2016'!A1429),"",IF(ISTEXT('January 2016'!A1429),0,'January 2016'!A1429))</f>
        <v/>
      </c>
      <c r="B912" t="str">
        <f>IF(ISBLANK('January 2016'!F1429),"",IF(ISTEXT('January 2016'!F1429),0,'January 2016'!F1429))</f>
        <v/>
      </c>
    </row>
    <row r="913" spans="1:2" x14ac:dyDescent="0.2">
      <c r="A913" t="str">
        <f>IF(ISBLANK('January 2016'!A1430),"",IF(ISTEXT('January 2016'!A1430),0,'January 2016'!A1430))</f>
        <v/>
      </c>
      <c r="B913" t="str">
        <f>IF(ISBLANK('January 2016'!F1430),"",IF(ISTEXT('January 2016'!F1430),0,'January 2016'!F1430))</f>
        <v/>
      </c>
    </row>
    <row r="914" spans="1:2" x14ac:dyDescent="0.2">
      <c r="A914" t="str">
        <f>IF(ISBLANK('January 2016'!A1431),"",IF(ISTEXT('January 2016'!A1431),0,'January 2016'!A1431))</f>
        <v/>
      </c>
      <c r="B914" t="str">
        <f>IF(ISBLANK('January 2016'!F1431),"",IF(ISTEXT('January 2016'!F1431),0,'January 2016'!F1431))</f>
        <v/>
      </c>
    </row>
    <row r="915" spans="1:2" x14ac:dyDescent="0.2">
      <c r="A915" t="str">
        <f>IF(ISBLANK('January 2016'!A1432),"",IF(ISTEXT('January 2016'!A1432),0,'January 2016'!A1432))</f>
        <v/>
      </c>
      <c r="B915" t="str">
        <f>IF(ISBLANK('January 2016'!F1432),"",IF(ISTEXT('January 2016'!F1432),0,'January 2016'!F1432))</f>
        <v/>
      </c>
    </row>
    <row r="916" spans="1:2" x14ac:dyDescent="0.2">
      <c r="A916" t="str">
        <f>IF(ISBLANK('January 2016'!A1433),"",IF(ISTEXT('January 2016'!A1433),0,'January 2016'!A1433))</f>
        <v/>
      </c>
      <c r="B916" t="str">
        <f>IF(ISBLANK('January 2016'!F1433),"",IF(ISTEXT('January 2016'!F1433),0,'January 2016'!F1433))</f>
        <v/>
      </c>
    </row>
    <row r="917" spans="1:2" x14ac:dyDescent="0.2">
      <c r="A917" t="str">
        <f>IF(ISBLANK('January 2016'!A1434),"",IF(ISTEXT('January 2016'!A1434),0,'January 2016'!A1434))</f>
        <v/>
      </c>
      <c r="B917" t="str">
        <f>IF(ISBLANK('January 2016'!F1434),"",IF(ISTEXT('January 2016'!F1434),0,'January 2016'!F1434))</f>
        <v/>
      </c>
    </row>
    <row r="918" spans="1:2" x14ac:dyDescent="0.2">
      <c r="A918" t="str">
        <f>IF(ISBLANK('January 2016'!A1435),"",IF(ISTEXT('January 2016'!A1435),0,'January 2016'!A1435))</f>
        <v/>
      </c>
      <c r="B918" t="str">
        <f>IF(ISBLANK('January 2016'!F1435),"",IF(ISTEXT('January 2016'!F1435),0,'January 2016'!F1435))</f>
        <v/>
      </c>
    </row>
    <row r="919" spans="1:2" x14ac:dyDescent="0.2">
      <c r="A919" t="str">
        <f>IF(ISBLANK('January 2016'!A1436),"",IF(ISTEXT('January 2016'!A1436),0,'January 2016'!A1436))</f>
        <v/>
      </c>
      <c r="B919" t="str">
        <f>IF(ISBLANK('January 2016'!F1436),"",IF(ISTEXT('January 2016'!F1436),0,'January 2016'!F1436))</f>
        <v/>
      </c>
    </row>
    <row r="920" spans="1:2" x14ac:dyDescent="0.2">
      <c r="A920">
        <f>IF(ISBLANK('January 2016'!A1437),"",IF(ISTEXT('January 2016'!A1437),0,'January 2016'!A1437))</f>
        <v>431636</v>
      </c>
      <c r="B920">
        <f>IF(ISBLANK('January 2016'!F1437),"",IF(ISTEXT('January 2016'!F1437),0,'January 2016'!F1437))</f>
        <v>280.39999999999998</v>
      </c>
    </row>
    <row r="921" spans="1:2" x14ac:dyDescent="0.2">
      <c r="A921" t="str">
        <f>IF(ISBLANK('January 2016'!A1438),"",IF(ISTEXT('January 2016'!A1438),0,'January 2016'!A1438))</f>
        <v/>
      </c>
      <c r="B921" t="str">
        <f>IF(ISBLANK('January 2016'!F1438),"",IF(ISTEXT('January 2016'!F1438),0,'January 2016'!F1438))</f>
        <v/>
      </c>
    </row>
    <row r="922" spans="1:2" x14ac:dyDescent="0.2">
      <c r="A922" t="str">
        <f>IF(ISBLANK('January 2016'!A1439),"",IF(ISTEXT('January 2016'!A1439),0,'January 2016'!A1439))</f>
        <v/>
      </c>
      <c r="B922" t="str">
        <f>IF(ISBLANK('January 2016'!F1439),"",IF(ISTEXT('January 2016'!F1439),0,'January 2016'!F1439))</f>
        <v/>
      </c>
    </row>
    <row r="923" spans="1:2" x14ac:dyDescent="0.2">
      <c r="A923" t="str">
        <f>IF(ISBLANK('January 2016'!A1440),"",IF(ISTEXT('January 2016'!A1440),0,'January 2016'!A1440))</f>
        <v/>
      </c>
      <c r="B923" t="str">
        <f>IF(ISBLANK('January 2016'!F1440),"",IF(ISTEXT('January 2016'!F1440),0,'January 2016'!F1440))</f>
        <v/>
      </c>
    </row>
    <row r="924" spans="1:2" x14ac:dyDescent="0.2">
      <c r="A924">
        <f>IF(ISBLANK('January 2016'!A1444),"",IF(ISTEXT('January 2016'!A1444),0,'January 2016'!A1444))</f>
        <v>431089</v>
      </c>
      <c r="B924">
        <f>IF(ISBLANK('January 2016'!F1444),"",IF(ISTEXT('January 2016'!F1444),0,'January 2016'!F1444))</f>
        <v>3430</v>
      </c>
    </row>
    <row r="925" spans="1:2" x14ac:dyDescent="0.2">
      <c r="A925" t="str">
        <f>IF(ISBLANK('January 2016'!A1445),"",IF(ISTEXT('January 2016'!A1445),0,'January 2016'!A1445))</f>
        <v/>
      </c>
      <c r="B925" t="str">
        <f>IF(ISBLANK('January 2016'!F1445),"",IF(ISTEXT('January 2016'!F1445),0,'January 2016'!F1445))</f>
        <v/>
      </c>
    </row>
    <row r="926" spans="1:2" x14ac:dyDescent="0.2">
      <c r="A926" t="str">
        <f>IF(ISBLANK('January 2016'!A1446),"",IF(ISTEXT('January 2016'!A1446),0,'January 2016'!A1446))</f>
        <v/>
      </c>
      <c r="B926" t="str">
        <f>IF(ISBLANK('January 2016'!F1446),"",IF(ISTEXT('January 2016'!F1446),0,'January 2016'!F1446))</f>
        <v/>
      </c>
    </row>
    <row r="927" spans="1:2" x14ac:dyDescent="0.2">
      <c r="A927" t="str">
        <f>IF(ISBLANK('January 2016'!A1447),"",IF(ISTEXT('January 2016'!A1447),0,'January 2016'!A1447))</f>
        <v/>
      </c>
      <c r="B927" t="str">
        <f>IF(ISBLANK('January 2016'!F1447),"",IF(ISTEXT('January 2016'!F1447),0,'January 2016'!F1447))</f>
        <v/>
      </c>
    </row>
    <row r="928" spans="1:2" x14ac:dyDescent="0.2">
      <c r="A928">
        <f>IF(ISBLANK('January 2016'!A1451),"",IF(ISTEXT('January 2016'!A1451),0,'January 2016'!A1451))</f>
        <v>431090</v>
      </c>
      <c r="B928">
        <f>IF(ISBLANK('January 2016'!F1451),"",IF(ISTEXT('January 2016'!F1451),0,'January 2016'!F1451))</f>
        <v>28.75</v>
      </c>
    </row>
    <row r="929" spans="1:2" x14ac:dyDescent="0.2">
      <c r="A929" t="str">
        <f>IF(ISBLANK('January 2016'!A1452),"",IF(ISTEXT('January 2016'!A1452),0,'January 2016'!A1452))</f>
        <v/>
      </c>
      <c r="B929" t="str">
        <f>IF(ISBLANK('January 2016'!F1452),"",IF(ISTEXT('January 2016'!F1452),0,'January 2016'!F1452))</f>
        <v/>
      </c>
    </row>
    <row r="930" spans="1:2" x14ac:dyDescent="0.2">
      <c r="A930">
        <f>IF(ISBLANK('January 2016'!A1456),"",IF(ISTEXT('January 2016'!A1456),0,'January 2016'!A1456))</f>
        <v>431091</v>
      </c>
      <c r="B930">
        <f>IF(ISBLANK('January 2016'!F1456),"",IF(ISTEXT('January 2016'!F1456),0,'January 2016'!F1456))</f>
        <v>500</v>
      </c>
    </row>
    <row r="931" spans="1:2" x14ac:dyDescent="0.2">
      <c r="A931" t="str">
        <f>IF(ISBLANK('January 2016'!A1457),"",IF(ISTEXT('January 2016'!A1457),0,'January 2016'!A1457))</f>
        <v/>
      </c>
      <c r="B931">
        <f>IF(ISBLANK('January 2016'!F1457),"",IF(ISTEXT('January 2016'!F1457),0,'January 2016'!F1457))</f>
        <v>500</v>
      </c>
    </row>
    <row r="932" spans="1:2" x14ac:dyDescent="0.2">
      <c r="A932" t="str">
        <f>IF(ISBLANK('January 2016'!A1458),"",IF(ISTEXT('January 2016'!A1458),0,'January 2016'!A1458))</f>
        <v/>
      </c>
      <c r="B932">
        <f>IF(ISBLANK('January 2016'!F1458),"",IF(ISTEXT('January 2016'!F1458),0,'January 2016'!F1458))</f>
        <v>1000</v>
      </c>
    </row>
    <row r="933" spans="1:2" x14ac:dyDescent="0.2">
      <c r="A933" t="str">
        <f>IF(ISBLANK('January 2016'!A1459),"",IF(ISTEXT('January 2016'!A1459),0,'January 2016'!A1459))</f>
        <v/>
      </c>
      <c r="B933">
        <f>IF(ISBLANK('January 2016'!F1459),"",IF(ISTEXT('January 2016'!F1459),0,'January 2016'!F1459))</f>
        <v>500</v>
      </c>
    </row>
    <row r="934" spans="1:2" x14ac:dyDescent="0.2">
      <c r="A934">
        <f>IF(ISBLANK('January 2016'!A1460),"",IF(ISTEXT('January 2016'!A1460),0,'January 2016'!A1460))</f>
        <v>431637</v>
      </c>
      <c r="B934">
        <f>IF(ISBLANK('January 2016'!F1460),"",IF(ISTEXT('January 2016'!F1460),0,'January 2016'!F1460))</f>
        <v>450</v>
      </c>
    </row>
    <row r="935" spans="1:2" x14ac:dyDescent="0.2">
      <c r="A935" t="str">
        <f>IF(ISBLANK('January 2016'!A1461),"",IF(ISTEXT('January 2016'!A1461),0,'January 2016'!A1461))</f>
        <v/>
      </c>
      <c r="B935">
        <f>IF(ISBLANK('January 2016'!F1461),"",IF(ISTEXT('January 2016'!F1461),0,'January 2016'!F1461))</f>
        <v>125</v>
      </c>
    </row>
    <row r="936" spans="1:2" x14ac:dyDescent="0.2">
      <c r="A936" t="str">
        <f>IF(ISBLANK('January 2016'!A1462),"",IF(ISTEXT('January 2016'!A1462),0,'January 2016'!A1462))</f>
        <v/>
      </c>
      <c r="B936">
        <f>IF(ISBLANK('January 2016'!F1462),"",IF(ISTEXT('January 2016'!F1462),0,'January 2016'!F1462))</f>
        <v>450</v>
      </c>
    </row>
    <row r="937" spans="1:2" x14ac:dyDescent="0.2">
      <c r="A937" t="str">
        <f>IF(ISBLANK('January 2016'!A1463),"",IF(ISTEXT('January 2016'!A1463),0,'January 2016'!A1463))</f>
        <v/>
      </c>
      <c r="B937">
        <f>IF(ISBLANK('January 2016'!F1463),"",IF(ISTEXT('January 2016'!F1463),0,'January 2016'!F1463))</f>
        <v>500</v>
      </c>
    </row>
    <row r="938" spans="1:2" x14ac:dyDescent="0.2">
      <c r="A938" t="str">
        <f>IF(ISBLANK('January 2016'!A1464),"",IF(ISTEXT('January 2016'!A1464),0,'January 2016'!A1464))</f>
        <v/>
      </c>
      <c r="B938">
        <f>IF(ISBLANK('January 2016'!F1464),"",IF(ISTEXT('January 2016'!F1464),0,'January 2016'!F1464))</f>
        <v>750</v>
      </c>
    </row>
    <row r="939" spans="1:2" x14ac:dyDescent="0.2">
      <c r="A939" t="str">
        <f>IF(ISBLANK('January 2016'!A1465),"",IF(ISTEXT('January 2016'!A1465),0,'January 2016'!A1465))</f>
        <v/>
      </c>
      <c r="B939">
        <f>IF(ISBLANK('January 2016'!F1465),"",IF(ISTEXT('January 2016'!F1465),0,'January 2016'!F1465))</f>
        <v>750</v>
      </c>
    </row>
    <row r="940" spans="1:2" x14ac:dyDescent="0.2">
      <c r="A940" t="str">
        <f>IF(ISBLANK('January 2016'!A1466),"",IF(ISTEXT('January 2016'!A1466),0,'January 2016'!A1466))</f>
        <v/>
      </c>
      <c r="B940">
        <f>IF(ISBLANK('January 2016'!F1466),"",IF(ISTEXT('January 2016'!F1466),0,'January 2016'!F1466))</f>
        <v>250</v>
      </c>
    </row>
    <row r="941" spans="1:2" x14ac:dyDescent="0.2">
      <c r="A941" t="str">
        <f>IF(ISBLANK('January 2016'!A1467),"",IF(ISTEXT('January 2016'!A1467),0,'January 2016'!A1467))</f>
        <v/>
      </c>
      <c r="B941">
        <f>IF(ISBLANK('January 2016'!F1467),"",IF(ISTEXT('January 2016'!F1467),0,'January 2016'!F1467))</f>
        <v>250</v>
      </c>
    </row>
    <row r="942" spans="1:2" x14ac:dyDescent="0.2">
      <c r="A942" t="str">
        <f>IF(ISBLANK('January 2016'!A1468),"",IF(ISTEXT('January 2016'!A1468),0,'January 2016'!A1468))</f>
        <v/>
      </c>
      <c r="B942">
        <f>IF(ISBLANK('January 2016'!F1468),"",IF(ISTEXT('January 2016'!F1468),0,'January 2016'!F1468))</f>
        <v>250</v>
      </c>
    </row>
    <row r="943" spans="1:2" x14ac:dyDescent="0.2">
      <c r="A943" t="str">
        <f>IF(ISBLANK('January 2016'!A1469),"",IF(ISTEXT('January 2016'!A1469),0,'January 2016'!A1469))</f>
        <v/>
      </c>
      <c r="B943">
        <f>IF(ISBLANK('January 2016'!F1469),"",IF(ISTEXT('January 2016'!F1469),0,'January 2016'!F1469))</f>
        <v>250</v>
      </c>
    </row>
    <row r="944" spans="1:2" x14ac:dyDescent="0.2">
      <c r="A944" t="str">
        <f>IF(ISBLANK('January 2016'!A1470),"",IF(ISTEXT('January 2016'!A1470),0,'January 2016'!A1470))</f>
        <v/>
      </c>
      <c r="B944">
        <f>IF(ISBLANK('January 2016'!F1470),"",IF(ISTEXT('January 2016'!F1470),0,'January 2016'!F1470))</f>
        <v>250</v>
      </c>
    </row>
    <row r="945" spans="1:2" x14ac:dyDescent="0.2">
      <c r="A945">
        <f>IF(ISBLANK('January 2016'!A1474),"",IF(ISTEXT('January 2016'!A1474),0,'January 2016'!A1474))</f>
        <v>430761</v>
      </c>
      <c r="B945">
        <f>IF(ISBLANK('January 2016'!F1474),"",IF(ISTEXT('January 2016'!F1474),0,'January 2016'!F1474))</f>
        <v>149.80000000000001</v>
      </c>
    </row>
    <row r="946" spans="1:2" x14ac:dyDescent="0.2">
      <c r="A946" t="str">
        <f>IF(ISBLANK('January 2016'!A1475),"",IF(ISTEXT('January 2016'!A1475),0,'January 2016'!A1475))</f>
        <v/>
      </c>
      <c r="B946" t="str">
        <f>IF(ISBLANK('January 2016'!F1475),"",IF(ISTEXT('January 2016'!F1475),0,'January 2016'!F1475))</f>
        <v/>
      </c>
    </row>
    <row r="947" spans="1:2" x14ac:dyDescent="0.2">
      <c r="A947">
        <f>IF(ISBLANK('January 2016'!A1476),"",IF(ISTEXT('January 2016'!A1476),0,'January 2016'!A1476))</f>
        <v>431092</v>
      </c>
      <c r="B947">
        <f>IF(ISBLANK('January 2016'!F1476),"",IF(ISTEXT('January 2016'!F1476),0,'January 2016'!F1476))</f>
        <v>139.03</v>
      </c>
    </row>
    <row r="948" spans="1:2" x14ac:dyDescent="0.2">
      <c r="A948" t="str">
        <f>IF(ISBLANK('January 2016'!A1477),"",IF(ISTEXT('January 2016'!A1477),0,'January 2016'!A1477))</f>
        <v/>
      </c>
      <c r="B948" t="str">
        <f>IF(ISBLANK('January 2016'!F1477),"",IF(ISTEXT('January 2016'!F1477),0,'January 2016'!F1477))</f>
        <v/>
      </c>
    </row>
    <row r="949" spans="1:2" x14ac:dyDescent="0.2">
      <c r="A949" t="str">
        <f>IF(ISBLANK('January 2016'!A1478),"",IF(ISTEXT('January 2016'!A1478),0,'January 2016'!A1478))</f>
        <v/>
      </c>
      <c r="B949" t="str">
        <f>IF(ISBLANK('January 2016'!F1478),"",IF(ISTEXT('January 2016'!F1478),0,'January 2016'!F1478))</f>
        <v/>
      </c>
    </row>
    <row r="950" spans="1:2" x14ac:dyDescent="0.2">
      <c r="A950" t="str">
        <f>IF(ISBLANK('January 2016'!A1479),"",IF(ISTEXT('January 2016'!A1479),0,'January 2016'!A1479))</f>
        <v/>
      </c>
      <c r="B950" t="str">
        <f>IF(ISBLANK('January 2016'!F1479),"",IF(ISTEXT('January 2016'!F1479),0,'January 2016'!F1479))</f>
        <v/>
      </c>
    </row>
    <row r="951" spans="1:2" x14ac:dyDescent="0.2">
      <c r="A951">
        <f>IF(ISBLANK('January 2016'!A1480),"",IF(ISTEXT('January 2016'!A1480),0,'January 2016'!A1480))</f>
        <v>431639</v>
      </c>
      <c r="B951">
        <f>IF(ISBLANK('January 2016'!F1480),"",IF(ISTEXT('January 2016'!F1480),0,'January 2016'!F1480))</f>
        <v>27.21</v>
      </c>
    </row>
    <row r="952" spans="1:2" x14ac:dyDescent="0.2">
      <c r="A952">
        <f>IF(ISBLANK('January 2016'!A1481),"",IF(ISTEXT('January 2016'!A1481),0,'January 2016'!A1481))</f>
        <v>431884</v>
      </c>
      <c r="B952">
        <f>IF(ISBLANK('January 2016'!F1481),"",IF(ISTEXT('January 2016'!F1481),0,'January 2016'!F1481))</f>
        <v>42.36</v>
      </c>
    </row>
    <row r="953" spans="1:2" x14ac:dyDescent="0.2">
      <c r="A953" t="str">
        <f>IF(ISBLANK('January 2016'!A1482),"",IF(ISTEXT('January 2016'!A1482),0,'January 2016'!A1482))</f>
        <v/>
      </c>
      <c r="B953" t="str">
        <f>IF(ISBLANK('January 2016'!F1482),"",IF(ISTEXT('January 2016'!F1482),0,'January 2016'!F1482))</f>
        <v/>
      </c>
    </row>
    <row r="954" spans="1:2" x14ac:dyDescent="0.2">
      <c r="A954">
        <f>IF(ISBLANK('January 2016'!A1486),"",IF(ISTEXT('January 2016'!A1486),0,'January 2016'!A1486))</f>
        <v>431093</v>
      </c>
      <c r="B954">
        <f>IF(ISBLANK('January 2016'!F1486),"",IF(ISTEXT('January 2016'!F1486),0,'January 2016'!F1486))</f>
        <v>215.2</v>
      </c>
    </row>
    <row r="955" spans="1:2" x14ac:dyDescent="0.2">
      <c r="A955">
        <f>IF(ISBLANK('January 2016'!A1490),"",IF(ISTEXT('January 2016'!A1490),0,'January 2016'!A1490))</f>
        <v>430954</v>
      </c>
      <c r="B955">
        <f>IF(ISBLANK('January 2016'!F1490),"",IF(ISTEXT('January 2016'!F1490),0,'January 2016'!F1490))</f>
        <v>504.03</v>
      </c>
    </row>
    <row r="956" spans="1:2" x14ac:dyDescent="0.2">
      <c r="A956" t="str">
        <f>IF(ISBLANK('January 2016'!A1491),"",IF(ISTEXT('January 2016'!A1491),0,'January 2016'!A1491))</f>
        <v/>
      </c>
      <c r="B956" t="str">
        <f>IF(ISBLANK('January 2016'!F1491),"",IF(ISTEXT('January 2016'!F1491),0,'January 2016'!F1491))</f>
        <v/>
      </c>
    </row>
    <row r="957" spans="1:2" x14ac:dyDescent="0.2">
      <c r="A957" t="str">
        <f>IF(ISBLANK('January 2016'!A1492),"",IF(ISTEXT('January 2016'!A1492),0,'January 2016'!A1492))</f>
        <v/>
      </c>
      <c r="B957" t="str">
        <f>IF(ISBLANK('January 2016'!F1492),"",IF(ISTEXT('January 2016'!F1492),0,'January 2016'!F1492))</f>
        <v/>
      </c>
    </row>
    <row r="958" spans="1:2" x14ac:dyDescent="0.2">
      <c r="A958">
        <f>IF(ISBLANK('January 2016'!A1493),"",IF(ISTEXT('January 2016'!A1493),0,'January 2016'!A1493))</f>
        <v>431094</v>
      </c>
      <c r="B958">
        <f>IF(ISBLANK('January 2016'!F1493),"",IF(ISTEXT('January 2016'!F1493),0,'January 2016'!F1493))</f>
        <v>322.64999999999998</v>
      </c>
    </row>
    <row r="959" spans="1:2" x14ac:dyDescent="0.2">
      <c r="A959" t="str">
        <f>IF(ISBLANK('January 2016'!A1494),"",IF(ISTEXT('January 2016'!A1494),0,'January 2016'!A1494))</f>
        <v/>
      </c>
      <c r="B959" t="str">
        <f>IF(ISBLANK('January 2016'!F1494),"",IF(ISTEXT('January 2016'!F1494),0,'January 2016'!F1494))</f>
        <v/>
      </c>
    </row>
    <row r="960" spans="1:2" x14ac:dyDescent="0.2">
      <c r="A960" t="str">
        <f>IF(ISBLANK('January 2016'!A1495),"",IF(ISTEXT('January 2016'!A1495),0,'January 2016'!A1495))</f>
        <v/>
      </c>
      <c r="B960" t="str">
        <f>IF(ISBLANK('January 2016'!F1495),"",IF(ISTEXT('January 2016'!F1495),0,'January 2016'!F1495))</f>
        <v/>
      </c>
    </row>
    <row r="961" spans="1:2" x14ac:dyDescent="0.2">
      <c r="A961" t="str">
        <f>IF(ISBLANK('January 2016'!A1496),"",IF(ISTEXT('January 2016'!A1496),0,'January 2016'!A1496))</f>
        <v/>
      </c>
      <c r="B961" t="str">
        <f>IF(ISBLANK('January 2016'!F1496),"",IF(ISTEXT('January 2016'!F1496),0,'January 2016'!F1496))</f>
        <v/>
      </c>
    </row>
    <row r="962" spans="1:2" x14ac:dyDescent="0.2">
      <c r="A962">
        <f>IF(ISBLANK('January 2016'!A1497),"",IF(ISTEXT('January 2016'!A1497),0,'January 2016'!A1497))</f>
        <v>431640</v>
      </c>
      <c r="B962">
        <f>IF(ISBLANK('January 2016'!F1497),"",IF(ISTEXT('January 2016'!F1497),0,'January 2016'!F1497))</f>
        <v>79.62</v>
      </c>
    </row>
    <row r="963" spans="1:2" x14ac:dyDescent="0.2">
      <c r="A963">
        <f>IF(ISBLANK('January 2016'!A1501),"",IF(ISTEXT('January 2016'!A1501),0,'January 2016'!A1501))</f>
        <v>431095</v>
      </c>
      <c r="B963">
        <f>IF(ISBLANK('January 2016'!F1501),"",IF(ISTEXT('January 2016'!F1501),0,'January 2016'!F1501))</f>
        <v>884.84</v>
      </c>
    </row>
    <row r="964" spans="1:2" x14ac:dyDescent="0.2">
      <c r="A964" t="str">
        <f>IF(ISBLANK('January 2016'!A1502),"",IF(ISTEXT('January 2016'!A1502),0,'January 2016'!A1502))</f>
        <v/>
      </c>
      <c r="B964" t="str">
        <f>IF(ISBLANK('January 2016'!F1502),"",IF(ISTEXT('January 2016'!F1502),0,'January 2016'!F1502))</f>
        <v/>
      </c>
    </row>
    <row r="965" spans="1:2" x14ac:dyDescent="0.2">
      <c r="A965" t="str">
        <f>IF(ISBLANK('January 2016'!A1503),"",IF(ISTEXT('January 2016'!A1503),0,'January 2016'!A1503))</f>
        <v/>
      </c>
      <c r="B965" t="str">
        <f>IF(ISBLANK('January 2016'!F1503),"",IF(ISTEXT('January 2016'!F1503),0,'January 2016'!F1503))</f>
        <v/>
      </c>
    </row>
    <row r="966" spans="1:2" x14ac:dyDescent="0.2">
      <c r="A966">
        <f>IF(ISBLANK('January 2016'!A1507),"",IF(ISTEXT('January 2016'!A1507),0,'January 2016'!A1507))</f>
        <v>431096</v>
      </c>
      <c r="B966">
        <f>IF(ISBLANK('January 2016'!F1507),"",IF(ISTEXT('January 2016'!F1507),0,'January 2016'!F1507))</f>
        <v>30.88</v>
      </c>
    </row>
    <row r="967" spans="1:2" x14ac:dyDescent="0.2">
      <c r="A967">
        <f>IF(ISBLANK('January 2016'!A1508),"",IF(ISTEXT('January 2016'!A1508),0,'January 2016'!A1508))</f>
        <v>431641</v>
      </c>
      <c r="B967">
        <f>IF(ISBLANK('January 2016'!F1508),"",IF(ISTEXT('January 2016'!F1508),0,'January 2016'!F1508))</f>
        <v>123.52</v>
      </c>
    </row>
    <row r="968" spans="1:2" x14ac:dyDescent="0.2">
      <c r="A968">
        <f>IF(ISBLANK('January 2016'!A1512),"",IF(ISTEXT('January 2016'!A1512),0,'January 2016'!A1512))</f>
        <v>431097</v>
      </c>
      <c r="B968">
        <f>IF(ISBLANK('January 2016'!F1512),"",IF(ISTEXT('January 2016'!F1512),0,'January 2016'!F1512))</f>
        <v>177.42</v>
      </c>
    </row>
    <row r="969" spans="1:2" x14ac:dyDescent="0.2">
      <c r="A969">
        <f>IF(ISBLANK('January 2016'!A1516),"",IF(ISTEXT('January 2016'!A1516),0,'January 2016'!A1516))</f>
        <v>431098</v>
      </c>
      <c r="B969">
        <f>IF(ISBLANK('January 2016'!F1516),"",IF(ISTEXT('January 2016'!F1516),0,'January 2016'!F1516))</f>
        <v>682.77</v>
      </c>
    </row>
    <row r="970" spans="1:2" x14ac:dyDescent="0.2">
      <c r="A970">
        <f>IF(ISBLANK('January 2016'!A1520),"",IF(ISTEXT('January 2016'!A1520),0,'January 2016'!A1520))</f>
        <v>431642</v>
      </c>
      <c r="B970">
        <f>IF(ISBLANK('January 2016'!F1520),"",IF(ISTEXT('January 2016'!F1520),0,'January 2016'!F1520))</f>
        <v>17.28</v>
      </c>
    </row>
    <row r="971" spans="1:2" x14ac:dyDescent="0.2">
      <c r="A971">
        <f>IF(ISBLANK('January 2016'!A1524),"",IF(ISTEXT('January 2016'!A1524),0,'January 2016'!A1524))</f>
        <v>431099</v>
      </c>
      <c r="B971">
        <f>IF(ISBLANK('January 2016'!F1524),"",IF(ISTEXT('January 2016'!F1524),0,'January 2016'!F1524))</f>
        <v>75</v>
      </c>
    </row>
    <row r="972" spans="1:2" x14ac:dyDescent="0.2">
      <c r="A972">
        <f>IF(ISBLANK('January 2016'!A1525),"",IF(ISTEXT('January 2016'!A1525),0,'January 2016'!A1525))</f>
        <v>431100</v>
      </c>
      <c r="B972">
        <f>IF(ISBLANK('January 2016'!F1525),"",IF(ISTEXT('January 2016'!F1525),0,'January 2016'!F1525))</f>
        <v>75</v>
      </c>
    </row>
    <row r="973" spans="1:2" x14ac:dyDescent="0.2">
      <c r="A973">
        <f>IF(ISBLANK('January 2016'!A1529),"",IF(ISTEXT('January 2016'!A1529),0,'January 2016'!A1529))</f>
        <v>430762</v>
      </c>
      <c r="B973">
        <f>IF(ISBLANK('January 2016'!F1529),"",IF(ISTEXT('January 2016'!F1529),0,'January 2016'!F1529))</f>
        <v>139.69999999999999</v>
      </c>
    </row>
    <row r="974" spans="1:2" x14ac:dyDescent="0.2">
      <c r="A974" t="str">
        <f>IF(ISBLANK('January 2016'!A1530),"",IF(ISTEXT('January 2016'!A1530),0,'January 2016'!A1530))</f>
        <v/>
      </c>
      <c r="B974" t="str">
        <f>IF(ISBLANK('January 2016'!F1530),"",IF(ISTEXT('January 2016'!F1530),0,'January 2016'!F1530))</f>
        <v/>
      </c>
    </row>
    <row r="975" spans="1:2" x14ac:dyDescent="0.2">
      <c r="A975" t="str">
        <f>IF(ISBLANK('January 2016'!A1531),"",IF(ISTEXT('January 2016'!A1531),0,'January 2016'!A1531))</f>
        <v/>
      </c>
      <c r="B975" t="str">
        <f>IF(ISBLANK('January 2016'!F1531),"",IF(ISTEXT('January 2016'!F1531),0,'January 2016'!F1531))</f>
        <v/>
      </c>
    </row>
    <row r="976" spans="1:2" x14ac:dyDescent="0.2">
      <c r="A976">
        <f>IF(ISBLANK('January 2016'!A1532),"",IF(ISTEXT('January 2016'!A1532),0,'January 2016'!A1532))</f>
        <v>431101</v>
      </c>
      <c r="B976">
        <f>IF(ISBLANK('January 2016'!F1532),"",IF(ISTEXT('January 2016'!F1532),0,'January 2016'!F1532))</f>
        <v>29.55</v>
      </c>
    </row>
    <row r="977" spans="1:2" x14ac:dyDescent="0.2">
      <c r="A977">
        <f>IF(ISBLANK('January 2016'!A1533),"",IF(ISTEXT('January 2016'!A1533),0,'January 2016'!A1533))</f>
        <v>431643</v>
      </c>
      <c r="B977">
        <f>IF(ISBLANK('January 2016'!F1533),"",IF(ISTEXT('January 2016'!F1533),0,'January 2016'!F1533))</f>
        <v>29.55</v>
      </c>
    </row>
    <row r="978" spans="1:2" x14ac:dyDescent="0.2">
      <c r="A978">
        <f>IF(ISBLANK('January 2016'!A1537),"",IF(ISTEXT('January 2016'!A1537),0,'January 2016'!A1537))</f>
        <v>431102</v>
      </c>
      <c r="B978">
        <f>IF(ISBLANK('January 2016'!F1537),"",IF(ISTEXT('January 2016'!F1537),0,'January 2016'!F1537))</f>
        <v>550</v>
      </c>
    </row>
    <row r="979" spans="1:2" x14ac:dyDescent="0.2">
      <c r="A979" t="str">
        <f>IF(ISBLANK('January 2016'!A1538),"",IF(ISTEXT('January 2016'!A1538),0,'January 2016'!A1538))</f>
        <v/>
      </c>
      <c r="B979">
        <f>IF(ISBLANK('January 2016'!F1538),"",IF(ISTEXT('January 2016'!F1538),0,'January 2016'!F1538))</f>
        <v>200</v>
      </c>
    </row>
    <row r="980" spans="1:2" x14ac:dyDescent="0.2">
      <c r="A980">
        <f>IF(ISBLANK('January 2016'!A1542),"",IF(ISTEXT('January 2016'!A1542),0,'January 2016'!A1542))</f>
        <v>431103</v>
      </c>
      <c r="B980">
        <f>IF(ISBLANK('January 2016'!F1542),"",IF(ISTEXT('January 2016'!F1542),0,'January 2016'!F1542))</f>
        <v>146.47999999999999</v>
      </c>
    </row>
    <row r="981" spans="1:2" x14ac:dyDescent="0.2">
      <c r="A981">
        <f>IF(ISBLANK('January 2016'!A1543),"",IF(ISTEXT('January 2016'!A1543),0,'January 2016'!A1543))</f>
        <v>431104</v>
      </c>
      <c r="B981">
        <f>IF(ISBLANK('January 2016'!F1543),"",IF(ISTEXT('January 2016'!F1543),0,'January 2016'!F1543))</f>
        <v>195.69</v>
      </c>
    </row>
    <row r="982" spans="1:2" x14ac:dyDescent="0.2">
      <c r="A982">
        <f>IF(ISBLANK('January 2016'!A1547),"",IF(ISTEXT('January 2016'!A1547),0,'January 2016'!A1547))</f>
        <v>431105</v>
      </c>
      <c r="B982">
        <f>IF(ISBLANK('January 2016'!F1547),"",IF(ISTEXT('January 2016'!F1547),0,'January 2016'!F1547))</f>
        <v>25</v>
      </c>
    </row>
    <row r="983" spans="1:2" x14ac:dyDescent="0.2">
      <c r="A983">
        <f>IF(ISBLANK('January 2016'!A1551),"",IF(ISTEXT('January 2016'!A1551),0,'January 2016'!A1551))</f>
        <v>431106</v>
      </c>
      <c r="B983">
        <f>IF(ISBLANK('January 2016'!F1551),"",IF(ISTEXT('January 2016'!F1551),0,'January 2016'!F1551))</f>
        <v>72</v>
      </c>
    </row>
    <row r="984" spans="1:2" x14ac:dyDescent="0.2">
      <c r="A984">
        <f>IF(ISBLANK('January 2016'!A1552),"",IF(ISTEXT('January 2016'!A1552),0,'January 2016'!A1552))</f>
        <v>431107</v>
      </c>
      <c r="B984">
        <f>IF(ISBLANK('January 2016'!F1552),"",IF(ISTEXT('January 2016'!F1552),0,'January 2016'!F1552))</f>
        <v>160.6</v>
      </c>
    </row>
    <row r="985" spans="1:2" x14ac:dyDescent="0.2">
      <c r="A985">
        <f>IF(ISBLANK('January 2016'!A1553),"",IF(ISTEXT('January 2016'!A1553),0,'January 2016'!A1553))</f>
        <v>431644</v>
      </c>
      <c r="B985">
        <f>IF(ISBLANK('January 2016'!F1553),"",IF(ISTEXT('January 2016'!F1553),0,'January 2016'!F1553))</f>
        <v>320.8</v>
      </c>
    </row>
    <row r="986" spans="1:2" x14ac:dyDescent="0.2">
      <c r="A986">
        <f>IF(ISBLANK('January 2016'!A1554),"",IF(ISTEXT('January 2016'!A1554),0,'January 2016'!A1554))</f>
        <v>431645</v>
      </c>
      <c r="B986">
        <f>IF(ISBLANK('January 2016'!F1554),"",IF(ISTEXT('January 2016'!F1554),0,'January 2016'!F1554))</f>
        <v>65.930000000000007</v>
      </c>
    </row>
    <row r="987" spans="1:2" x14ac:dyDescent="0.2">
      <c r="A987">
        <f>IF(ISBLANK('January 2016'!A1558),"",IF(ISTEXT('January 2016'!A1558),0,'January 2016'!A1558))</f>
        <v>430763</v>
      </c>
      <c r="B987">
        <f>IF(ISBLANK('January 2016'!F1558),"",IF(ISTEXT('January 2016'!F1558),0,'January 2016'!F1558))</f>
        <v>1000</v>
      </c>
    </row>
    <row r="988" spans="1:2" x14ac:dyDescent="0.2">
      <c r="A988" t="str">
        <f>IF(ISBLANK('January 2016'!A1559),"",IF(ISTEXT('January 2016'!A1559),0,'January 2016'!A1559))</f>
        <v/>
      </c>
      <c r="B988">
        <f>IF(ISBLANK('January 2016'!F1559),"",IF(ISTEXT('January 2016'!F1559),0,'January 2016'!F1559))</f>
        <v>1170</v>
      </c>
    </row>
    <row r="989" spans="1:2" x14ac:dyDescent="0.2">
      <c r="A989">
        <f>IF(ISBLANK('January 2016'!A1560),"",IF(ISTEXT('January 2016'!A1560),0,'January 2016'!A1560))</f>
        <v>431108</v>
      </c>
      <c r="B989">
        <f>IF(ISBLANK('January 2016'!F1560),"",IF(ISTEXT('January 2016'!F1560),0,'January 2016'!F1560))</f>
        <v>450</v>
      </c>
    </row>
    <row r="990" spans="1:2" x14ac:dyDescent="0.2">
      <c r="A990" t="str">
        <f>IF(ISBLANK('January 2016'!A1561),"",IF(ISTEXT('January 2016'!A1561),0,'January 2016'!A1561))</f>
        <v/>
      </c>
      <c r="B990">
        <f>IF(ISBLANK('January 2016'!F1561),"",IF(ISTEXT('January 2016'!F1561),0,'January 2016'!F1561))</f>
        <v>1655</v>
      </c>
    </row>
    <row r="991" spans="1:2" x14ac:dyDescent="0.2">
      <c r="A991" t="str">
        <f>IF(ISBLANK('January 2016'!A1562),"",IF(ISTEXT('January 2016'!A1562),0,'January 2016'!A1562))</f>
        <v/>
      </c>
      <c r="B991" t="str">
        <f>IF(ISBLANK('January 2016'!F1562),"",IF(ISTEXT('January 2016'!F1562),0,'January 2016'!F1562))</f>
        <v/>
      </c>
    </row>
    <row r="992" spans="1:2" x14ac:dyDescent="0.2">
      <c r="A992">
        <f>IF(ISBLANK('January 2016'!A1563),"",IF(ISTEXT('January 2016'!A1563),0,'January 2016'!A1563))</f>
        <v>431646</v>
      </c>
      <c r="B992">
        <f>IF(ISBLANK('January 2016'!F1563),"",IF(ISTEXT('January 2016'!F1563),0,'January 2016'!F1563))</f>
        <v>500</v>
      </c>
    </row>
    <row r="993" spans="1:2" x14ac:dyDescent="0.2">
      <c r="A993">
        <f>IF(ISBLANK('January 2016'!A1567),"",IF(ISTEXT('January 2016'!A1567),0,'January 2016'!A1567))</f>
        <v>431109</v>
      </c>
      <c r="B993">
        <f>IF(ISBLANK('January 2016'!F1567),"",IF(ISTEXT('January 2016'!F1567),0,'January 2016'!F1567))</f>
        <v>500</v>
      </c>
    </row>
    <row r="994" spans="1:2" x14ac:dyDescent="0.2">
      <c r="A994">
        <f>IF(ISBLANK('January 2016'!A1568),"",IF(ISTEXT('January 2016'!A1568),0,'January 2016'!A1568))</f>
        <v>431647</v>
      </c>
      <c r="B994">
        <f>IF(ISBLANK('January 2016'!F1568),"",IF(ISTEXT('January 2016'!F1568),0,'January 2016'!F1568))</f>
        <v>450</v>
      </c>
    </row>
    <row r="995" spans="1:2" x14ac:dyDescent="0.2">
      <c r="A995" t="str">
        <f>IF(ISBLANK('January 2016'!A1569),"",IF(ISTEXT('January 2016'!A1569),0,'January 2016'!A1569))</f>
        <v/>
      </c>
      <c r="B995">
        <f>IF(ISBLANK('January 2016'!F1569),"",IF(ISTEXT('January 2016'!F1569),0,'January 2016'!F1569))</f>
        <v>250</v>
      </c>
    </row>
    <row r="996" spans="1:2" x14ac:dyDescent="0.2">
      <c r="A996" t="str">
        <f>IF(ISBLANK('January 2016'!A1570),"",IF(ISTEXT('January 2016'!A1570),0,'January 2016'!A1570))</f>
        <v/>
      </c>
      <c r="B996">
        <f>IF(ISBLANK('January 2016'!F1570),"",IF(ISTEXT('January 2016'!F1570),0,'January 2016'!F1570))</f>
        <v>500</v>
      </c>
    </row>
    <row r="997" spans="1:2" x14ac:dyDescent="0.2">
      <c r="A997" t="str">
        <f>IF(ISBLANK('January 2016'!A1571),"",IF(ISTEXT('January 2016'!A1571),0,'January 2016'!A1571))</f>
        <v/>
      </c>
      <c r="B997">
        <f>IF(ISBLANK('January 2016'!F1571),"",IF(ISTEXT('January 2016'!F1571),0,'January 2016'!F1571))</f>
        <v>250</v>
      </c>
    </row>
    <row r="998" spans="1:2" x14ac:dyDescent="0.2">
      <c r="A998">
        <f>IF(ISBLANK('January 2016'!A1575),"",IF(ISTEXT('January 2016'!A1575),0,'January 2016'!A1575))</f>
        <v>431648</v>
      </c>
      <c r="B998">
        <f>IF(ISBLANK('January 2016'!F1575),"",IF(ISTEXT('January 2016'!F1575),0,'January 2016'!F1575))</f>
        <v>17.829999999999998</v>
      </c>
    </row>
    <row r="999" spans="1:2" x14ac:dyDescent="0.2">
      <c r="A999">
        <f>IF(ISBLANK('January 2016'!A1579),"",IF(ISTEXT('January 2016'!A1579),0,'January 2016'!A1579))</f>
        <v>431110</v>
      </c>
      <c r="B999">
        <f>IF(ISBLANK('January 2016'!F1579),"",IF(ISTEXT('January 2016'!F1579),0,'January 2016'!F1579))</f>
        <v>680</v>
      </c>
    </row>
    <row r="1000" spans="1:2" x14ac:dyDescent="0.2">
      <c r="A1000">
        <f>IF(ISBLANK('January 2016'!A1583),"",IF(ISTEXT('January 2016'!A1583),0,'January 2016'!A1583))</f>
        <v>431649</v>
      </c>
      <c r="B1000">
        <f>IF(ISBLANK('January 2016'!F1583),"",IF(ISTEXT('January 2016'!F1583),0,'January 2016'!F1583))</f>
        <v>203</v>
      </c>
    </row>
    <row r="1001" spans="1:2" x14ac:dyDescent="0.2">
      <c r="A1001">
        <f>IF(ISBLANK('January 2016'!A1587),"",IF(ISTEXT('January 2016'!A1587),0,'January 2016'!A1587))</f>
        <v>431650</v>
      </c>
      <c r="B1001">
        <f>IF(ISBLANK('January 2016'!F1587),"",IF(ISTEXT('January 2016'!F1587),0,'January 2016'!F1587))</f>
        <v>2683.81</v>
      </c>
    </row>
    <row r="1002" spans="1:2" x14ac:dyDescent="0.2">
      <c r="A1002">
        <f>IF(ISBLANK('January 2016'!A1591),"",IF(ISTEXT('January 2016'!A1591),0,'January 2016'!A1591))</f>
        <v>431111</v>
      </c>
      <c r="B1002">
        <f>IF(ISBLANK('January 2016'!F1591),"",IF(ISTEXT('January 2016'!F1591),0,'January 2016'!F1591))</f>
        <v>1173.8800000000001</v>
      </c>
    </row>
    <row r="1003" spans="1:2" x14ac:dyDescent="0.2">
      <c r="A1003">
        <f>IF(ISBLANK('January 2016'!A1592),"",IF(ISTEXT('January 2016'!A1592),0,'January 2016'!A1592))</f>
        <v>431112</v>
      </c>
      <c r="B1003">
        <f>IF(ISBLANK('January 2016'!F1592),"",IF(ISTEXT('January 2016'!F1592),0,'January 2016'!F1592))</f>
        <v>20.16</v>
      </c>
    </row>
    <row r="1004" spans="1:2" x14ac:dyDescent="0.2">
      <c r="A1004">
        <f>IF(ISBLANK('January 2016'!A1593),"",IF(ISTEXT('January 2016'!A1593),0,'January 2016'!A1593))</f>
        <v>431113</v>
      </c>
      <c r="B1004">
        <f>IF(ISBLANK('January 2016'!F1593),"",IF(ISTEXT('January 2016'!F1593),0,'January 2016'!F1593))</f>
        <v>780.48</v>
      </c>
    </row>
    <row r="1005" spans="1:2" x14ac:dyDescent="0.2">
      <c r="A1005">
        <f>IF(ISBLANK('January 2016'!A1594),"",IF(ISTEXT('January 2016'!A1594),0,'January 2016'!A1594))</f>
        <v>431114</v>
      </c>
      <c r="B1005">
        <f>IF(ISBLANK('January 2016'!F1594),"",IF(ISTEXT('January 2016'!F1594),0,'January 2016'!F1594))</f>
        <v>15.8</v>
      </c>
    </row>
    <row r="1006" spans="1:2" x14ac:dyDescent="0.2">
      <c r="A1006">
        <f>IF(ISBLANK('January 2016'!A1598),"",IF(ISTEXT('January 2016'!A1598),0,'January 2016'!A1598))</f>
        <v>430764</v>
      </c>
      <c r="B1006">
        <f>IF(ISBLANK('January 2016'!F1598),"",IF(ISTEXT('January 2016'!F1598),0,'January 2016'!F1598))</f>
        <v>295.39999999999998</v>
      </c>
    </row>
    <row r="1007" spans="1:2" x14ac:dyDescent="0.2">
      <c r="A1007">
        <f>IF(ISBLANK('January 2016'!A1599),"",IF(ISTEXT('January 2016'!A1599),0,'January 2016'!A1599))</f>
        <v>431115</v>
      </c>
      <c r="B1007">
        <f>IF(ISBLANK('January 2016'!F1599),"",IF(ISTEXT('January 2016'!F1599),0,'January 2016'!F1599))</f>
        <v>95.75</v>
      </c>
    </row>
    <row r="1008" spans="1:2" x14ac:dyDescent="0.2">
      <c r="A1008">
        <f>IF(ISBLANK('January 2016'!A1603),"",IF(ISTEXT('January 2016'!A1603),0,'January 2016'!A1603))</f>
        <v>430765</v>
      </c>
      <c r="B1008">
        <f>IF(ISBLANK('January 2016'!F1603),"",IF(ISTEXT('January 2016'!F1603),0,'January 2016'!F1603))</f>
        <v>85</v>
      </c>
    </row>
    <row r="1009" spans="1:2" x14ac:dyDescent="0.2">
      <c r="A1009">
        <f>IF(ISBLANK('January 2016'!A1607),"",IF(ISTEXT('January 2016'!A1607),0,'January 2016'!A1607))</f>
        <v>431651</v>
      </c>
      <c r="B1009">
        <f>IF(ISBLANK('January 2016'!F1607),"",IF(ISTEXT('January 2016'!F1607),0,'January 2016'!F1607))</f>
        <v>14140.11</v>
      </c>
    </row>
    <row r="1010" spans="1:2" x14ac:dyDescent="0.2">
      <c r="A1010" t="str">
        <f>IF(ISBLANK('January 2016'!A1608),"",IF(ISTEXT('January 2016'!A1608),0,'January 2016'!A1608))</f>
        <v/>
      </c>
      <c r="B1010" t="str">
        <f>IF(ISBLANK('January 2016'!F1608),"",IF(ISTEXT('January 2016'!F1608),0,'January 2016'!F1608))</f>
        <v/>
      </c>
    </row>
    <row r="1011" spans="1:2" x14ac:dyDescent="0.2">
      <c r="A1011">
        <f>IF(ISBLANK('January 2016'!A1612),"",IF(ISTEXT('January 2016'!A1612),0,'January 2016'!A1612))</f>
        <v>431652</v>
      </c>
      <c r="B1011">
        <f>IF(ISBLANK('January 2016'!F1612),"",IF(ISTEXT('January 2016'!F1612),0,'January 2016'!F1612))</f>
        <v>450</v>
      </c>
    </row>
    <row r="1012" spans="1:2" x14ac:dyDescent="0.2">
      <c r="A1012">
        <f>IF(ISBLANK('January 2016'!A1616),"",IF(ISTEXT('January 2016'!A1616),0,'January 2016'!A1616))</f>
        <v>431116</v>
      </c>
      <c r="B1012">
        <f>IF(ISBLANK('January 2016'!F1616),"",IF(ISTEXT('January 2016'!F1616),0,'January 2016'!F1616))</f>
        <v>200</v>
      </c>
    </row>
    <row r="1013" spans="1:2" x14ac:dyDescent="0.2">
      <c r="A1013">
        <f>IF(ISBLANK('January 2016'!A1620),"",IF(ISTEXT('January 2016'!A1620),0,'January 2016'!A1620))</f>
        <v>431653</v>
      </c>
      <c r="B1013">
        <f>IF(ISBLANK('January 2016'!F1620),"",IF(ISTEXT('January 2016'!F1620),0,'January 2016'!F1620))</f>
        <v>350</v>
      </c>
    </row>
    <row r="1014" spans="1:2" x14ac:dyDescent="0.2">
      <c r="A1014">
        <f>IF(ISBLANK('January 2016'!A1624),"",IF(ISTEXT('January 2016'!A1624),0,'January 2016'!A1624))</f>
        <v>431654</v>
      </c>
      <c r="B1014">
        <f>IF(ISBLANK('January 2016'!F1624),"",IF(ISTEXT('January 2016'!F1624),0,'January 2016'!F1624))</f>
        <v>500</v>
      </c>
    </row>
    <row r="1015" spans="1:2" x14ac:dyDescent="0.2">
      <c r="A1015">
        <f>IF(ISBLANK('January 2016'!A1628),"",IF(ISTEXT('January 2016'!A1628),0,'January 2016'!A1628))</f>
        <v>430766</v>
      </c>
      <c r="B1015">
        <f>IF(ISBLANK('January 2016'!F1628),"",IF(ISTEXT('January 2016'!F1628),0,'January 2016'!F1628))</f>
        <v>800</v>
      </c>
    </row>
    <row r="1016" spans="1:2" x14ac:dyDescent="0.2">
      <c r="A1016">
        <f>IF(ISBLANK('January 2016'!A1632),"",IF(ISTEXT('January 2016'!A1632),0,'January 2016'!A1632))</f>
        <v>430767</v>
      </c>
      <c r="B1016">
        <f>IF(ISBLANK('January 2016'!F1632),"",IF(ISTEXT('January 2016'!F1632),0,'January 2016'!F1632))</f>
        <v>1233.9000000000001</v>
      </c>
    </row>
    <row r="1017" spans="1:2" x14ac:dyDescent="0.2">
      <c r="A1017">
        <f>IF(ISBLANK('January 2016'!A1633),"",IF(ISTEXT('January 2016'!A1633),0,'January 2016'!A1633))</f>
        <v>431118</v>
      </c>
      <c r="B1017">
        <f>IF(ISBLANK('January 2016'!F1633),"",IF(ISTEXT('January 2016'!F1633),0,'January 2016'!F1633))</f>
        <v>2221.25</v>
      </c>
    </row>
    <row r="1018" spans="1:2" x14ac:dyDescent="0.2">
      <c r="A1018" t="str">
        <f>IF(ISBLANK('January 2016'!A1634),"",IF(ISTEXT('January 2016'!A1634),0,'January 2016'!A1634))</f>
        <v/>
      </c>
      <c r="B1018" t="str">
        <f>IF(ISBLANK('January 2016'!F1634),"",IF(ISTEXT('January 2016'!F1634),0,'January 2016'!F1634))</f>
        <v/>
      </c>
    </row>
    <row r="1019" spans="1:2" x14ac:dyDescent="0.2">
      <c r="A1019" t="str">
        <f>IF(ISBLANK('January 2016'!A1635),"",IF(ISTEXT('January 2016'!A1635),0,'January 2016'!A1635))</f>
        <v/>
      </c>
      <c r="B1019" t="str">
        <f>IF(ISBLANK('January 2016'!F1635),"",IF(ISTEXT('January 2016'!F1635),0,'January 2016'!F1635))</f>
        <v/>
      </c>
    </row>
    <row r="1020" spans="1:2" x14ac:dyDescent="0.2">
      <c r="A1020" t="str">
        <f>IF(ISBLANK('January 2016'!A1636),"",IF(ISTEXT('January 2016'!A1636),0,'January 2016'!A1636))</f>
        <v/>
      </c>
      <c r="B1020" t="str">
        <f>IF(ISBLANK('January 2016'!F1636),"",IF(ISTEXT('January 2016'!F1636),0,'January 2016'!F1636))</f>
        <v/>
      </c>
    </row>
    <row r="1021" spans="1:2" x14ac:dyDescent="0.2">
      <c r="A1021" t="str">
        <f>IF(ISBLANK('January 2016'!A1637),"",IF(ISTEXT('January 2016'!A1637),0,'January 2016'!A1637))</f>
        <v/>
      </c>
      <c r="B1021">
        <f>IF(ISBLANK('January 2016'!F1637),"",IF(ISTEXT('January 2016'!F1637),0,'January 2016'!F1637))</f>
        <v>190.6</v>
      </c>
    </row>
    <row r="1022" spans="1:2" x14ac:dyDescent="0.2">
      <c r="A1022">
        <f>IF(ISBLANK('January 2016'!A1638),"",IF(ISTEXT('January 2016'!A1638),0,'January 2016'!A1638))</f>
        <v>431655</v>
      </c>
      <c r="B1022">
        <f>IF(ISBLANK('January 2016'!F1638),"",IF(ISTEXT('January 2016'!F1638),0,'January 2016'!F1638))</f>
        <v>45845.46</v>
      </c>
    </row>
    <row r="1023" spans="1:2" x14ac:dyDescent="0.2">
      <c r="A1023">
        <f>IF(ISBLANK('January 2016'!A1642),"",IF(ISTEXT('January 2016'!A1642),0,'January 2016'!A1642))</f>
        <v>431119</v>
      </c>
      <c r="B1023">
        <f>IF(ISBLANK('January 2016'!F1642),"",IF(ISTEXT('January 2016'!F1642),0,'January 2016'!F1642))</f>
        <v>450</v>
      </c>
    </row>
    <row r="1024" spans="1:2" x14ac:dyDescent="0.2">
      <c r="A1024">
        <f>IF(ISBLANK('January 2016'!A1646),"",IF(ISTEXT('January 2016'!A1646),0,'January 2016'!A1646))</f>
        <v>431120</v>
      </c>
      <c r="B1024">
        <f>IF(ISBLANK('January 2016'!F1646),"",IF(ISTEXT('January 2016'!F1646),0,'January 2016'!F1646))</f>
        <v>1500</v>
      </c>
    </row>
    <row r="1025" spans="1:2" x14ac:dyDescent="0.2">
      <c r="A1025" t="str">
        <f>IF(ISBLANK('January 2016'!A1647),"",IF(ISTEXT('January 2016'!A1647),0,'January 2016'!A1647))</f>
        <v/>
      </c>
      <c r="B1025">
        <f>IF(ISBLANK('January 2016'!F1647),"",IF(ISTEXT('January 2016'!F1647),0,'January 2016'!F1647))</f>
        <v>1500</v>
      </c>
    </row>
    <row r="1026" spans="1:2" x14ac:dyDescent="0.2">
      <c r="A1026">
        <f>IF(ISBLANK('January 2016'!A1651),"",IF(ISTEXT('January 2016'!A1651),0,'January 2016'!A1651))</f>
        <v>430768</v>
      </c>
      <c r="B1026">
        <f>IF(ISBLANK('January 2016'!F1651),"",IF(ISTEXT('January 2016'!F1651),0,'January 2016'!F1651))</f>
        <v>100</v>
      </c>
    </row>
    <row r="1027" spans="1:2" x14ac:dyDescent="0.2">
      <c r="A1027" t="str">
        <f>IF(ISBLANK('January 2016'!A1652),"",IF(ISTEXT('January 2016'!A1652),0,'January 2016'!A1652))</f>
        <v/>
      </c>
      <c r="B1027">
        <f>IF(ISBLANK('January 2016'!F1652),"",IF(ISTEXT('January 2016'!F1652),0,'January 2016'!F1652))</f>
        <v>100</v>
      </c>
    </row>
    <row r="1028" spans="1:2" x14ac:dyDescent="0.2">
      <c r="A1028" t="str">
        <f>IF(ISBLANK('January 2016'!A1653),"",IF(ISTEXT('January 2016'!A1653),0,'January 2016'!A1653))</f>
        <v/>
      </c>
      <c r="B1028">
        <f>IF(ISBLANK('January 2016'!F1653),"",IF(ISTEXT('January 2016'!F1653),0,'January 2016'!F1653))</f>
        <v>100</v>
      </c>
    </row>
    <row r="1029" spans="1:2" x14ac:dyDescent="0.2">
      <c r="A1029" t="str">
        <f>IF(ISBLANK('January 2016'!A1654),"",IF(ISTEXT('January 2016'!A1654),0,'January 2016'!A1654))</f>
        <v/>
      </c>
      <c r="B1029">
        <f>IF(ISBLANK('January 2016'!F1654),"",IF(ISTEXT('January 2016'!F1654),0,'January 2016'!F1654))</f>
        <v>100</v>
      </c>
    </row>
    <row r="1030" spans="1:2" x14ac:dyDescent="0.2">
      <c r="A1030" t="str">
        <f>IF(ISBLANK('January 2016'!A1655),"",IF(ISTEXT('January 2016'!A1655),0,'January 2016'!A1655))</f>
        <v/>
      </c>
      <c r="B1030">
        <f>IF(ISBLANK('January 2016'!F1655),"",IF(ISTEXT('January 2016'!F1655),0,'January 2016'!F1655))</f>
        <v>100</v>
      </c>
    </row>
    <row r="1031" spans="1:2" x14ac:dyDescent="0.2">
      <c r="A1031" t="str">
        <f>IF(ISBLANK('January 2016'!A1656),"",IF(ISTEXT('January 2016'!A1656),0,'January 2016'!A1656))</f>
        <v/>
      </c>
      <c r="B1031">
        <f>IF(ISBLANK('January 2016'!F1656),"",IF(ISTEXT('January 2016'!F1656),0,'January 2016'!F1656))</f>
        <v>100</v>
      </c>
    </row>
    <row r="1032" spans="1:2" x14ac:dyDescent="0.2">
      <c r="A1032" t="str">
        <f>IF(ISBLANK('January 2016'!A1657),"",IF(ISTEXT('January 2016'!A1657),0,'January 2016'!A1657))</f>
        <v/>
      </c>
      <c r="B1032">
        <f>IF(ISBLANK('January 2016'!F1657),"",IF(ISTEXT('January 2016'!F1657),0,'January 2016'!F1657))</f>
        <v>100</v>
      </c>
    </row>
    <row r="1033" spans="1:2" x14ac:dyDescent="0.2">
      <c r="A1033" t="str">
        <f>IF(ISBLANK('January 2016'!A1658),"",IF(ISTEXT('January 2016'!A1658),0,'January 2016'!A1658))</f>
        <v/>
      </c>
      <c r="B1033">
        <f>IF(ISBLANK('January 2016'!F1658),"",IF(ISTEXT('January 2016'!F1658),0,'January 2016'!F1658))</f>
        <v>100</v>
      </c>
    </row>
    <row r="1034" spans="1:2" x14ac:dyDescent="0.2">
      <c r="A1034" t="str">
        <f>IF(ISBLANK('January 2016'!A1659),"",IF(ISTEXT('January 2016'!A1659),0,'January 2016'!A1659))</f>
        <v/>
      </c>
      <c r="B1034">
        <f>IF(ISBLANK('January 2016'!F1659),"",IF(ISTEXT('January 2016'!F1659),0,'January 2016'!F1659))</f>
        <v>100</v>
      </c>
    </row>
    <row r="1035" spans="1:2" x14ac:dyDescent="0.2">
      <c r="A1035">
        <f>IF(ISBLANK('January 2016'!A1663),"",IF(ISTEXT('January 2016'!A1663),0,'January 2016'!A1663))</f>
        <v>431121</v>
      </c>
      <c r="B1035">
        <f>IF(ISBLANK('January 2016'!F1663),"",IF(ISTEXT('January 2016'!F1663),0,'January 2016'!F1663))</f>
        <v>115</v>
      </c>
    </row>
    <row r="1036" spans="1:2" x14ac:dyDescent="0.2">
      <c r="A1036">
        <f>IF(ISBLANK('January 2016'!A1667),"",IF(ISTEXT('January 2016'!A1667),0,'January 2016'!A1667))</f>
        <v>430769</v>
      </c>
      <c r="B1036">
        <f>IF(ISBLANK('January 2016'!F1667),"",IF(ISTEXT('January 2016'!F1667),0,'January 2016'!F1667))</f>
        <v>10834.45</v>
      </c>
    </row>
    <row r="1037" spans="1:2" x14ac:dyDescent="0.2">
      <c r="A1037" t="str">
        <f>IF(ISBLANK('January 2016'!A1668),"",IF(ISTEXT('January 2016'!A1668),0,'January 2016'!A1668))</f>
        <v/>
      </c>
      <c r="B1037" t="str">
        <f>IF(ISBLANK('January 2016'!F1668),"",IF(ISTEXT('January 2016'!F1668),0,'January 2016'!F1668))</f>
        <v/>
      </c>
    </row>
    <row r="1038" spans="1:2" x14ac:dyDescent="0.2">
      <c r="A1038" t="str">
        <f>IF(ISBLANK('January 2016'!A1669),"",IF(ISTEXT('January 2016'!A1669),0,'January 2016'!A1669))</f>
        <v/>
      </c>
      <c r="B1038" t="str">
        <f>IF(ISBLANK('January 2016'!F1669),"",IF(ISTEXT('January 2016'!F1669),0,'January 2016'!F1669))</f>
        <v/>
      </c>
    </row>
    <row r="1039" spans="1:2" x14ac:dyDescent="0.2">
      <c r="A1039">
        <f>IF(ISBLANK('January 2016'!A1673),"",IF(ISTEXT('January 2016'!A1673),0,'January 2016'!A1673))</f>
        <v>431122</v>
      </c>
      <c r="B1039">
        <f>IF(ISBLANK('January 2016'!F1673),"",IF(ISTEXT('January 2016'!F1673),0,'January 2016'!F1673))</f>
        <v>2500</v>
      </c>
    </row>
    <row r="1040" spans="1:2" x14ac:dyDescent="0.2">
      <c r="A1040">
        <f>IF(ISBLANK('January 2016'!A1677),"",IF(ISTEXT('January 2016'!A1677),0,'January 2016'!A1677))</f>
        <v>431123</v>
      </c>
      <c r="B1040">
        <f>IF(ISBLANK('January 2016'!F1677),"",IF(ISTEXT('January 2016'!F1677),0,'January 2016'!F1677))</f>
        <v>5250</v>
      </c>
    </row>
    <row r="1041" spans="1:2" x14ac:dyDescent="0.2">
      <c r="A1041">
        <f>IF(ISBLANK('January 2016'!A1681),"",IF(ISTEXT('January 2016'!A1681),0,'January 2016'!A1681))</f>
        <v>431124</v>
      </c>
      <c r="B1041">
        <f>IF(ISBLANK('January 2016'!F1681),"",IF(ISTEXT('January 2016'!F1681),0,'January 2016'!F1681))</f>
        <v>48.24</v>
      </c>
    </row>
    <row r="1042" spans="1:2" x14ac:dyDescent="0.2">
      <c r="A1042">
        <f>IF(ISBLANK('January 2016'!A1685),"",IF(ISTEXT('January 2016'!A1685),0,'January 2016'!A1685))</f>
        <v>431125</v>
      </c>
      <c r="B1042">
        <f>IF(ISBLANK('January 2016'!F1685),"",IF(ISTEXT('January 2016'!F1685),0,'January 2016'!F1685))</f>
        <v>2750</v>
      </c>
    </row>
    <row r="1043" spans="1:2" x14ac:dyDescent="0.2">
      <c r="A1043">
        <f>IF(ISBLANK('January 2016'!A1689),"",IF(ISTEXT('January 2016'!A1689),0,'January 2016'!A1689))</f>
        <v>431535</v>
      </c>
      <c r="B1043">
        <f>IF(ISBLANK('January 2016'!F1689),"",IF(ISTEXT('January 2016'!F1689),0,'January 2016'!F1689))</f>
        <v>224</v>
      </c>
    </row>
    <row r="1044" spans="1:2" x14ac:dyDescent="0.2">
      <c r="A1044">
        <f>IF(ISBLANK('January 2016'!A1693),"",IF(ISTEXT('January 2016'!A1693),0,'January 2016'!A1693))</f>
        <v>430770</v>
      </c>
      <c r="B1044">
        <f>IF(ISBLANK('January 2016'!F1693),"",IF(ISTEXT('January 2016'!F1693),0,'January 2016'!F1693))</f>
        <v>51.89</v>
      </c>
    </row>
    <row r="1045" spans="1:2" x14ac:dyDescent="0.2">
      <c r="A1045">
        <f>IF(ISBLANK('January 2016'!A1697),"",IF(ISTEXT('January 2016'!A1697),0,'January 2016'!A1697))</f>
        <v>431126</v>
      </c>
      <c r="B1045">
        <f>IF(ISBLANK('January 2016'!F1697),"",IF(ISTEXT('January 2016'!F1697),0,'January 2016'!F1697))</f>
        <v>450</v>
      </c>
    </row>
    <row r="1046" spans="1:2" x14ac:dyDescent="0.2">
      <c r="A1046" t="str">
        <f>IF(ISBLANK('January 2016'!A1698),"",IF(ISTEXT('January 2016'!A1698),0,'January 2016'!A1698))</f>
        <v/>
      </c>
      <c r="B1046">
        <f>IF(ISBLANK('January 2016'!F1698),"",IF(ISTEXT('January 2016'!F1698),0,'January 2016'!F1698))</f>
        <v>4500</v>
      </c>
    </row>
    <row r="1047" spans="1:2" x14ac:dyDescent="0.2">
      <c r="A1047" t="str">
        <f>IF(ISBLANK('January 2016'!A1699),"",IF(ISTEXT('January 2016'!A1699),0,'January 2016'!A1699))</f>
        <v/>
      </c>
      <c r="B1047">
        <f>IF(ISBLANK('January 2016'!F1699),"",IF(ISTEXT('January 2016'!F1699),0,'January 2016'!F1699))</f>
        <v>975</v>
      </c>
    </row>
    <row r="1048" spans="1:2" x14ac:dyDescent="0.2">
      <c r="A1048" t="str">
        <f>IF(ISBLANK('January 2016'!A1700),"",IF(ISTEXT('January 2016'!A1700),0,'January 2016'!A1700))</f>
        <v/>
      </c>
      <c r="B1048">
        <f>IF(ISBLANK('January 2016'!F1700),"",IF(ISTEXT('January 2016'!F1700),0,'January 2016'!F1700))</f>
        <v>1801.9</v>
      </c>
    </row>
    <row r="1049" spans="1:2" x14ac:dyDescent="0.2">
      <c r="A1049" t="str">
        <f>IF(ISBLANK('January 2016'!A1701),"",IF(ISTEXT('January 2016'!A1701),0,'January 2016'!A1701))</f>
        <v/>
      </c>
      <c r="B1049" t="str">
        <f>IF(ISBLANK('January 2016'!F1701),"",IF(ISTEXT('January 2016'!F1701),0,'January 2016'!F1701))</f>
        <v/>
      </c>
    </row>
    <row r="1050" spans="1:2" x14ac:dyDescent="0.2">
      <c r="A1050" t="str">
        <f>IF(ISBLANK('January 2016'!A1702),"",IF(ISTEXT('January 2016'!A1702),0,'January 2016'!A1702))</f>
        <v/>
      </c>
      <c r="B1050">
        <f>IF(ISBLANK('January 2016'!F1702),"",IF(ISTEXT('January 2016'!F1702),0,'January 2016'!F1702))</f>
        <v>1475</v>
      </c>
    </row>
    <row r="1051" spans="1:2" x14ac:dyDescent="0.2">
      <c r="A1051" t="str">
        <f>IF(ISBLANK('January 2016'!A1703),"",IF(ISTEXT('January 2016'!A1703),0,'January 2016'!A1703))</f>
        <v/>
      </c>
      <c r="B1051">
        <f>IF(ISBLANK('January 2016'!F1703),"",IF(ISTEXT('January 2016'!F1703),0,'January 2016'!F1703))</f>
        <v>937.5</v>
      </c>
    </row>
    <row r="1052" spans="1:2" x14ac:dyDescent="0.2">
      <c r="A1052" t="str">
        <f>IF(ISBLANK('January 2016'!A1704),"",IF(ISTEXT('January 2016'!A1704),0,'January 2016'!A1704))</f>
        <v/>
      </c>
      <c r="B1052">
        <f>IF(ISBLANK('January 2016'!F1704),"",IF(ISTEXT('January 2016'!F1704),0,'January 2016'!F1704))</f>
        <v>1375</v>
      </c>
    </row>
    <row r="1053" spans="1:2" x14ac:dyDescent="0.2">
      <c r="A1053">
        <f>IF(ISBLANK('January 2016'!A1705),"",IF(ISTEXT('January 2016'!A1705),0,'January 2016'!A1705))</f>
        <v>431656</v>
      </c>
      <c r="B1053">
        <f>IF(ISBLANK('January 2016'!F1705),"",IF(ISTEXT('January 2016'!F1705),0,'January 2016'!F1705))</f>
        <v>150</v>
      </c>
    </row>
    <row r="1054" spans="1:2" x14ac:dyDescent="0.2">
      <c r="A1054" t="str">
        <f>IF(ISBLANK('January 2016'!A1706),"",IF(ISTEXT('January 2016'!A1706),0,'January 2016'!A1706))</f>
        <v/>
      </c>
      <c r="B1054">
        <f>IF(ISBLANK('January 2016'!F1706),"",IF(ISTEXT('January 2016'!F1706),0,'January 2016'!F1706))</f>
        <v>450</v>
      </c>
    </row>
    <row r="1055" spans="1:2" x14ac:dyDescent="0.2">
      <c r="A1055" t="str">
        <f>IF(ISBLANK('January 2016'!A1707),"",IF(ISTEXT('January 2016'!A1707),0,'January 2016'!A1707))</f>
        <v/>
      </c>
      <c r="B1055">
        <f>IF(ISBLANK('January 2016'!F1707),"",IF(ISTEXT('January 2016'!F1707),0,'January 2016'!F1707))</f>
        <v>450</v>
      </c>
    </row>
    <row r="1056" spans="1:2" x14ac:dyDescent="0.2">
      <c r="A1056" t="str">
        <f>IF(ISBLANK('January 2016'!A1708),"",IF(ISTEXT('January 2016'!A1708),0,'January 2016'!A1708))</f>
        <v/>
      </c>
      <c r="B1056">
        <f>IF(ISBLANK('January 2016'!F1708),"",IF(ISTEXT('January 2016'!F1708),0,'January 2016'!F1708))</f>
        <v>1000</v>
      </c>
    </row>
    <row r="1057" spans="1:2" x14ac:dyDescent="0.2">
      <c r="A1057" t="str">
        <f>IF(ISBLANK('January 2016'!A1709),"",IF(ISTEXT('January 2016'!A1709),0,'January 2016'!A1709))</f>
        <v/>
      </c>
      <c r="B1057">
        <f>IF(ISBLANK('January 2016'!F1709),"",IF(ISTEXT('January 2016'!F1709),0,'January 2016'!F1709))</f>
        <v>450</v>
      </c>
    </row>
    <row r="1058" spans="1:2" x14ac:dyDescent="0.2">
      <c r="A1058">
        <f>IF(ISBLANK('January 2016'!A1713),"",IF(ISTEXT('January 2016'!A1713),0,'January 2016'!A1713))</f>
        <v>431127</v>
      </c>
      <c r="B1058">
        <f>IF(ISBLANK('January 2016'!F1713),"",IF(ISTEXT('January 2016'!F1713),0,'January 2016'!F1713))</f>
        <v>523.62</v>
      </c>
    </row>
    <row r="1059" spans="1:2" x14ac:dyDescent="0.2">
      <c r="A1059">
        <f>IF(ISBLANK('January 2016'!A1717),"",IF(ISTEXT('January 2016'!A1717),0,'January 2016'!A1717))</f>
        <v>431657</v>
      </c>
      <c r="B1059">
        <f>IF(ISBLANK('January 2016'!F1717),"",IF(ISTEXT('January 2016'!F1717),0,'January 2016'!F1717))</f>
        <v>500</v>
      </c>
    </row>
    <row r="1060" spans="1:2" x14ac:dyDescent="0.2">
      <c r="A1060" t="str">
        <f>IF(ISBLANK('January 2016'!A1718),"",IF(ISTEXT('January 2016'!A1718),0,'January 2016'!A1718))</f>
        <v/>
      </c>
      <c r="B1060">
        <f>IF(ISBLANK('January 2016'!F1718),"",IF(ISTEXT('January 2016'!F1718),0,'January 2016'!F1718))</f>
        <v>500</v>
      </c>
    </row>
    <row r="1061" spans="1:2" x14ac:dyDescent="0.2">
      <c r="A1061">
        <f>IF(ISBLANK('January 2016'!A1722),"",IF(ISTEXT('January 2016'!A1722),0,'January 2016'!A1722))</f>
        <v>431128</v>
      </c>
      <c r="B1061">
        <f>IF(ISBLANK('January 2016'!F1722),"",IF(ISTEXT('January 2016'!F1722),0,'January 2016'!F1722))</f>
        <v>450</v>
      </c>
    </row>
    <row r="1062" spans="1:2" x14ac:dyDescent="0.2">
      <c r="A1062" t="str">
        <f>IF(ISBLANK('January 2016'!A1723),"",IF(ISTEXT('January 2016'!A1723),0,'January 2016'!A1723))</f>
        <v/>
      </c>
      <c r="B1062">
        <f>IF(ISBLANK('January 2016'!F1723),"",IF(ISTEXT('January 2016'!F1723),0,'January 2016'!F1723))</f>
        <v>500</v>
      </c>
    </row>
    <row r="1063" spans="1:2" x14ac:dyDescent="0.2">
      <c r="A1063">
        <f>IF(ISBLANK('January 2016'!A1724),"",IF(ISTEXT('January 2016'!A1724),0,'January 2016'!A1724))</f>
        <v>431658</v>
      </c>
      <c r="B1063">
        <f>IF(ISBLANK('January 2016'!F1724),"",IF(ISTEXT('January 2016'!F1724),0,'January 2016'!F1724))</f>
        <v>500</v>
      </c>
    </row>
    <row r="1064" spans="1:2" x14ac:dyDescent="0.2">
      <c r="A1064" t="str">
        <f>IF(ISBLANK('January 2016'!A1725),"",IF(ISTEXT('January 2016'!A1725),0,'January 2016'!A1725))</f>
        <v/>
      </c>
      <c r="B1064">
        <f>IF(ISBLANK('January 2016'!F1725),"",IF(ISTEXT('January 2016'!F1725),0,'January 2016'!F1725))</f>
        <v>500</v>
      </c>
    </row>
    <row r="1065" spans="1:2" x14ac:dyDescent="0.2">
      <c r="A1065" t="str">
        <f>IF(ISBLANK('January 2016'!A1726),"",IF(ISTEXT('January 2016'!A1726),0,'January 2016'!A1726))</f>
        <v/>
      </c>
      <c r="B1065">
        <f>IF(ISBLANK('January 2016'!F1726),"",IF(ISTEXT('January 2016'!F1726),0,'January 2016'!F1726))</f>
        <v>250</v>
      </c>
    </row>
    <row r="1066" spans="1:2" x14ac:dyDescent="0.2">
      <c r="A1066" t="str">
        <f>IF(ISBLANK('January 2016'!A1727),"",IF(ISTEXT('January 2016'!A1727),0,'January 2016'!A1727))</f>
        <v/>
      </c>
      <c r="B1066">
        <f>IF(ISBLANK('January 2016'!F1727),"",IF(ISTEXT('January 2016'!F1727),0,'January 2016'!F1727))</f>
        <v>500</v>
      </c>
    </row>
    <row r="1067" spans="1:2" x14ac:dyDescent="0.2">
      <c r="A1067">
        <f>IF(ISBLANK('January 2016'!A1731),"",IF(ISTEXT('January 2016'!A1731),0,'January 2016'!A1731))</f>
        <v>430771</v>
      </c>
      <c r="B1067">
        <f>IF(ISBLANK('January 2016'!F1731),"",IF(ISTEXT('January 2016'!F1731),0,'January 2016'!F1731))</f>
        <v>440</v>
      </c>
    </row>
    <row r="1068" spans="1:2" x14ac:dyDescent="0.2">
      <c r="A1068">
        <f>IF(ISBLANK('January 2016'!A1735),"",IF(ISTEXT('January 2016'!A1735),0,'January 2016'!A1735))</f>
        <v>431129</v>
      </c>
      <c r="B1068">
        <f>IF(ISBLANK('January 2016'!F1735),"",IF(ISTEXT('January 2016'!F1735),0,'January 2016'!F1735))</f>
        <v>1449.7</v>
      </c>
    </row>
    <row r="1069" spans="1:2" x14ac:dyDescent="0.2">
      <c r="A1069">
        <f>IF(ISBLANK('January 2016'!A1739),"",IF(ISTEXT('January 2016'!A1739),0,'January 2016'!A1739))</f>
        <v>430772</v>
      </c>
      <c r="B1069">
        <f>IF(ISBLANK('January 2016'!F1739),"",IF(ISTEXT('January 2016'!F1739),0,'January 2016'!F1739))</f>
        <v>12679.11</v>
      </c>
    </row>
    <row r="1070" spans="1:2" x14ac:dyDescent="0.2">
      <c r="A1070" t="str">
        <f>IF(ISBLANK('January 2016'!A1740),"",IF(ISTEXT('January 2016'!A1740),0,'January 2016'!A1740))</f>
        <v/>
      </c>
      <c r="B1070" t="str">
        <f>IF(ISBLANK('January 2016'!F1740),"",IF(ISTEXT('January 2016'!F1740),0,'January 2016'!F1740))</f>
        <v/>
      </c>
    </row>
    <row r="1071" spans="1:2" x14ac:dyDescent="0.2">
      <c r="A1071">
        <f>IF(ISBLANK('January 2016'!A1741),"",IF(ISTEXT('January 2016'!A1741),0,'January 2016'!A1741))</f>
        <v>431130</v>
      </c>
      <c r="B1071">
        <f>IF(ISBLANK('January 2016'!F1741),"",IF(ISTEXT('January 2016'!F1741),0,'January 2016'!F1741))</f>
        <v>-66849.850000000006</v>
      </c>
    </row>
    <row r="1072" spans="1:2" x14ac:dyDescent="0.2">
      <c r="A1072" t="str">
        <f>IF(ISBLANK('January 2016'!A1742),"",IF(ISTEXT('January 2016'!A1742),0,'January 2016'!A1742))</f>
        <v/>
      </c>
      <c r="B1072">
        <f>IF(ISBLANK('January 2016'!F1742),"",IF(ISTEXT('January 2016'!F1742),0,'January 2016'!F1742))</f>
        <v>-773.14</v>
      </c>
    </row>
    <row r="1073" spans="1:2" x14ac:dyDescent="0.2">
      <c r="A1073" t="str">
        <f>IF(ISBLANK('January 2016'!A1743),"",IF(ISTEXT('January 2016'!A1743),0,'January 2016'!A1743))</f>
        <v/>
      </c>
      <c r="B1073">
        <f>IF(ISBLANK('January 2016'!F1743),"",IF(ISTEXT('January 2016'!F1743),0,'January 2016'!F1743))</f>
        <v>773.14</v>
      </c>
    </row>
    <row r="1074" spans="1:2" x14ac:dyDescent="0.2">
      <c r="A1074" t="str">
        <f>IF(ISBLANK('January 2016'!A1744),"",IF(ISTEXT('January 2016'!A1744),0,'January 2016'!A1744))</f>
        <v/>
      </c>
      <c r="B1074">
        <f>IF(ISBLANK('January 2016'!F1744),"",IF(ISTEXT('January 2016'!F1744),0,'January 2016'!F1744))</f>
        <v>66849.850000000006</v>
      </c>
    </row>
    <row r="1075" spans="1:2" x14ac:dyDescent="0.2">
      <c r="A1075" t="str">
        <f>IF(ISBLANK('January 2016'!A1745),"",IF(ISTEXT('January 2016'!A1745),0,'January 2016'!A1745))</f>
        <v/>
      </c>
      <c r="B1075">
        <f>IF(ISBLANK('January 2016'!F1745),"",IF(ISTEXT('January 2016'!F1745),0,'January 2016'!F1745))</f>
        <v>67493.91</v>
      </c>
    </row>
    <row r="1076" spans="1:2" x14ac:dyDescent="0.2">
      <c r="A1076" t="str">
        <f>IF(ISBLANK('January 2016'!A1746),"",IF(ISTEXT('January 2016'!A1746),0,'January 2016'!A1746))</f>
        <v/>
      </c>
      <c r="B1076" t="str">
        <f>IF(ISBLANK('January 2016'!F1746),"",IF(ISTEXT('January 2016'!F1746),0,'January 2016'!F1746))</f>
        <v/>
      </c>
    </row>
    <row r="1077" spans="1:2" x14ac:dyDescent="0.2">
      <c r="A1077">
        <f>IF(ISBLANK('January 2016'!A1750),"",IF(ISTEXT('January 2016'!A1750),0,'January 2016'!A1750))</f>
        <v>431131</v>
      </c>
      <c r="B1077">
        <f>IF(ISBLANK('January 2016'!F1750),"",IF(ISTEXT('January 2016'!F1750),0,'January 2016'!F1750))</f>
        <v>553.62</v>
      </c>
    </row>
    <row r="1078" spans="1:2" x14ac:dyDescent="0.2">
      <c r="A1078" t="str">
        <f>IF(ISBLANK('January 2016'!A1751),"",IF(ISTEXT('January 2016'!A1751),0,'January 2016'!A1751))</f>
        <v/>
      </c>
      <c r="B1078" t="str">
        <f>IF(ISBLANK('January 2016'!F1751),"",IF(ISTEXT('January 2016'!F1751),0,'January 2016'!F1751))</f>
        <v/>
      </c>
    </row>
    <row r="1079" spans="1:2" x14ac:dyDescent="0.2">
      <c r="A1079">
        <f>IF(ISBLANK('January 2016'!A1752),"",IF(ISTEXT('January 2016'!A1752),0,'January 2016'!A1752))</f>
        <v>431659</v>
      </c>
      <c r="B1079">
        <f>IF(ISBLANK('January 2016'!F1752),"",IF(ISTEXT('January 2016'!F1752),0,'January 2016'!F1752))</f>
        <v>91</v>
      </c>
    </row>
    <row r="1080" spans="1:2" x14ac:dyDescent="0.2">
      <c r="A1080" t="str">
        <f>IF(ISBLANK('January 2016'!A1753),"",IF(ISTEXT('January 2016'!A1753),0,'January 2016'!A1753))</f>
        <v/>
      </c>
      <c r="B1080" t="str">
        <f>IF(ISBLANK('January 2016'!F1753),"",IF(ISTEXT('January 2016'!F1753),0,'January 2016'!F1753))</f>
        <v/>
      </c>
    </row>
    <row r="1081" spans="1:2" x14ac:dyDescent="0.2">
      <c r="A1081">
        <f>IF(ISBLANK('January 2016'!A1757),"",IF(ISTEXT('January 2016'!A1757),0,'January 2016'!A1757))</f>
        <v>431132</v>
      </c>
      <c r="B1081">
        <f>IF(ISBLANK('January 2016'!F1757),"",IF(ISTEXT('January 2016'!F1757),0,'January 2016'!F1757))</f>
        <v>3500</v>
      </c>
    </row>
    <row r="1082" spans="1:2" x14ac:dyDescent="0.2">
      <c r="A1082">
        <f>IF(ISBLANK('January 2016'!A1761),"",IF(ISTEXT('January 2016'!A1761),0,'January 2016'!A1761))</f>
        <v>431660</v>
      </c>
      <c r="B1082">
        <f>IF(ISBLANK('January 2016'!F1761),"",IF(ISTEXT('January 2016'!F1761),0,'January 2016'!F1761))</f>
        <v>1021.15</v>
      </c>
    </row>
    <row r="1083" spans="1:2" x14ac:dyDescent="0.2">
      <c r="A1083">
        <f>IF(ISBLANK('January 2016'!A1765),"",IF(ISTEXT('January 2016'!A1765),0,'January 2016'!A1765))</f>
        <v>430773</v>
      </c>
      <c r="B1083">
        <f>IF(ISBLANK('January 2016'!F1765),"",IF(ISTEXT('January 2016'!F1765),0,'January 2016'!F1765))</f>
        <v>864</v>
      </c>
    </row>
    <row r="1084" spans="1:2" x14ac:dyDescent="0.2">
      <c r="A1084" t="str">
        <f>IF(ISBLANK('January 2016'!A1766),"",IF(ISTEXT('January 2016'!A1766),0,'January 2016'!A1766))</f>
        <v/>
      </c>
      <c r="B1084">
        <f>IF(ISBLANK('January 2016'!F1766),"",IF(ISTEXT('January 2016'!F1766),0,'January 2016'!F1766))</f>
        <v>94</v>
      </c>
    </row>
    <row r="1085" spans="1:2" x14ac:dyDescent="0.2">
      <c r="A1085">
        <f>IF(ISBLANK('January 2016'!A1767),"",IF(ISTEXT('January 2016'!A1767),0,'January 2016'!A1767))</f>
        <v>431133</v>
      </c>
      <c r="B1085">
        <f>IF(ISBLANK('January 2016'!F1767),"",IF(ISTEXT('January 2016'!F1767),0,'January 2016'!F1767))</f>
        <v>108</v>
      </c>
    </row>
    <row r="1086" spans="1:2" x14ac:dyDescent="0.2">
      <c r="A1086">
        <f>IF(ISBLANK('January 2016'!A1771),"",IF(ISTEXT('January 2016'!A1771),0,'January 2016'!A1771))</f>
        <v>431134</v>
      </c>
      <c r="B1086">
        <f>IF(ISBLANK('January 2016'!F1771),"",IF(ISTEXT('January 2016'!F1771),0,'January 2016'!F1771))</f>
        <v>1362.11</v>
      </c>
    </row>
    <row r="1087" spans="1:2" x14ac:dyDescent="0.2">
      <c r="A1087" t="str">
        <f>IF(ISBLANK('January 2016'!A1772),"",IF(ISTEXT('January 2016'!A1772),0,'January 2016'!A1772))</f>
        <v/>
      </c>
      <c r="B1087" t="str">
        <f>IF(ISBLANK('January 2016'!F1772),"",IF(ISTEXT('January 2016'!F1772),0,'January 2016'!F1772))</f>
        <v/>
      </c>
    </row>
    <row r="1088" spans="1:2" x14ac:dyDescent="0.2">
      <c r="A1088" t="str">
        <f>IF(ISBLANK('January 2016'!A1773),"",IF(ISTEXT('January 2016'!A1773),0,'January 2016'!A1773))</f>
        <v/>
      </c>
      <c r="B1088" t="str">
        <f>IF(ISBLANK('January 2016'!F1773),"",IF(ISTEXT('January 2016'!F1773),0,'January 2016'!F1773))</f>
        <v/>
      </c>
    </row>
    <row r="1089" spans="1:2" x14ac:dyDescent="0.2">
      <c r="A1089" t="str">
        <f>IF(ISBLANK('January 2016'!A1774),"",IF(ISTEXT('January 2016'!A1774),0,'January 2016'!A1774))</f>
        <v/>
      </c>
      <c r="B1089" t="str">
        <f>IF(ISBLANK('January 2016'!F1774),"",IF(ISTEXT('January 2016'!F1774),0,'January 2016'!F1774))</f>
        <v/>
      </c>
    </row>
    <row r="1090" spans="1:2" x14ac:dyDescent="0.2">
      <c r="A1090">
        <f>IF(ISBLANK('January 2016'!A1778),"",IF(ISTEXT('January 2016'!A1778),0,'January 2016'!A1778))</f>
        <v>430774</v>
      </c>
      <c r="B1090">
        <f>IF(ISBLANK('January 2016'!F1778),"",IF(ISTEXT('January 2016'!F1778),0,'January 2016'!F1778))</f>
        <v>21.85</v>
      </c>
    </row>
    <row r="1091" spans="1:2" x14ac:dyDescent="0.2">
      <c r="A1091">
        <f>IF(ISBLANK('January 2016'!A1782),"",IF(ISTEXT('January 2016'!A1782),0,'January 2016'!A1782))</f>
        <v>431135</v>
      </c>
      <c r="B1091">
        <f>IF(ISBLANK('January 2016'!F1782),"",IF(ISTEXT('January 2016'!F1782),0,'January 2016'!F1782))</f>
        <v>450</v>
      </c>
    </row>
    <row r="1092" spans="1:2" x14ac:dyDescent="0.2">
      <c r="A1092">
        <f>IF(ISBLANK('January 2016'!A1786),"",IF(ISTEXT('January 2016'!A1786),0,'January 2016'!A1786))</f>
        <v>431138</v>
      </c>
      <c r="B1092">
        <f>IF(ISBLANK('January 2016'!F1786),"",IF(ISTEXT('January 2016'!F1786),0,'January 2016'!F1786))</f>
        <v>18465.490000000002</v>
      </c>
    </row>
    <row r="1093" spans="1:2" x14ac:dyDescent="0.2">
      <c r="A1093" t="str">
        <f>IF(ISBLANK('January 2016'!A1787),"",IF(ISTEXT('January 2016'!A1787),0,'January 2016'!A1787))</f>
        <v/>
      </c>
      <c r="B1093" t="str">
        <f>IF(ISBLANK('January 2016'!F1787),"",IF(ISTEXT('January 2016'!F1787),0,'January 2016'!F1787))</f>
        <v/>
      </c>
    </row>
    <row r="1094" spans="1:2" x14ac:dyDescent="0.2">
      <c r="A1094" t="str">
        <f>IF(ISBLANK('January 2016'!A1788),"",IF(ISTEXT('January 2016'!A1788),0,'January 2016'!A1788))</f>
        <v/>
      </c>
      <c r="B1094" t="str">
        <f>IF(ISBLANK('January 2016'!F1788),"",IF(ISTEXT('January 2016'!F1788),0,'January 2016'!F1788))</f>
        <v/>
      </c>
    </row>
    <row r="1095" spans="1:2" x14ac:dyDescent="0.2">
      <c r="A1095" t="str">
        <f>IF(ISBLANK('January 2016'!A1789),"",IF(ISTEXT('January 2016'!A1789),0,'January 2016'!A1789))</f>
        <v/>
      </c>
      <c r="B1095" t="str">
        <f>IF(ISBLANK('January 2016'!F1789),"",IF(ISTEXT('January 2016'!F1789),0,'January 2016'!F1789))</f>
        <v/>
      </c>
    </row>
    <row r="1096" spans="1:2" x14ac:dyDescent="0.2">
      <c r="A1096" t="str">
        <f>IF(ISBLANK('January 2016'!A1790),"",IF(ISTEXT('January 2016'!A1790),0,'January 2016'!A1790))</f>
        <v/>
      </c>
      <c r="B1096" t="str">
        <f>IF(ISBLANK('January 2016'!F1790),"",IF(ISTEXT('January 2016'!F1790),0,'January 2016'!F1790))</f>
        <v/>
      </c>
    </row>
    <row r="1097" spans="1:2" x14ac:dyDescent="0.2">
      <c r="A1097" t="str">
        <f>IF(ISBLANK('January 2016'!A1791),"",IF(ISTEXT('January 2016'!A1791),0,'January 2016'!A1791))</f>
        <v/>
      </c>
      <c r="B1097" t="str">
        <f>IF(ISBLANK('January 2016'!F1791),"",IF(ISTEXT('January 2016'!F1791),0,'January 2016'!F1791))</f>
        <v/>
      </c>
    </row>
    <row r="1098" spans="1:2" x14ac:dyDescent="0.2">
      <c r="A1098" t="str">
        <f>IF(ISBLANK('January 2016'!A1792),"",IF(ISTEXT('January 2016'!A1792),0,'January 2016'!A1792))</f>
        <v/>
      </c>
      <c r="B1098" t="str">
        <f>IF(ISBLANK('January 2016'!F1792),"",IF(ISTEXT('January 2016'!F1792),0,'January 2016'!F1792))</f>
        <v/>
      </c>
    </row>
    <row r="1099" spans="1:2" x14ac:dyDescent="0.2">
      <c r="A1099" t="str">
        <f>IF(ISBLANK('January 2016'!A1793),"",IF(ISTEXT('January 2016'!A1793),0,'January 2016'!A1793))</f>
        <v/>
      </c>
      <c r="B1099" t="str">
        <f>IF(ISBLANK('January 2016'!F1793),"",IF(ISTEXT('January 2016'!F1793),0,'January 2016'!F1793))</f>
        <v/>
      </c>
    </row>
    <row r="1100" spans="1:2" x14ac:dyDescent="0.2">
      <c r="A1100" t="str">
        <f>IF(ISBLANK('January 2016'!A1794),"",IF(ISTEXT('January 2016'!A1794),0,'January 2016'!A1794))</f>
        <v/>
      </c>
      <c r="B1100" t="str">
        <f>IF(ISBLANK('January 2016'!F1794),"",IF(ISTEXT('January 2016'!F1794),0,'January 2016'!F1794))</f>
        <v/>
      </c>
    </row>
    <row r="1101" spans="1:2" x14ac:dyDescent="0.2">
      <c r="A1101" t="str">
        <f>IF(ISBLANK('January 2016'!A1795),"",IF(ISTEXT('January 2016'!A1795),0,'January 2016'!A1795))</f>
        <v/>
      </c>
      <c r="B1101" t="str">
        <f>IF(ISBLANK('January 2016'!F1795),"",IF(ISTEXT('January 2016'!F1795),0,'January 2016'!F1795))</f>
        <v/>
      </c>
    </row>
    <row r="1102" spans="1:2" x14ac:dyDescent="0.2">
      <c r="A1102" t="str">
        <f>IF(ISBLANK('January 2016'!A1796),"",IF(ISTEXT('January 2016'!A1796),0,'January 2016'!A1796))</f>
        <v/>
      </c>
      <c r="B1102" t="str">
        <f>IF(ISBLANK('January 2016'!F1796),"",IF(ISTEXT('January 2016'!F1796),0,'January 2016'!F1796))</f>
        <v/>
      </c>
    </row>
    <row r="1103" spans="1:2" x14ac:dyDescent="0.2">
      <c r="A1103" t="str">
        <f>IF(ISBLANK('January 2016'!A1797),"",IF(ISTEXT('January 2016'!A1797),0,'January 2016'!A1797))</f>
        <v/>
      </c>
      <c r="B1103" t="str">
        <f>IF(ISBLANK('January 2016'!F1797),"",IF(ISTEXT('January 2016'!F1797),0,'January 2016'!F1797))</f>
        <v/>
      </c>
    </row>
    <row r="1104" spans="1:2" x14ac:dyDescent="0.2">
      <c r="A1104" t="str">
        <f>IF(ISBLANK('January 2016'!A1798),"",IF(ISTEXT('January 2016'!A1798),0,'January 2016'!A1798))</f>
        <v/>
      </c>
      <c r="B1104" t="str">
        <f>IF(ISBLANK('January 2016'!F1798),"",IF(ISTEXT('January 2016'!F1798),0,'January 2016'!F1798))</f>
        <v/>
      </c>
    </row>
    <row r="1105" spans="1:2" x14ac:dyDescent="0.2">
      <c r="A1105" t="str">
        <f>IF(ISBLANK('January 2016'!A1799),"",IF(ISTEXT('January 2016'!A1799),0,'January 2016'!A1799))</f>
        <v/>
      </c>
      <c r="B1105" t="str">
        <f>IF(ISBLANK('January 2016'!F1799),"",IF(ISTEXT('January 2016'!F1799),0,'January 2016'!F1799))</f>
        <v/>
      </c>
    </row>
    <row r="1106" spans="1:2" x14ac:dyDescent="0.2">
      <c r="A1106" t="str">
        <f>IF(ISBLANK('January 2016'!A1800),"",IF(ISTEXT('January 2016'!A1800),0,'January 2016'!A1800))</f>
        <v/>
      </c>
      <c r="B1106" t="str">
        <f>IF(ISBLANK('January 2016'!F1800),"",IF(ISTEXT('January 2016'!F1800),0,'January 2016'!F1800))</f>
        <v/>
      </c>
    </row>
    <row r="1107" spans="1:2" x14ac:dyDescent="0.2">
      <c r="A1107" t="str">
        <f>IF(ISBLANK('January 2016'!A1801),"",IF(ISTEXT('January 2016'!A1801),0,'January 2016'!A1801))</f>
        <v/>
      </c>
      <c r="B1107" t="str">
        <f>IF(ISBLANK('January 2016'!F1801),"",IF(ISTEXT('January 2016'!F1801),0,'January 2016'!F1801))</f>
        <v/>
      </c>
    </row>
    <row r="1108" spans="1:2" x14ac:dyDescent="0.2">
      <c r="A1108" t="str">
        <f>IF(ISBLANK('January 2016'!A1802),"",IF(ISTEXT('January 2016'!A1802),0,'January 2016'!A1802))</f>
        <v/>
      </c>
      <c r="B1108" t="str">
        <f>IF(ISBLANK('January 2016'!F1802),"",IF(ISTEXT('January 2016'!F1802),0,'January 2016'!F1802))</f>
        <v/>
      </c>
    </row>
    <row r="1109" spans="1:2" x14ac:dyDescent="0.2">
      <c r="A1109" t="str">
        <f>IF(ISBLANK('January 2016'!A1803),"",IF(ISTEXT('January 2016'!A1803),0,'January 2016'!A1803))</f>
        <v/>
      </c>
      <c r="B1109" t="str">
        <f>IF(ISBLANK('January 2016'!F1803),"",IF(ISTEXT('January 2016'!F1803),0,'January 2016'!F1803))</f>
        <v/>
      </c>
    </row>
    <row r="1110" spans="1:2" x14ac:dyDescent="0.2">
      <c r="A1110" t="str">
        <f>IF(ISBLANK('January 2016'!A1804),"",IF(ISTEXT('January 2016'!A1804),0,'January 2016'!A1804))</f>
        <v/>
      </c>
      <c r="B1110" t="str">
        <f>IF(ISBLANK('January 2016'!F1804),"",IF(ISTEXT('January 2016'!F1804),0,'January 2016'!F1804))</f>
        <v/>
      </c>
    </row>
    <row r="1111" spans="1:2" x14ac:dyDescent="0.2">
      <c r="A1111" t="str">
        <f>IF(ISBLANK('January 2016'!A1805),"",IF(ISTEXT('January 2016'!A1805),0,'January 2016'!A1805))</f>
        <v/>
      </c>
      <c r="B1111" t="str">
        <f>IF(ISBLANK('January 2016'!F1805),"",IF(ISTEXT('January 2016'!F1805),0,'January 2016'!F1805))</f>
        <v/>
      </c>
    </row>
    <row r="1112" spans="1:2" x14ac:dyDescent="0.2">
      <c r="A1112" t="str">
        <f>IF(ISBLANK('January 2016'!A1806),"",IF(ISTEXT('January 2016'!A1806),0,'January 2016'!A1806))</f>
        <v/>
      </c>
      <c r="B1112" t="str">
        <f>IF(ISBLANK('January 2016'!F1806),"",IF(ISTEXT('January 2016'!F1806),0,'January 2016'!F1806))</f>
        <v/>
      </c>
    </row>
    <row r="1113" spans="1:2" x14ac:dyDescent="0.2">
      <c r="A1113" t="str">
        <f>IF(ISBLANK('January 2016'!A1807),"",IF(ISTEXT('January 2016'!A1807),0,'January 2016'!A1807))</f>
        <v/>
      </c>
      <c r="B1113" t="str">
        <f>IF(ISBLANK('January 2016'!F1807),"",IF(ISTEXT('January 2016'!F1807),0,'January 2016'!F1807))</f>
        <v/>
      </c>
    </row>
    <row r="1114" spans="1:2" x14ac:dyDescent="0.2">
      <c r="A1114" t="str">
        <f>IF(ISBLANK('January 2016'!A1808),"",IF(ISTEXT('January 2016'!A1808),0,'January 2016'!A1808))</f>
        <v/>
      </c>
      <c r="B1114" t="str">
        <f>IF(ISBLANK('January 2016'!F1808),"",IF(ISTEXT('January 2016'!F1808),0,'January 2016'!F1808))</f>
        <v/>
      </c>
    </row>
    <row r="1115" spans="1:2" x14ac:dyDescent="0.2">
      <c r="A1115" t="str">
        <f>IF(ISBLANK('January 2016'!A1809),"",IF(ISTEXT('January 2016'!A1809),0,'January 2016'!A1809))</f>
        <v/>
      </c>
      <c r="B1115" t="str">
        <f>IF(ISBLANK('January 2016'!F1809),"",IF(ISTEXT('January 2016'!F1809),0,'January 2016'!F1809))</f>
        <v/>
      </c>
    </row>
    <row r="1116" spans="1:2" x14ac:dyDescent="0.2">
      <c r="A1116" t="str">
        <f>IF(ISBLANK('January 2016'!A1810),"",IF(ISTEXT('January 2016'!A1810),0,'January 2016'!A1810))</f>
        <v/>
      </c>
      <c r="B1116" t="str">
        <f>IF(ISBLANK('January 2016'!F1810),"",IF(ISTEXT('January 2016'!F1810),0,'January 2016'!F1810))</f>
        <v/>
      </c>
    </row>
    <row r="1117" spans="1:2" x14ac:dyDescent="0.2">
      <c r="A1117" t="str">
        <f>IF(ISBLANK('January 2016'!A1811),"",IF(ISTEXT('January 2016'!A1811),0,'January 2016'!A1811))</f>
        <v/>
      </c>
      <c r="B1117" t="str">
        <f>IF(ISBLANK('January 2016'!F1811),"",IF(ISTEXT('January 2016'!F1811),0,'January 2016'!F1811))</f>
        <v/>
      </c>
    </row>
    <row r="1118" spans="1:2" x14ac:dyDescent="0.2">
      <c r="A1118" t="str">
        <f>IF(ISBLANK('January 2016'!A1812),"",IF(ISTEXT('January 2016'!A1812),0,'January 2016'!A1812))</f>
        <v/>
      </c>
      <c r="B1118" t="str">
        <f>IF(ISBLANK('January 2016'!F1812),"",IF(ISTEXT('January 2016'!F1812),0,'January 2016'!F1812))</f>
        <v/>
      </c>
    </row>
    <row r="1119" spans="1:2" x14ac:dyDescent="0.2">
      <c r="A1119" t="str">
        <f>IF(ISBLANK('January 2016'!A1813),"",IF(ISTEXT('January 2016'!A1813),0,'January 2016'!A1813))</f>
        <v/>
      </c>
      <c r="B1119" t="str">
        <f>IF(ISBLANK('January 2016'!F1813),"",IF(ISTEXT('January 2016'!F1813),0,'January 2016'!F1813))</f>
        <v/>
      </c>
    </row>
    <row r="1120" spans="1:2" x14ac:dyDescent="0.2">
      <c r="A1120" t="str">
        <f>IF(ISBLANK('January 2016'!A1814),"",IF(ISTEXT('January 2016'!A1814),0,'January 2016'!A1814))</f>
        <v/>
      </c>
      <c r="B1120" t="str">
        <f>IF(ISBLANK('January 2016'!F1814),"",IF(ISTEXT('January 2016'!F1814),0,'January 2016'!F1814))</f>
        <v/>
      </c>
    </row>
    <row r="1121" spans="1:2" x14ac:dyDescent="0.2">
      <c r="A1121" t="str">
        <f>IF(ISBLANK('January 2016'!A1815),"",IF(ISTEXT('January 2016'!A1815),0,'January 2016'!A1815))</f>
        <v/>
      </c>
      <c r="B1121" t="str">
        <f>IF(ISBLANK('January 2016'!F1815),"",IF(ISTEXT('January 2016'!F1815),0,'January 2016'!F1815))</f>
        <v/>
      </c>
    </row>
    <row r="1122" spans="1:2" x14ac:dyDescent="0.2">
      <c r="A1122" t="str">
        <f>IF(ISBLANK('January 2016'!A1816),"",IF(ISTEXT('January 2016'!A1816),0,'January 2016'!A1816))</f>
        <v/>
      </c>
      <c r="B1122" t="str">
        <f>IF(ISBLANK('January 2016'!F1816),"",IF(ISTEXT('January 2016'!F1816),0,'January 2016'!F1816))</f>
        <v/>
      </c>
    </row>
    <row r="1123" spans="1:2" x14ac:dyDescent="0.2">
      <c r="A1123" t="str">
        <f>IF(ISBLANK('January 2016'!A1817),"",IF(ISTEXT('January 2016'!A1817),0,'January 2016'!A1817))</f>
        <v/>
      </c>
      <c r="B1123" t="str">
        <f>IF(ISBLANK('January 2016'!F1817),"",IF(ISTEXT('January 2016'!F1817),0,'January 2016'!F1817))</f>
        <v/>
      </c>
    </row>
    <row r="1124" spans="1:2" x14ac:dyDescent="0.2">
      <c r="A1124" t="str">
        <f>IF(ISBLANK('January 2016'!A1818),"",IF(ISTEXT('January 2016'!A1818),0,'January 2016'!A1818))</f>
        <v/>
      </c>
      <c r="B1124" t="str">
        <f>IF(ISBLANK('January 2016'!F1818),"",IF(ISTEXT('January 2016'!F1818),0,'January 2016'!F1818))</f>
        <v/>
      </c>
    </row>
    <row r="1125" spans="1:2" x14ac:dyDescent="0.2">
      <c r="A1125" t="str">
        <f>IF(ISBLANK('January 2016'!A1819),"",IF(ISTEXT('January 2016'!A1819),0,'January 2016'!A1819))</f>
        <v/>
      </c>
      <c r="B1125" t="str">
        <f>IF(ISBLANK('January 2016'!F1819),"",IF(ISTEXT('January 2016'!F1819),0,'January 2016'!F1819))</f>
        <v/>
      </c>
    </row>
    <row r="1126" spans="1:2" x14ac:dyDescent="0.2">
      <c r="A1126" t="str">
        <f>IF(ISBLANK('January 2016'!A1820),"",IF(ISTEXT('January 2016'!A1820),0,'January 2016'!A1820))</f>
        <v/>
      </c>
      <c r="B1126" t="str">
        <f>IF(ISBLANK('January 2016'!F1820),"",IF(ISTEXT('January 2016'!F1820),0,'January 2016'!F1820))</f>
        <v/>
      </c>
    </row>
    <row r="1127" spans="1:2" x14ac:dyDescent="0.2">
      <c r="A1127">
        <f>IF(ISBLANK('January 2016'!A1821),"",IF(ISTEXT('January 2016'!A1821),0,'January 2016'!A1821))</f>
        <v>431139</v>
      </c>
      <c r="B1127">
        <f>IF(ISBLANK('January 2016'!F1821),"",IF(ISTEXT('January 2016'!F1821),0,'January 2016'!F1821))</f>
        <v>1392.77</v>
      </c>
    </row>
    <row r="1128" spans="1:2" x14ac:dyDescent="0.2">
      <c r="A1128" t="str">
        <f>IF(ISBLANK('January 2016'!A1822),"",IF(ISTEXT('January 2016'!A1822),0,'January 2016'!A1822))</f>
        <v/>
      </c>
      <c r="B1128" t="str">
        <f>IF(ISBLANK('January 2016'!F1822),"",IF(ISTEXT('January 2016'!F1822),0,'January 2016'!F1822))</f>
        <v/>
      </c>
    </row>
    <row r="1129" spans="1:2" x14ac:dyDescent="0.2">
      <c r="A1129">
        <f>IF(ISBLANK('January 2016'!A1823),"",IF(ISTEXT('January 2016'!A1823),0,'January 2016'!A1823))</f>
        <v>431661</v>
      </c>
      <c r="B1129">
        <f>IF(ISBLANK('January 2016'!F1823),"",IF(ISTEXT('January 2016'!F1823),0,'January 2016'!F1823))</f>
        <v>665.14</v>
      </c>
    </row>
    <row r="1130" spans="1:2" x14ac:dyDescent="0.2">
      <c r="A1130">
        <f>IF(ISBLANK('January 2016'!A1827),"",IF(ISTEXT('January 2016'!A1827),0,'January 2016'!A1827))</f>
        <v>431140</v>
      </c>
      <c r="B1130">
        <f>IF(ISBLANK('January 2016'!F1827),"",IF(ISTEXT('January 2016'!F1827),0,'January 2016'!F1827))</f>
        <v>4890.9799999999996</v>
      </c>
    </row>
    <row r="1131" spans="1:2" x14ac:dyDescent="0.2">
      <c r="A1131">
        <f>IF(ISBLANK('January 2016'!A1831),"",IF(ISTEXT('January 2016'!A1831),0,'January 2016'!A1831))</f>
        <v>431141</v>
      </c>
      <c r="B1131">
        <f>IF(ISBLANK('January 2016'!F1831),"",IF(ISTEXT('January 2016'!F1831),0,'January 2016'!F1831))</f>
        <v>150</v>
      </c>
    </row>
    <row r="1132" spans="1:2" x14ac:dyDescent="0.2">
      <c r="A1132">
        <f>IF(ISBLANK('January 2016'!A1835),"",IF(ISTEXT('January 2016'!A1835),0,'January 2016'!A1835))</f>
        <v>431142</v>
      </c>
      <c r="B1132">
        <f>IF(ISBLANK('January 2016'!F1835),"",IF(ISTEXT('January 2016'!F1835),0,'January 2016'!F1835))</f>
        <v>550</v>
      </c>
    </row>
    <row r="1133" spans="1:2" x14ac:dyDescent="0.2">
      <c r="A1133" t="str">
        <f>IF(ISBLANK('January 2016'!A1836),"",IF(ISTEXT('January 2016'!A1836),0,'January 2016'!A1836))</f>
        <v/>
      </c>
      <c r="B1133">
        <f>IF(ISBLANK('January 2016'!F1836),"",IF(ISTEXT('January 2016'!F1836),0,'January 2016'!F1836))</f>
        <v>100</v>
      </c>
    </row>
    <row r="1134" spans="1:2" x14ac:dyDescent="0.2">
      <c r="A1134" t="str">
        <f>IF(ISBLANK('January 2016'!A1837),"",IF(ISTEXT('January 2016'!A1837),0,'January 2016'!A1837))</f>
        <v/>
      </c>
      <c r="B1134">
        <f>IF(ISBLANK('January 2016'!F1837),"",IF(ISTEXT('January 2016'!F1837),0,'January 2016'!F1837))</f>
        <v>550</v>
      </c>
    </row>
    <row r="1135" spans="1:2" x14ac:dyDescent="0.2">
      <c r="A1135">
        <f>IF(ISBLANK('January 2016'!A1841),"",IF(ISTEXT('January 2016'!A1841),0,'January 2016'!A1841))</f>
        <v>431662</v>
      </c>
      <c r="B1135">
        <f>IF(ISBLANK('January 2016'!F1841),"",IF(ISTEXT('January 2016'!F1841),0,'January 2016'!F1841))</f>
        <v>16755.939999999999</v>
      </c>
    </row>
    <row r="1136" spans="1:2" x14ac:dyDescent="0.2">
      <c r="A1136">
        <f>IF(ISBLANK('January 2016'!A1845),"",IF(ISTEXT('January 2016'!A1845),0,'January 2016'!A1845))</f>
        <v>93428</v>
      </c>
      <c r="B1136">
        <f>IF(ISBLANK('January 2016'!F1845),"",IF(ISTEXT('January 2016'!F1845),0,'January 2016'!F1845))</f>
        <v>11626.22</v>
      </c>
    </row>
    <row r="1137" spans="1:2" x14ac:dyDescent="0.2">
      <c r="A1137">
        <f>IF(ISBLANK('January 2016'!A1846),"",IF(ISTEXT('January 2016'!A1846),0,'January 2016'!A1846))</f>
        <v>93450</v>
      </c>
      <c r="B1137">
        <f>IF(ISBLANK('January 2016'!F1846),"",IF(ISTEXT('January 2016'!F1846),0,'January 2016'!F1846))</f>
        <v>11628.31</v>
      </c>
    </row>
    <row r="1138" spans="1:2" x14ac:dyDescent="0.2">
      <c r="A1138">
        <f>IF(ISBLANK('January 2016'!A1850),"",IF(ISTEXT('January 2016'!A1850),0,'January 2016'!A1850))</f>
        <v>431143</v>
      </c>
      <c r="B1138">
        <f>IF(ISBLANK('January 2016'!F1850),"",IF(ISTEXT('January 2016'!F1850),0,'January 2016'!F1850))</f>
        <v>16.739999999999998</v>
      </c>
    </row>
    <row r="1139" spans="1:2" x14ac:dyDescent="0.2">
      <c r="A1139" t="str">
        <f>IF(ISBLANK('January 2016'!A1851),"",IF(ISTEXT('January 2016'!A1851),0,'January 2016'!A1851))</f>
        <v/>
      </c>
      <c r="B1139" t="str">
        <f>IF(ISBLANK('January 2016'!F1851),"",IF(ISTEXT('January 2016'!F1851),0,'January 2016'!F1851))</f>
        <v/>
      </c>
    </row>
    <row r="1140" spans="1:2" x14ac:dyDescent="0.2">
      <c r="A1140">
        <f>IF(ISBLANK('January 2016'!A1855),"",IF(ISTEXT('January 2016'!A1855),0,'January 2016'!A1855))</f>
        <v>431663</v>
      </c>
      <c r="B1140">
        <f>IF(ISBLANK('January 2016'!F1855),"",IF(ISTEXT('January 2016'!F1855),0,'January 2016'!F1855))</f>
        <v>203</v>
      </c>
    </row>
    <row r="1141" spans="1:2" x14ac:dyDescent="0.2">
      <c r="A1141">
        <f>IF(ISBLANK('January 2016'!A1859),"",IF(ISTEXT('January 2016'!A1859),0,'January 2016'!A1859))</f>
        <v>430775</v>
      </c>
      <c r="B1141">
        <f>IF(ISBLANK('January 2016'!F1859),"",IF(ISTEXT('January 2016'!F1859),0,'January 2016'!F1859))</f>
        <v>208.75</v>
      </c>
    </row>
    <row r="1142" spans="1:2" x14ac:dyDescent="0.2">
      <c r="A1142" t="str">
        <f>IF(ISBLANK('January 2016'!A1860),"",IF(ISTEXT('January 2016'!A1860),0,'January 2016'!A1860))</f>
        <v/>
      </c>
      <c r="B1142" t="str">
        <f>IF(ISBLANK('January 2016'!F1860),"",IF(ISTEXT('January 2016'!F1860),0,'January 2016'!F1860))</f>
        <v/>
      </c>
    </row>
    <row r="1143" spans="1:2" x14ac:dyDescent="0.2">
      <c r="A1143">
        <f>IF(ISBLANK('January 2016'!A1861),"",IF(ISTEXT('January 2016'!A1861),0,'January 2016'!A1861))</f>
        <v>431144</v>
      </c>
      <c r="B1143">
        <f>IF(ISBLANK('January 2016'!F1861),"",IF(ISTEXT('January 2016'!F1861),0,'January 2016'!F1861))</f>
        <v>58.68</v>
      </c>
    </row>
    <row r="1144" spans="1:2" x14ac:dyDescent="0.2">
      <c r="A1144">
        <f>IF(ISBLANK('January 2016'!A1862),"",IF(ISTEXT('January 2016'!A1862),0,'January 2016'!A1862))</f>
        <v>431145</v>
      </c>
      <c r="B1144">
        <f>IF(ISBLANK('January 2016'!F1862),"",IF(ISTEXT('January 2016'!F1862),0,'January 2016'!F1862))</f>
        <v>892.97</v>
      </c>
    </row>
    <row r="1145" spans="1:2" x14ac:dyDescent="0.2">
      <c r="A1145">
        <f>IF(ISBLANK('January 2016'!A1863),"",IF(ISTEXT('January 2016'!A1863),0,'January 2016'!A1863))</f>
        <v>431146</v>
      </c>
      <c r="B1145">
        <f>IF(ISBLANK('January 2016'!F1863),"",IF(ISTEXT('January 2016'!F1863),0,'January 2016'!F1863))</f>
        <v>108.38</v>
      </c>
    </row>
    <row r="1146" spans="1:2" x14ac:dyDescent="0.2">
      <c r="A1146">
        <f>IF(ISBLANK('January 2016'!A1864),"",IF(ISTEXT('January 2016'!A1864),0,'January 2016'!A1864))</f>
        <v>431147</v>
      </c>
      <c r="B1146">
        <f>IF(ISBLANK('January 2016'!F1864),"",IF(ISTEXT('January 2016'!F1864),0,'January 2016'!F1864))</f>
        <v>1849.02</v>
      </c>
    </row>
    <row r="1147" spans="1:2" x14ac:dyDescent="0.2">
      <c r="A1147">
        <f>IF(ISBLANK('January 2016'!A1865),"",IF(ISTEXT('January 2016'!A1865),0,'January 2016'!A1865))</f>
        <v>431148</v>
      </c>
      <c r="B1147">
        <f>IF(ISBLANK('January 2016'!F1865),"",IF(ISTEXT('January 2016'!F1865),0,'January 2016'!F1865))</f>
        <v>182.16</v>
      </c>
    </row>
    <row r="1148" spans="1:2" x14ac:dyDescent="0.2">
      <c r="A1148">
        <f>IF(ISBLANK('January 2016'!A1866),"",IF(ISTEXT('January 2016'!A1866),0,'January 2016'!A1866))</f>
        <v>431149</v>
      </c>
      <c r="B1148">
        <f>IF(ISBLANK('January 2016'!F1866),"",IF(ISTEXT('January 2016'!F1866),0,'January 2016'!F1866))</f>
        <v>457.86</v>
      </c>
    </row>
    <row r="1149" spans="1:2" x14ac:dyDescent="0.2">
      <c r="A1149" t="str">
        <f>IF(ISBLANK('January 2016'!A1867),"",IF(ISTEXT('January 2016'!A1867),0,'January 2016'!A1867))</f>
        <v/>
      </c>
      <c r="B1149" t="str">
        <f>IF(ISBLANK('January 2016'!F1867),"",IF(ISTEXT('January 2016'!F1867),0,'January 2016'!F1867))</f>
        <v/>
      </c>
    </row>
    <row r="1150" spans="1:2" x14ac:dyDescent="0.2">
      <c r="A1150">
        <f>IF(ISBLANK('January 2016'!A1868),"",IF(ISTEXT('January 2016'!A1868),0,'January 2016'!A1868))</f>
        <v>431664</v>
      </c>
      <c r="B1150">
        <f>IF(ISBLANK('January 2016'!F1868),"",IF(ISTEXT('January 2016'!F1868),0,'January 2016'!F1868))</f>
        <v>287.2</v>
      </c>
    </row>
    <row r="1151" spans="1:2" x14ac:dyDescent="0.2">
      <c r="A1151" t="str">
        <f>IF(ISBLANK('January 2016'!A1869),"",IF(ISTEXT('January 2016'!A1869),0,'January 2016'!A1869))</f>
        <v/>
      </c>
      <c r="B1151" t="str">
        <f>IF(ISBLANK('January 2016'!F1869),"",IF(ISTEXT('January 2016'!F1869),0,'January 2016'!F1869))</f>
        <v/>
      </c>
    </row>
    <row r="1152" spans="1:2" x14ac:dyDescent="0.2">
      <c r="A1152">
        <f>IF(ISBLANK('January 2016'!A1873),"",IF(ISTEXT('January 2016'!A1873),0,'January 2016'!A1873))</f>
        <v>431150</v>
      </c>
      <c r="B1152">
        <f>IF(ISBLANK('January 2016'!F1873),"",IF(ISTEXT('January 2016'!F1873),0,'January 2016'!F1873))</f>
        <v>450</v>
      </c>
    </row>
    <row r="1153" spans="1:2" x14ac:dyDescent="0.2">
      <c r="A1153">
        <f>IF(ISBLANK('January 2016'!A1877),"",IF(ISTEXT('January 2016'!A1877),0,'January 2016'!A1877))</f>
        <v>430776</v>
      </c>
      <c r="B1153">
        <f>IF(ISBLANK('January 2016'!F1877),"",IF(ISTEXT('January 2016'!F1877),0,'January 2016'!F1877))</f>
        <v>75</v>
      </c>
    </row>
    <row r="1154" spans="1:2" x14ac:dyDescent="0.2">
      <c r="A1154">
        <f>IF(ISBLANK('January 2016'!A1878),"",IF(ISTEXT('January 2016'!A1878),0,'January 2016'!A1878))</f>
        <v>431151</v>
      </c>
      <c r="B1154">
        <f>IF(ISBLANK('January 2016'!F1878),"",IF(ISTEXT('January 2016'!F1878),0,'January 2016'!F1878))</f>
        <v>75</v>
      </c>
    </row>
    <row r="1155" spans="1:2" x14ac:dyDescent="0.2">
      <c r="A1155">
        <f>IF(ISBLANK('January 2016'!A1879),"",IF(ISTEXT('January 2016'!A1879),0,'January 2016'!A1879))</f>
        <v>431152</v>
      </c>
      <c r="B1155">
        <f>IF(ISBLANK('January 2016'!F1879),"",IF(ISTEXT('January 2016'!F1879),0,'January 2016'!F1879))</f>
        <v>75</v>
      </c>
    </row>
    <row r="1156" spans="1:2" x14ac:dyDescent="0.2">
      <c r="A1156">
        <f>IF(ISBLANK('January 2016'!A1880),"",IF(ISTEXT('January 2016'!A1880),0,'January 2016'!A1880))</f>
        <v>431665</v>
      </c>
      <c r="B1156">
        <f>IF(ISBLANK('January 2016'!F1880),"",IF(ISTEXT('January 2016'!F1880),0,'January 2016'!F1880))</f>
        <v>75</v>
      </c>
    </row>
    <row r="1157" spans="1:2" x14ac:dyDescent="0.2">
      <c r="A1157">
        <f>IF(ISBLANK('January 2016'!A1884),"",IF(ISTEXT('January 2016'!A1884),0,'January 2016'!A1884))</f>
        <v>431153</v>
      </c>
      <c r="B1157">
        <f>IF(ISBLANK('January 2016'!F1884),"",IF(ISTEXT('January 2016'!F1884),0,'January 2016'!F1884))</f>
        <v>100</v>
      </c>
    </row>
    <row r="1158" spans="1:2" x14ac:dyDescent="0.2">
      <c r="A1158" t="str">
        <f>IF(ISBLANK('January 2016'!A1885),"",IF(ISTEXT('January 2016'!A1885),0,'January 2016'!A1885))</f>
        <v/>
      </c>
      <c r="B1158" t="str">
        <f>IF(ISBLANK('January 2016'!F1885),"",IF(ISTEXT('January 2016'!F1885),0,'January 2016'!F1885))</f>
        <v/>
      </c>
    </row>
    <row r="1159" spans="1:2" x14ac:dyDescent="0.2">
      <c r="A1159" t="str">
        <f>IF(ISBLANK('January 2016'!A1886),"",IF(ISTEXT('January 2016'!A1886),0,'January 2016'!A1886))</f>
        <v/>
      </c>
      <c r="B1159" t="str">
        <f>IF(ISBLANK('January 2016'!F1886),"",IF(ISTEXT('January 2016'!F1886),0,'January 2016'!F1886))</f>
        <v/>
      </c>
    </row>
    <row r="1160" spans="1:2" x14ac:dyDescent="0.2">
      <c r="A1160" t="str">
        <f>IF(ISBLANK('January 2016'!A1887),"",IF(ISTEXT('January 2016'!A1887),0,'January 2016'!A1887))</f>
        <v/>
      </c>
      <c r="B1160" t="str">
        <f>IF(ISBLANK('January 2016'!F1887),"",IF(ISTEXT('January 2016'!F1887),0,'January 2016'!F1887))</f>
        <v/>
      </c>
    </row>
    <row r="1161" spans="1:2" x14ac:dyDescent="0.2">
      <c r="A1161">
        <f>IF(ISBLANK('January 2016'!A1888),"",IF(ISTEXT('January 2016'!A1888),0,'January 2016'!A1888))</f>
        <v>431666</v>
      </c>
      <c r="B1161">
        <f>IF(ISBLANK('January 2016'!F1888),"",IF(ISTEXT('January 2016'!F1888),0,'January 2016'!F1888))</f>
        <v>88</v>
      </c>
    </row>
    <row r="1162" spans="1:2" x14ac:dyDescent="0.2">
      <c r="A1162" t="str">
        <f>IF(ISBLANK('January 2016'!A1889),"",IF(ISTEXT('January 2016'!A1889),0,'January 2016'!A1889))</f>
        <v/>
      </c>
      <c r="B1162" t="str">
        <f>IF(ISBLANK('January 2016'!F1889),"",IF(ISTEXT('January 2016'!F1889),0,'January 2016'!F1889))</f>
        <v/>
      </c>
    </row>
    <row r="1163" spans="1:2" x14ac:dyDescent="0.2">
      <c r="A1163">
        <f>IF(ISBLANK('January 2016'!A1893),"",IF(ISTEXT('January 2016'!A1893),0,'January 2016'!A1893))</f>
        <v>430925</v>
      </c>
      <c r="B1163">
        <f>IF(ISBLANK('January 2016'!F1893),"",IF(ISTEXT('January 2016'!F1893),0,'January 2016'!F1893))</f>
        <v>2802.87</v>
      </c>
    </row>
    <row r="1164" spans="1:2" x14ac:dyDescent="0.2">
      <c r="A1164">
        <f>IF(ISBLANK('January 2016'!A1897),"",IF(ISTEXT('January 2016'!A1897),0,'January 2016'!A1897))</f>
        <v>431154</v>
      </c>
      <c r="B1164">
        <f>IF(ISBLANK('January 2016'!F1897),"",IF(ISTEXT('January 2016'!F1897),0,'January 2016'!F1897))</f>
        <v>129.97</v>
      </c>
    </row>
    <row r="1165" spans="1:2" x14ac:dyDescent="0.2">
      <c r="A1165">
        <f>IF(ISBLANK('January 2016'!A1898),"",IF(ISTEXT('January 2016'!A1898),0,'January 2016'!A1898))</f>
        <v>431667</v>
      </c>
      <c r="B1165">
        <f>IF(ISBLANK('January 2016'!F1898),"",IF(ISTEXT('January 2016'!F1898),0,'January 2016'!F1898))</f>
        <v>10155.68</v>
      </c>
    </row>
    <row r="1166" spans="1:2" x14ac:dyDescent="0.2">
      <c r="A1166" t="str">
        <f>IF(ISBLANK('January 2016'!A1899),"",IF(ISTEXT('January 2016'!A1899),0,'January 2016'!A1899))</f>
        <v/>
      </c>
      <c r="B1166" t="str">
        <f>IF(ISBLANK('January 2016'!F1899),"",IF(ISTEXT('January 2016'!F1899),0,'January 2016'!F1899))</f>
        <v/>
      </c>
    </row>
    <row r="1167" spans="1:2" x14ac:dyDescent="0.2">
      <c r="A1167">
        <f>IF(ISBLANK('January 2016'!A1903),"",IF(ISTEXT('January 2016'!A1903),0,'January 2016'!A1903))</f>
        <v>430777</v>
      </c>
      <c r="B1167">
        <f>IF(ISBLANK('January 2016'!F1903),"",IF(ISTEXT('January 2016'!F1903),0,'January 2016'!F1903))</f>
        <v>4250</v>
      </c>
    </row>
    <row r="1168" spans="1:2" x14ac:dyDescent="0.2">
      <c r="A1168" t="str">
        <f>IF(ISBLANK('January 2016'!A1904),"",IF(ISTEXT('January 2016'!A1904),0,'January 2016'!A1904))</f>
        <v/>
      </c>
      <c r="B1168">
        <f>IF(ISBLANK('January 2016'!F1904),"",IF(ISTEXT('January 2016'!F1904),0,'January 2016'!F1904))</f>
        <v>2175</v>
      </c>
    </row>
    <row r="1169" spans="1:2" x14ac:dyDescent="0.2">
      <c r="A1169">
        <f>IF(ISBLANK('January 2016'!A1905),"",IF(ISTEXT('January 2016'!A1905),0,'January 2016'!A1905))</f>
        <v>431155</v>
      </c>
      <c r="B1169">
        <f>IF(ISBLANK('January 2016'!F1905),"",IF(ISTEXT('January 2016'!F1905),0,'January 2016'!F1905))</f>
        <v>150</v>
      </c>
    </row>
    <row r="1170" spans="1:2" x14ac:dyDescent="0.2">
      <c r="A1170" t="str">
        <f>IF(ISBLANK('January 2016'!A1906),"",IF(ISTEXT('January 2016'!A1906),0,'January 2016'!A1906))</f>
        <v/>
      </c>
      <c r="B1170">
        <f>IF(ISBLANK('January 2016'!F1906),"",IF(ISTEXT('January 2016'!F1906),0,'January 2016'!F1906))</f>
        <v>450</v>
      </c>
    </row>
    <row r="1171" spans="1:2" x14ac:dyDescent="0.2">
      <c r="A1171" t="str">
        <f>IF(ISBLANK('January 2016'!A1907),"",IF(ISTEXT('January 2016'!A1907),0,'January 2016'!A1907))</f>
        <v/>
      </c>
      <c r="B1171">
        <f>IF(ISBLANK('January 2016'!F1907),"",IF(ISTEXT('January 2016'!F1907),0,'January 2016'!F1907))</f>
        <v>450</v>
      </c>
    </row>
    <row r="1172" spans="1:2" x14ac:dyDescent="0.2">
      <c r="A1172" t="str">
        <f>IF(ISBLANK('January 2016'!A1908),"",IF(ISTEXT('January 2016'!A1908),0,'January 2016'!A1908))</f>
        <v/>
      </c>
      <c r="B1172">
        <f>IF(ISBLANK('January 2016'!F1908),"",IF(ISTEXT('January 2016'!F1908),0,'January 2016'!F1908))</f>
        <v>450</v>
      </c>
    </row>
    <row r="1173" spans="1:2" x14ac:dyDescent="0.2">
      <c r="A1173" t="str">
        <f>IF(ISBLANK('January 2016'!A1909),"",IF(ISTEXT('January 2016'!A1909),0,'January 2016'!A1909))</f>
        <v/>
      </c>
      <c r="B1173">
        <f>IF(ISBLANK('January 2016'!F1909),"",IF(ISTEXT('January 2016'!F1909),0,'January 2016'!F1909))</f>
        <v>100</v>
      </c>
    </row>
    <row r="1174" spans="1:2" x14ac:dyDescent="0.2">
      <c r="A1174" t="str">
        <f>IF(ISBLANK('January 2016'!A1910),"",IF(ISTEXT('January 2016'!A1910),0,'January 2016'!A1910))</f>
        <v/>
      </c>
      <c r="B1174">
        <f>IF(ISBLANK('January 2016'!F1910),"",IF(ISTEXT('January 2016'!F1910),0,'January 2016'!F1910))</f>
        <v>300</v>
      </c>
    </row>
    <row r="1175" spans="1:2" x14ac:dyDescent="0.2">
      <c r="A1175">
        <f>IF(ISBLANK('January 2016'!A1911),"",IF(ISTEXT('January 2016'!A1911),0,'January 2016'!A1911))</f>
        <v>431668</v>
      </c>
      <c r="B1175">
        <f>IF(ISBLANK('January 2016'!F1911),"",IF(ISTEXT('January 2016'!F1911),0,'January 2016'!F1911))</f>
        <v>2500</v>
      </c>
    </row>
    <row r="1176" spans="1:2" x14ac:dyDescent="0.2">
      <c r="A1176">
        <f>IF(ISBLANK('January 2016'!A1915),"",IF(ISTEXT('January 2016'!A1915),0,'January 2016'!A1915))</f>
        <v>430778</v>
      </c>
      <c r="B1176">
        <f>IF(ISBLANK('January 2016'!F1915),"",IF(ISTEXT('January 2016'!F1915),0,'January 2016'!F1915))</f>
        <v>146.46</v>
      </c>
    </row>
    <row r="1177" spans="1:2" x14ac:dyDescent="0.2">
      <c r="A1177">
        <f>IF(ISBLANK('January 2016'!A1919),"",IF(ISTEXT('January 2016'!A1919),0,'January 2016'!A1919))</f>
        <v>431669</v>
      </c>
      <c r="B1177">
        <f>IF(ISBLANK('January 2016'!F1919),"",IF(ISTEXT('January 2016'!F1919),0,'January 2016'!F1919))</f>
        <v>164.45</v>
      </c>
    </row>
    <row r="1178" spans="1:2" x14ac:dyDescent="0.2">
      <c r="A1178">
        <f>IF(ISBLANK('January 2016'!A1923),"",IF(ISTEXT('January 2016'!A1923),0,'January 2016'!A1923))</f>
        <v>431670</v>
      </c>
      <c r="B1178">
        <f>IF(ISBLANK('January 2016'!F1923),"",IF(ISTEXT('January 2016'!F1923),0,'January 2016'!F1923))</f>
        <v>125.93</v>
      </c>
    </row>
    <row r="1179" spans="1:2" x14ac:dyDescent="0.2">
      <c r="A1179">
        <f>IF(ISBLANK('January 2016'!A1927),"",IF(ISTEXT('January 2016'!A1927),0,'January 2016'!A1927))</f>
        <v>431156</v>
      </c>
      <c r="B1179">
        <f>IF(ISBLANK('January 2016'!F1927),"",IF(ISTEXT('January 2016'!F1927),0,'January 2016'!F1927))</f>
        <v>183.27</v>
      </c>
    </row>
    <row r="1180" spans="1:2" x14ac:dyDescent="0.2">
      <c r="A1180">
        <f>IF(ISBLANK('January 2016'!A1931),"",IF(ISTEXT('January 2016'!A1931),0,'January 2016'!A1931))</f>
        <v>431157</v>
      </c>
      <c r="B1180">
        <f>IF(ISBLANK('January 2016'!F1931),"",IF(ISTEXT('January 2016'!F1931),0,'January 2016'!F1931))</f>
        <v>20181.47</v>
      </c>
    </row>
    <row r="1181" spans="1:2" x14ac:dyDescent="0.2">
      <c r="A1181">
        <f>IF(ISBLANK('January 2016'!A1935),"",IF(ISTEXT('January 2016'!A1935),0,'January 2016'!A1935))</f>
        <v>430972</v>
      </c>
      <c r="B1181">
        <f>IF(ISBLANK('January 2016'!F1935),"",IF(ISTEXT('January 2016'!F1935),0,'January 2016'!F1935))</f>
        <v>50000</v>
      </c>
    </row>
    <row r="1182" spans="1:2" x14ac:dyDescent="0.2">
      <c r="A1182">
        <f>IF(ISBLANK('January 2016'!A1939),"",IF(ISTEXT('January 2016'!A1939),0,'January 2016'!A1939))</f>
        <v>430779</v>
      </c>
      <c r="B1182">
        <f>IF(ISBLANK('January 2016'!F1939),"",IF(ISTEXT('January 2016'!F1939),0,'January 2016'!F1939))</f>
        <v>19.55</v>
      </c>
    </row>
    <row r="1183" spans="1:2" x14ac:dyDescent="0.2">
      <c r="A1183">
        <f>IF(ISBLANK('January 2016'!A1943),"",IF(ISTEXT('January 2016'!A1943),0,'January 2016'!A1943))</f>
        <v>431158</v>
      </c>
      <c r="B1183">
        <f>IF(ISBLANK('January 2016'!F1943),"",IF(ISTEXT('January 2016'!F1943),0,'January 2016'!F1943))</f>
        <v>1537.38</v>
      </c>
    </row>
    <row r="1184" spans="1:2" x14ac:dyDescent="0.2">
      <c r="A1184">
        <f>IF(ISBLANK('January 2016'!A1947),"",IF(ISTEXT('January 2016'!A1947),0,'January 2016'!A1947))</f>
        <v>430780</v>
      </c>
      <c r="B1184">
        <f>IF(ISBLANK('January 2016'!F1947),"",IF(ISTEXT('January 2016'!F1947),0,'January 2016'!F1947))</f>
        <v>25.3</v>
      </c>
    </row>
    <row r="1185" spans="1:2" x14ac:dyDescent="0.2">
      <c r="A1185">
        <f>IF(ISBLANK('January 2016'!A1951),"",IF(ISTEXT('January 2016'!A1951),0,'January 2016'!A1951))</f>
        <v>431671</v>
      </c>
      <c r="B1185">
        <f>IF(ISBLANK('January 2016'!F1951),"",IF(ISTEXT('January 2016'!F1951),0,'January 2016'!F1951))</f>
        <v>25.88</v>
      </c>
    </row>
    <row r="1186" spans="1:2" x14ac:dyDescent="0.2">
      <c r="A1186">
        <f>IF(ISBLANK('January 2016'!A1955),"",IF(ISTEXT('January 2016'!A1955),0,'January 2016'!A1955))</f>
        <v>431672</v>
      </c>
      <c r="B1186">
        <f>IF(ISBLANK('January 2016'!F1955),"",IF(ISTEXT('January 2016'!F1955),0,'January 2016'!F1955))</f>
        <v>6603.91</v>
      </c>
    </row>
    <row r="1187" spans="1:2" x14ac:dyDescent="0.2">
      <c r="A1187">
        <f>IF(ISBLANK('January 2016'!A1959),"",IF(ISTEXT('January 2016'!A1959),0,'January 2016'!A1959))</f>
        <v>431159</v>
      </c>
      <c r="B1187">
        <f>IF(ISBLANK('January 2016'!F1959),"",IF(ISTEXT('January 2016'!F1959),0,'January 2016'!F1959))</f>
        <v>811.53</v>
      </c>
    </row>
    <row r="1188" spans="1:2" x14ac:dyDescent="0.2">
      <c r="A1188">
        <f>IF(ISBLANK('January 2016'!A1963),"",IF(ISTEXT('January 2016'!A1963),0,'January 2016'!A1963))</f>
        <v>431160</v>
      </c>
      <c r="B1188">
        <f>IF(ISBLANK('January 2016'!F1963),"",IF(ISTEXT('January 2016'!F1963),0,'January 2016'!F1963))</f>
        <v>113.01</v>
      </c>
    </row>
    <row r="1189" spans="1:2" x14ac:dyDescent="0.2">
      <c r="A1189">
        <f>IF(ISBLANK('January 2016'!A1964),"",IF(ISTEXT('January 2016'!A1964),0,'January 2016'!A1964))</f>
        <v>431161</v>
      </c>
      <c r="B1189">
        <f>IF(ISBLANK('January 2016'!F1964),"",IF(ISTEXT('January 2016'!F1964),0,'January 2016'!F1964))</f>
        <v>249.16</v>
      </c>
    </row>
    <row r="1190" spans="1:2" x14ac:dyDescent="0.2">
      <c r="A1190">
        <f>IF(ISBLANK('January 2016'!A1968),"",IF(ISTEXT('January 2016'!A1968),0,'January 2016'!A1968))</f>
        <v>431162</v>
      </c>
      <c r="B1190">
        <f>IF(ISBLANK('January 2016'!F1968),"",IF(ISTEXT('January 2016'!F1968),0,'January 2016'!F1968))</f>
        <v>7733</v>
      </c>
    </row>
    <row r="1191" spans="1:2" x14ac:dyDescent="0.2">
      <c r="A1191">
        <f>IF(ISBLANK('January 2016'!A1972),"",IF(ISTEXT('January 2016'!A1972),0,'January 2016'!A1972))</f>
        <v>431673</v>
      </c>
      <c r="B1191">
        <f>IF(ISBLANK('January 2016'!F1972),"",IF(ISTEXT('January 2016'!F1972),0,'January 2016'!F1972))</f>
        <v>1198.25</v>
      </c>
    </row>
    <row r="1192" spans="1:2" x14ac:dyDescent="0.2">
      <c r="A1192">
        <f>IF(ISBLANK('January 2016'!A1976),"",IF(ISTEXT('January 2016'!A1976),0,'January 2016'!A1976))</f>
        <v>430781</v>
      </c>
      <c r="B1192">
        <f>IF(ISBLANK('January 2016'!F1976),"",IF(ISTEXT('January 2016'!F1976),0,'January 2016'!F1976))</f>
        <v>477.42</v>
      </c>
    </row>
    <row r="1193" spans="1:2" x14ac:dyDescent="0.2">
      <c r="A1193" t="str">
        <f>IF(ISBLANK('January 2016'!A1977),"",IF(ISTEXT('January 2016'!A1977),0,'January 2016'!A1977))</f>
        <v/>
      </c>
      <c r="B1193" t="str">
        <f>IF(ISBLANK('January 2016'!F1977),"",IF(ISTEXT('January 2016'!F1977),0,'January 2016'!F1977))</f>
        <v/>
      </c>
    </row>
    <row r="1194" spans="1:2" x14ac:dyDescent="0.2">
      <c r="A1194">
        <f>IF(ISBLANK('January 2016'!A1978),"",IF(ISTEXT('January 2016'!A1978),0,'January 2016'!A1978))</f>
        <v>431674</v>
      </c>
      <c r="B1194">
        <f>IF(ISBLANK('January 2016'!F1978),"",IF(ISTEXT('January 2016'!F1978),0,'January 2016'!F1978))</f>
        <v>290</v>
      </c>
    </row>
    <row r="1195" spans="1:2" x14ac:dyDescent="0.2">
      <c r="A1195">
        <f>IF(ISBLANK('January 2016'!A1982),"",IF(ISTEXT('January 2016'!A1982),0,'January 2016'!A1982))</f>
        <v>431675</v>
      </c>
      <c r="B1195">
        <f>IF(ISBLANK('January 2016'!F1982),"",IF(ISTEXT('January 2016'!F1982),0,'January 2016'!F1982))</f>
        <v>1155.3499999999999</v>
      </c>
    </row>
    <row r="1196" spans="1:2" x14ac:dyDescent="0.2">
      <c r="A1196">
        <f>IF(ISBLANK('January 2016'!A1986),"",IF(ISTEXT('January 2016'!A1986),0,'January 2016'!A1986))</f>
        <v>431676</v>
      </c>
      <c r="B1196">
        <f>IF(ISBLANK('January 2016'!F1986),"",IF(ISTEXT('January 2016'!F1986),0,'January 2016'!F1986))</f>
        <v>412.83</v>
      </c>
    </row>
    <row r="1197" spans="1:2" x14ac:dyDescent="0.2">
      <c r="A1197">
        <f>IF(ISBLANK('January 2016'!A1990),"",IF(ISTEXT('January 2016'!A1990),0,'January 2016'!A1990))</f>
        <v>431677</v>
      </c>
      <c r="B1197">
        <f>IF(ISBLANK('January 2016'!F1990),"",IF(ISTEXT('January 2016'!F1990),0,'January 2016'!F1990))</f>
        <v>250</v>
      </c>
    </row>
    <row r="1198" spans="1:2" x14ac:dyDescent="0.2">
      <c r="A1198" t="str">
        <f>IF(ISBLANK('January 2016'!A1991),"",IF(ISTEXT('January 2016'!A1991),0,'January 2016'!A1991))</f>
        <v/>
      </c>
      <c r="B1198">
        <f>IF(ISBLANK('January 2016'!F1991),"",IF(ISTEXT('January 2016'!F1991),0,'January 2016'!F1991))</f>
        <v>500</v>
      </c>
    </row>
    <row r="1199" spans="1:2" x14ac:dyDescent="0.2">
      <c r="A1199">
        <f>IF(ISBLANK('January 2016'!A1995),"",IF(ISTEXT('January 2016'!A1995),0,'January 2016'!A1995))</f>
        <v>431163</v>
      </c>
      <c r="B1199">
        <f>IF(ISBLANK('January 2016'!F1995),"",IF(ISTEXT('January 2016'!F1995),0,'January 2016'!F1995))</f>
        <v>28.18</v>
      </c>
    </row>
    <row r="1200" spans="1:2" x14ac:dyDescent="0.2">
      <c r="A1200">
        <f>IF(ISBLANK('January 2016'!A1999),"",IF(ISTEXT('January 2016'!A1999),0,'January 2016'!A1999))</f>
        <v>431164</v>
      </c>
      <c r="B1200">
        <f>IF(ISBLANK('January 2016'!F1999),"",IF(ISTEXT('January 2016'!F1999),0,'January 2016'!F1999))</f>
        <v>731.45</v>
      </c>
    </row>
    <row r="1201" spans="1:2" x14ac:dyDescent="0.2">
      <c r="A1201">
        <f>IF(ISBLANK('January 2016'!A2003),"",IF(ISTEXT('January 2016'!A2003),0,'January 2016'!A2003))</f>
        <v>430782</v>
      </c>
      <c r="B1201">
        <f>IF(ISBLANK('January 2016'!F2003),"",IF(ISTEXT('January 2016'!F2003),0,'January 2016'!F2003))</f>
        <v>100</v>
      </c>
    </row>
    <row r="1202" spans="1:2" x14ac:dyDescent="0.2">
      <c r="A1202" t="str">
        <f>IF(ISBLANK('January 2016'!A2004),"",IF(ISTEXT('January 2016'!A2004),0,'January 2016'!A2004))</f>
        <v/>
      </c>
      <c r="B1202" t="str">
        <f>IF(ISBLANK('January 2016'!F2004),"",IF(ISTEXT('January 2016'!F2004),0,'January 2016'!F2004))</f>
        <v/>
      </c>
    </row>
    <row r="1203" spans="1:2" x14ac:dyDescent="0.2">
      <c r="A1203" t="str">
        <f>IF(ISBLANK('January 2016'!A2005),"",IF(ISTEXT('January 2016'!A2005),0,'January 2016'!A2005))</f>
        <v/>
      </c>
      <c r="B1203" t="str">
        <f>IF(ISBLANK('January 2016'!F2005),"",IF(ISTEXT('January 2016'!F2005),0,'January 2016'!F2005))</f>
        <v/>
      </c>
    </row>
    <row r="1204" spans="1:2" x14ac:dyDescent="0.2">
      <c r="A1204" t="str">
        <f>IF(ISBLANK('January 2016'!A2006),"",IF(ISTEXT('January 2016'!A2006),0,'January 2016'!A2006))</f>
        <v/>
      </c>
      <c r="B1204" t="str">
        <f>IF(ISBLANK('January 2016'!F2006),"",IF(ISTEXT('January 2016'!F2006),0,'January 2016'!F2006))</f>
        <v/>
      </c>
    </row>
    <row r="1205" spans="1:2" x14ac:dyDescent="0.2">
      <c r="A1205">
        <f>IF(ISBLANK('January 2016'!A2010),"",IF(ISTEXT('January 2016'!A2010),0,'January 2016'!A2010))</f>
        <v>431165</v>
      </c>
      <c r="B1205">
        <f>IF(ISBLANK('January 2016'!F2010),"",IF(ISTEXT('January 2016'!F2010),0,'January 2016'!F2010))</f>
        <v>51338</v>
      </c>
    </row>
    <row r="1206" spans="1:2" x14ac:dyDescent="0.2">
      <c r="A1206">
        <f>IF(ISBLANK('January 2016'!A2014),"",IF(ISTEXT('January 2016'!A2014),0,'January 2016'!A2014))</f>
        <v>431166</v>
      </c>
      <c r="B1206">
        <f>IF(ISBLANK('January 2016'!F2014),"",IF(ISTEXT('January 2016'!F2014),0,'January 2016'!F2014))</f>
        <v>139.19999999999999</v>
      </c>
    </row>
    <row r="1207" spans="1:2" x14ac:dyDescent="0.2">
      <c r="A1207" t="str">
        <f>IF(ISBLANK('January 2016'!A2015),"",IF(ISTEXT('January 2016'!A2015),0,'January 2016'!A2015))</f>
        <v/>
      </c>
      <c r="B1207" t="str">
        <f>IF(ISBLANK('January 2016'!F2015),"",IF(ISTEXT('January 2016'!F2015),0,'January 2016'!F2015))</f>
        <v/>
      </c>
    </row>
    <row r="1208" spans="1:2" x14ac:dyDescent="0.2">
      <c r="A1208">
        <f>IF(ISBLANK('January 2016'!A2019),"",IF(ISTEXT('January 2016'!A2019),0,'January 2016'!A2019))</f>
        <v>431678</v>
      </c>
      <c r="B1208">
        <f>IF(ISBLANK('January 2016'!F2019),"",IF(ISTEXT('January 2016'!F2019),0,'January 2016'!F2019))</f>
        <v>159.28</v>
      </c>
    </row>
    <row r="1209" spans="1:2" x14ac:dyDescent="0.2">
      <c r="A1209">
        <f>IF(ISBLANK('January 2016'!A2023),"",IF(ISTEXT('January 2016'!A2023),0,'January 2016'!A2023))</f>
        <v>431167</v>
      </c>
      <c r="B1209">
        <f>IF(ISBLANK('January 2016'!F2023),"",IF(ISTEXT('January 2016'!F2023),0,'January 2016'!F2023))</f>
        <v>39.1</v>
      </c>
    </row>
    <row r="1210" spans="1:2" x14ac:dyDescent="0.2">
      <c r="A1210">
        <f>IF(ISBLANK('January 2016'!A2027),"",IF(ISTEXT('January 2016'!A2027),0,'January 2016'!A2027))</f>
        <v>430783</v>
      </c>
      <c r="B1210">
        <f>IF(ISBLANK('January 2016'!F2027),"",IF(ISTEXT('January 2016'!F2027),0,'January 2016'!F2027))</f>
        <v>500</v>
      </c>
    </row>
    <row r="1211" spans="1:2" x14ac:dyDescent="0.2">
      <c r="A1211">
        <f>IF(ISBLANK('January 2016'!A2028),"",IF(ISTEXT('January 2016'!A2028),0,'January 2016'!A2028))</f>
        <v>431168</v>
      </c>
      <c r="B1211">
        <f>IF(ISBLANK('January 2016'!F2028),"",IF(ISTEXT('January 2016'!F2028),0,'January 2016'!F2028))</f>
        <v>100</v>
      </c>
    </row>
    <row r="1212" spans="1:2" x14ac:dyDescent="0.2">
      <c r="A1212" t="str">
        <f>IF(ISBLANK('January 2016'!A2029),"",IF(ISTEXT('January 2016'!A2029),0,'January 2016'!A2029))</f>
        <v/>
      </c>
      <c r="B1212">
        <f>IF(ISBLANK('January 2016'!F2029),"",IF(ISTEXT('January 2016'!F2029),0,'January 2016'!F2029))</f>
        <v>100</v>
      </c>
    </row>
    <row r="1213" spans="1:2" x14ac:dyDescent="0.2">
      <c r="A1213" t="str">
        <f>IF(ISBLANK('January 2016'!A2030),"",IF(ISTEXT('January 2016'!A2030),0,'January 2016'!A2030))</f>
        <v/>
      </c>
      <c r="B1213">
        <f>IF(ISBLANK('January 2016'!F2030),"",IF(ISTEXT('January 2016'!F2030),0,'January 2016'!F2030))</f>
        <v>100</v>
      </c>
    </row>
    <row r="1214" spans="1:2" x14ac:dyDescent="0.2">
      <c r="A1214" t="str">
        <f>IF(ISBLANK('January 2016'!A2031),"",IF(ISTEXT('January 2016'!A2031),0,'January 2016'!A2031))</f>
        <v/>
      </c>
      <c r="B1214">
        <f>IF(ISBLANK('January 2016'!F2031),"",IF(ISTEXT('January 2016'!F2031),0,'January 2016'!F2031))</f>
        <v>450</v>
      </c>
    </row>
    <row r="1215" spans="1:2" x14ac:dyDescent="0.2">
      <c r="A1215">
        <f>IF(ISBLANK('January 2016'!A2035),"",IF(ISTEXT('January 2016'!A2035),0,'January 2016'!A2035))</f>
        <v>430784</v>
      </c>
      <c r="B1215">
        <f>IF(ISBLANK('January 2016'!F2035),"",IF(ISTEXT('January 2016'!F2035),0,'January 2016'!F2035))</f>
        <v>450</v>
      </c>
    </row>
    <row r="1216" spans="1:2" x14ac:dyDescent="0.2">
      <c r="A1216">
        <f>IF(ISBLANK('January 2016'!A2036),"",IF(ISTEXT('January 2016'!A2036),0,'January 2016'!A2036))</f>
        <v>431679</v>
      </c>
      <c r="B1216">
        <f>IF(ISBLANK('January 2016'!F2036),"",IF(ISTEXT('January 2016'!F2036),0,'January 2016'!F2036))</f>
        <v>450</v>
      </c>
    </row>
    <row r="1217" spans="1:2" x14ac:dyDescent="0.2">
      <c r="A1217">
        <f>IF(ISBLANK('January 2016'!A2040),"",IF(ISTEXT('January 2016'!A2040),0,'January 2016'!A2040))</f>
        <v>431680</v>
      </c>
      <c r="B1217">
        <f>IF(ISBLANK('January 2016'!F2040),"",IF(ISTEXT('January 2016'!F2040),0,'January 2016'!F2040))</f>
        <v>203</v>
      </c>
    </row>
    <row r="1218" spans="1:2" x14ac:dyDescent="0.2">
      <c r="A1218">
        <f>IF(ISBLANK('January 2016'!A2044),"",IF(ISTEXT('January 2016'!A2044),0,'January 2016'!A2044))</f>
        <v>431681</v>
      </c>
      <c r="B1218">
        <f>IF(ISBLANK('January 2016'!F2044),"",IF(ISTEXT('January 2016'!F2044),0,'January 2016'!F2044))</f>
        <v>85</v>
      </c>
    </row>
    <row r="1219" spans="1:2" x14ac:dyDescent="0.2">
      <c r="A1219">
        <f>IF(ISBLANK('January 2016'!A2048),"",IF(ISTEXT('January 2016'!A2048),0,'January 2016'!A2048))</f>
        <v>431169</v>
      </c>
      <c r="B1219">
        <f>IF(ISBLANK('January 2016'!F2048),"",IF(ISTEXT('January 2016'!F2048),0,'January 2016'!F2048))</f>
        <v>100</v>
      </c>
    </row>
    <row r="1220" spans="1:2" x14ac:dyDescent="0.2">
      <c r="A1220" t="str">
        <f>IF(ISBLANK('January 2016'!A2049),"",IF(ISTEXT('January 2016'!A2049),0,'January 2016'!A2049))</f>
        <v/>
      </c>
      <c r="B1220">
        <f>IF(ISBLANK('January 2016'!F2049),"",IF(ISTEXT('January 2016'!F2049),0,'January 2016'!F2049))</f>
        <v>100</v>
      </c>
    </row>
    <row r="1221" spans="1:2" x14ac:dyDescent="0.2">
      <c r="A1221" t="str">
        <f>IF(ISBLANK('January 2016'!A2050),"",IF(ISTEXT('January 2016'!A2050),0,'January 2016'!A2050))</f>
        <v/>
      </c>
      <c r="B1221">
        <f>IF(ISBLANK('January 2016'!F2050),"",IF(ISTEXT('January 2016'!F2050),0,'January 2016'!F2050))</f>
        <v>100</v>
      </c>
    </row>
    <row r="1222" spans="1:2" x14ac:dyDescent="0.2">
      <c r="A1222" t="str">
        <f>IF(ISBLANK('January 2016'!A2051),"",IF(ISTEXT('January 2016'!A2051),0,'January 2016'!A2051))</f>
        <v/>
      </c>
      <c r="B1222">
        <f>IF(ISBLANK('January 2016'!F2051),"",IF(ISTEXT('January 2016'!F2051),0,'January 2016'!F2051))</f>
        <v>100</v>
      </c>
    </row>
    <row r="1223" spans="1:2" x14ac:dyDescent="0.2">
      <c r="A1223" t="str">
        <f>IF(ISBLANK('January 2016'!A2052),"",IF(ISTEXT('January 2016'!A2052),0,'January 2016'!A2052))</f>
        <v/>
      </c>
      <c r="B1223">
        <f>IF(ISBLANK('January 2016'!F2052),"",IF(ISTEXT('January 2016'!F2052),0,'January 2016'!F2052))</f>
        <v>450</v>
      </c>
    </row>
    <row r="1224" spans="1:2" x14ac:dyDescent="0.2">
      <c r="A1224" t="str">
        <f>IF(ISBLANK('January 2016'!A2053),"",IF(ISTEXT('January 2016'!A2053),0,'January 2016'!A2053))</f>
        <v/>
      </c>
      <c r="B1224">
        <f>IF(ISBLANK('January 2016'!F2053),"",IF(ISTEXT('January 2016'!F2053),0,'January 2016'!F2053))</f>
        <v>100</v>
      </c>
    </row>
    <row r="1225" spans="1:2" x14ac:dyDescent="0.2">
      <c r="A1225">
        <f>IF(ISBLANK('January 2016'!A2054),"",IF(ISTEXT('January 2016'!A2054),0,'January 2016'!A2054))</f>
        <v>431682</v>
      </c>
      <c r="B1225">
        <f>IF(ISBLANK('January 2016'!F2054),"",IF(ISTEXT('January 2016'!F2054),0,'January 2016'!F2054))</f>
        <v>450</v>
      </c>
    </row>
    <row r="1226" spans="1:2" x14ac:dyDescent="0.2">
      <c r="A1226">
        <f>IF(ISBLANK('January 2016'!A2058),"",IF(ISTEXT('January 2016'!A2058),0,'January 2016'!A2058))</f>
        <v>431170</v>
      </c>
      <c r="B1226">
        <f>IF(ISBLANK('January 2016'!F2058),"",IF(ISTEXT('January 2016'!F2058),0,'January 2016'!F2058))</f>
        <v>7874.47</v>
      </c>
    </row>
    <row r="1227" spans="1:2" x14ac:dyDescent="0.2">
      <c r="A1227">
        <f>IF(ISBLANK('January 2016'!A2059),"",IF(ISTEXT('January 2016'!A2059),0,'January 2016'!A2059))</f>
        <v>431683</v>
      </c>
      <c r="B1227">
        <f>IF(ISBLANK('January 2016'!F2059),"",IF(ISTEXT('January 2016'!F2059),0,'January 2016'!F2059))</f>
        <v>731</v>
      </c>
    </row>
    <row r="1228" spans="1:2" x14ac:dyDescent="0.2">
      <c r="A1228">
        <f>IF(ISBLANK('January 2016'!A2063),"",IF(ISTEXT('January 2016'!A2063),0,'January 2016'!A2063))</f>
        <v>431171</v>
      </c>
      <c r="B1228">
        <f>IF(ISBLANK('January 2016'!F2063),"",IF(ISTEXT('January 2016'!F2063),0,'January 2016'!F2063))</f>
        <v>5535</v>
      </c>
    </row>
    <row r="1229" spans="1:2" x14ac:dyDescent="0.2">
      <c r="A1229">
        <f>IF(ISBLANK('January 2016'!A2067),"",IF(ISTEXT('January 2016'!A2067),0,'January 2016'!A2067))</f>
        <v>431172</v>
      </c>
      <c r="B1229">
        <f>IF(ISBLANK('January 2016'!F2067),"",IF(ISTEXT('January 2016'!F2067),0,'January 2016'!F2067))</f>
        <v>195</v>
      </c>
    </row>
    <row r="1230" spans="1:2" x14ac:dyDescent="0.2">
      <c r="A1230">
        <f>IF(ISBLANK('January 2016'!A2068),"",IF(ISTEXT('January 2016'!A2068),0,'January 2016'!A2068))</f>
        <v>431685</v>
      </c>
      <c r="B1230">
        <f>IF(ISBLANK('January 2016'!F2068),"",IF(ISTEXT('January 2016'!F2068),0,'January 2016'!F2068))</f>
        <v>195</v>
      </c>
    </row>
    <row r="1231" spans="1:2" x14ac:dyDescent="0.2">
      <c r="A1231">
        <f>IF(ISBLANK('January 2016'!A2072),"",IF(ISTEXT('January 2016'!A2072),0,'January 2016'!A2072))</f>
        <v>431173</v>
      </c>
      <c r="B1231">
        <f>IF(ISBLANK('January 2016'!F2072),"",IF(ISTEXT('January 2016'!F2072),0,'January 2016'!F2072))</f>
        <v>154.9</v>
      </c>
    </row>
    <row r="1232" spans="1:2" x14ac:dyDescent="0.2">
      <c r="A1232" t="str">
        <f>IF(ISBLANK('January 2016'!A2073),"",IF(ISTEXT('January 2016'!A2073),0,'January 2016'!A2073))</f>
        <v/>
      </c>
      <c r="B1232" t="str">
        <f>IF(ISBLANK('January 2016'!F2073),"",IF(ISTEXT('January 2016'!F2073),0,'January 2016'!F2073))</f>
        <v/>
      </c>
    </row>
    <row r="1233" spans="1:2" x14ac:dyDescent="0.2">
      <c r="A1233">
        <f>IF(ISBLANK('January 2016'!A2077),"",IF(ISTEXT('January 2016'!A2077),0,'January 2016'!A2077))</f>
        <v>430785</v>
      </c>
      <c r="B1233">
        <f>IF(ISBLANK('January 2016'!F2077),"",IF(ISTEXT('January 2016'!F2077),0,'January 2016'!F2077))</f>
        <v>763.47</v>
      </c>
    </row>
    <row r="1234" spans="1:2" x14ac:dyDescent="0.2">
      <c r="A1234">
        <f>IF(ISBLANK('January 2016'!A2081),"",IF(ISTEXT('January 2016'!A2081),0,'January 2016'!A2081))</f>
        <v>431174</v>
      </c>
      <c r="B1234">
        <f>IF(ISBLANK('January 2016'!F2081),"",IF(ISTEXT('January 2016'!F2081),0,'January 2016'!F2081))</f>
        <v>450</v>
      </c>
    </row>
    <row r="1235" spans="1:2" x14ac:dyDescent="0.2">
      <c r="A1235">
        <f>IF(ISBLANK('January 2016'!A2085),"",IF(ISTEXT('January 2016'!A2085),0,'January 2016'!A2085))</f>
        <v>431175</v>
      </c>
      <c r="B1235">
        <f>IF(ISBLANK('January 2016'!F2085),"",IF(ISTEXT('January 2016'!F2085),0,'January 2016'!F2085))</f>
        <v>2975</v>
      </c>
    </row>
    <row r="1236" spans="1:2" x14ac:dyDescent="0.2">
      <c r="A1236">
        <f>IF(ISBLANK('January 2016'!A2089),"",IF(ISTEXT('January 2016'!A2089),0,'January 2016'!A2089))</f>
        <v>431176</v>
      </c>
      <c r="B1236">
        <f>IF(ISBLANK('January 2016'!F2089),"",IF(ISTEXT('January 2016'!F2089),0,'January 2016'!F2089))</f>
        <v>2163.98</v>
      </c>
    </row>
    <row r="1237" spans="1:2" x14ac:dyDescent="0.2">
      <c r="A1237">
        <f>IF(ISBLANK('January 2016'!A2093),"",IF(ISTEXT('January 2016'!A2093),0,'January 2016'!A2093))</f>
        <v>430786</v>
      </c>
      <c r="B1237">
        <f>IF(ISBLANK('January 2016'!F2093),"",IF(ISTEXT('January 2016'!F2093),0,'January 2016'!F2093))</f>
        <v>300</v>
      </c>
    </row>
    <row r="1238" spans="1:2" x14ac:dyDescent="0.2">
      <c r="A1238">
        <f>IF(ISBLANK('January 2016'!A2097),"",IF(ISTEXT('January 2016'!A2097),0,'January 2016'!A2097))</f>
        <v>431177</v>
      </c>
      <c r="B1238">
        <f>IF(ISBLANK('January 2016'!F2097),"",IF(ISTEXT('January 2016'!F2097),0,'January 2016'!F2097))</f>
        <v>530.9</v>
      </c>
    </row>
    <row r="1239" spans="1:2" x14ac:dyDescent="0.2">
      <c r="A1239" t="str">
        <f>IF(ISBLANK('January 2016'!A2098),"",IF(ISTEXT('January 2016'!A2098),0,'January 2016'!A2098))</f>
        <v/>
      </c>
      <c r="B1239" t="str">
        <f>IF(ISBLANK('January 2016'!F2098),"",IF(ISTEXT('January 2016'!F2098),0,'January 2016'!F2098))</f>
        <v/>
      </c>
    </row>
    <row r="1240" spans="1:2" x14ac:dyDescent="0.2">
      <c r="A1240">
        <f>IF(ISBLANK('January 2016'!A2102),"",IF(ISTEXT('January 2016'!A2102),0,'January 2016'!A2102))</f>
        <v>431178</v>
      </c>
      <c r="B1240">
        <f>IF(ISBLANK('January 2016'!F2102),"",IF(ISTEXT('January 2016'!F2102),0,'January 2016'!F2102))</f>
        <v>236</v>
      </c>
    </row>
    <row r="1241" spans="1:2" x14ac:dyDescent="0.2">
      <c r="A1241">
        <f>IF(ISBLANK('January 2016'!A2106),"",IF(ISTEXT('January 2016'!A2106),0,'January 2016'!A2106))</f>
        <v>431179</v>
      </c>
      <c r="B1241">
        <f>IF(ISBLANK('January 2016'!F2106),"",IF(ISTEXT('January 2016'!F2106),0,'January 2016'!F2106))</f>
        <v>85</v>
      </c>
    </row>
    <row r="1242" spans="1:2" x14ac:dyDescent="0.2">
      <c r="A1242">
        <f>IF(ISBLANK('January 2016'!A2110),"",IF(ISTEXT('January 2016'!A2110),0,'January 2016'!A2110))</f>
        <v>430949</v>
      </c>
      <c r="B1242">
        <f>IF(ISBLANK('January 2016'!F2110),"",IF(ISTEXT('January 2016'!F2110),0,'January 2016'!F2110))</f>
        <v>1229.27</v>
      </c>
    </row>
    <row r="1243" spans="1:2" x14ac:dyDescent="0.2">
      <c r="A1243">
        <f>IF(ISBLANK('January 2016'!A2114),"",IF(ISTEXT('January 2016'!A2114),0,'January 2016'!A2114))</f>
        <v>430787</v>
      </c>
      <c r="B1243">
        <f>IF(ISBLANK('January 2016'!F2114),"",IF(ISTEXT('January 2016'!F2114),0,'January 2016'!F2114))</f>
        <v>532.52</v>
      </c>
    </row>
    <row r="1244" spans="1:2" x14ac:dyDescent="0.2">
      <c r="A1244">
        <f>IF(ISBLANK('January 2016'!A2118),"",IF(ISTEXT('January 2016'!A2118),0,'January 2016'!A2118))</f>
        <v>431180</v>
      </c>
      <c r="B1244">
        <f>IF(ISBLANK('January 2016'!F2118),"",IF(ISTEXT('January 2016'!F2118),0,'January 2016'!F2118))</f>
        <v>470.57</v>
      </c>
    </row>
    <row r="1245" spans="1:2" x14ac:dyDescent="0.2">
      <c r="A1245" t="str">
        <f>IF(ISBLANK('January 2016'!A2119),"",IF(ISTEXT('January 2016'!A2119),0,'January 2016'!A2119))</f>
        <v/>
      </c>
      <c r="B1245" t="str">
        <f>IF(ISBLANK('January 2016'!F2119),"",IF(ISTEXT('January 2016'!F2119),0,'January 2016'!F2119))</f>
        <v/>
      </c>
    </row>
    <row r="1246" spans="1:2" x14ac:dyDescent="0.2">
      <c r="A1246">
        <f>IF(ISBLANK('January 2016'!A2123),"",IF(ISTEXT('January 2016'!A2123),0,'January 2016'!A2123))</f>
        <v>431686</v>
      </c>
      <c r="B1246">
        <f>IF(ISBLANK('January 2016'!F2123),"",IF(ISTEXT('January 2016'!F2123),0,'January 2016'!F2123))</f>
        <v>50.84</v>
      </c>
    </row>
    <row r="1247" spans="1:2" x14ac:dyDescent="0.2">
      <c r="A1247">
        <f>IF(ISBLANK('January 2016'!A2127),"",IF(ISTEXT('January 2016'!A2127),0,'January 2016'!A2127))</f>
        <v>430788</v>
      </c>
      <c r="B1247">
        <f>IF(ISBLANK('January 2016'!F2127),"",IF(ISTEXT('January 2016'!F2127),0,'January 2016'!F2127))</f>
        <v>28.75</v>
      </c>
    </row>
    <row r="1248" spans="1:2" x14ac:dyDescent="0.2">
      <c r="A1248">
        <f>IF(ISBLANK('January 2016'!A2131),"",IF(ISTEXT('January 2016'!A2131),0,'January 2016'!A2131))</f>
        <v>430931</v>
      </c>
      <c r="B1248">
        <f>IF(ISBLANK('January 2016'!F2131),"",IF(ISTEXT('January 2016'!F2131),0,'January 2016'!F2131))</f>
        <v>1988</v>
      </c>
    </row>
    <row r="1249" spans="1:2" x14ac:dyDescent="0.2">
      <c r="A1249">
        <f>IF(ISBLANK('January 2016'!A2132),"",IF(ISTEXT('January 2016'!A2132),0,'January 2016'!A2132))</f>
        <v>431519</v>
      </c>
      <c r="B1249">
        <f>IF(ISBLANK('January 2016'!F2132),"",IF(ISTEXT('January 2016'!F2132),0,'January 2016'!F2132))</f>
        <v>1988</v>
      </c>
    </row>
    <row r="1250" spans="1:2" x14ac:dyDescent="0.2">
      <c r="A1250">
        <f>IF(ISBLANK('January 2016'!A2136),"",IF(ISTEXT('January 2016'!A2136),0,'January 2016'!A2136))</f>
        <v>431181</v>
      </c>
      <c r="B1250">
        <f>IF(ISBLANK('January 2016'!F2136),"",IF(ISTEXT('January 2016'!F2136),0,'January 2016'!F2136))</f>
        <v>6779.58</v>
      </c>
    </row>
    <row r="1251" spans="1:2" x14ac:dyDescent="0.2">
      <c r="A1251" t="str">
        <f>IF(ISBLANK('January 2016'!A2137),"",IF(ISTEXT('January 2016'!A2137),0,'January 2016'!A2137))</f>
        <v/>
      </c>
      <c r="B1251" t="str">
        <f>IF(ISBLANK('January 2016'!F2137),"",IF(ISTEXT('January 2016'!F2137),0,'January 2016'!F2137))</f>
        <v/>
      </c>
    </row>
    <row r="1252" spans="1:2" x14ac:dyDescent="0.2">
      <c r="A1252" t="str">
        <f>IF(ISBLANK('January 2016'!A2138),"",IF(ISTEXT('January 2016'!A2138),0,'January 2016'!A2138))</f>
        <v/>
      </c>
      <c r="B1252" t="str">
        <f>IF(ISBLANK('January 2016'!F2138),"",IF(ISTEXT('January 2016'!F2138),0,'January 2016'!F2138))</f>
        <v/>
      </c>
    </row>
    <row r="1253" spans="1:2" x14ac:dyDescent="0.2">
      <c r="A1253">
        <f>IF(ISBLANK('January 2016'!A2142),"",IF(ISTEXT('January 2016'!A2142),0,'January 2016'!A2142))</f>
        <v>431182</v>
      </c>
      <c r="B1253">
        <f>IF(ISBLANK('January 2016'!F2142),"",IF(ISTEXT('January 2016'!F2142),0,'January 2016'!F2142))</f>
        <v>397.99</v>
      </c>
    </row>
    <row r="1254" spans="1:2" x14ac:dyDescent="0.2">
      <c r="A1254">
        <f>IF(ISBLANK('January 2016'!A2146),"",IF(ISTEXT('January 2016'!A2146),0,'January 2016'!A2146))</f>
        <v>430789</v>
      </c>
      <c r="B1254">
        <f>IF(ISBLANK('January 2016'!F2146),"",IF(ISTEXT('January 2016'!F2146),0,'January 2016'!F2146))</f>
        <v>258.16000000000003</v>
      </c>
    </row>
    <row r="1255" spans="1:2" x14ac:dyDescent="0.2">
      <c r="A1255">
        <f>IF(ISBLANK('January 2016'!A2150),"",IF(ISTEXT('January 2016'!A2150),0,'January 2016'!A2150))</f>
        <v>431183</v>
      </c>
      <c r="B1255">
        <f>IF(ISBLANK('January 2016'!F2150),"",IF(ISTEXT('January 2016'!F2150),0,'January 2016'!F2150))</f>
        <v>1210</v>
      </c>
    </row>
    <row r="1256" spans="1:2" x14ac:dyDescent="0.2">
      <c r="A1256">
        <f>IF(ISBLANK('January 2016'!A2151),"",IF(ISTEXT('January 2016'!A2151),0,'January 2016'!A2151))</f>
        <v>431184</v>
      </c>
      <c r="B1256">
        <f>IF(ISBLANK('January 2016'!F2151),"",IF(ISTEXT('January 2016'!F2151),0,'January 2016'!F2151))</f>
        <v>3593.68</v>
      </c>
    </row>
    <row r="1257" spans="1:2" x14ac:dyDescent="0.2">
      <c r="A1257">
        <f>IF(ISBLANK('January 2016'!A2155),"",IF(ISTEXT('January 2016'!A2155),0,'January 2016'!A2155))</f>
        <v>431185</v>
      </c>
      <c r="B1257">
        <f>IF(ISBLANK('January 2016'!F2155),"",IF(ISTEXT('January 2016'!F2155),0,'January 2016'!F2155))</f>
        <v>92.4</v>
      </c>
    </row>
    <row r="1258" spans="1:2" x14ac:dyDescent="0.2">
      <c r="A1258">
        <f>IF(ISBLANK('January 2016'!A2159),"",IF(ISTEXT('January 2016'!A2159),0,'January 2016'!A2159))</f>
        <v>431687</v>
      </c>
      <c r="B1258">
        <f>IF(ISBLANK('January 2016'!F2159),"",IF(ISTEXT('January 2016'!F2159),0,'January 2016'!F2159))</f>
        <v>224</v>
      </c>
    </row>
    <row r="1259" spans="1:2" x14ac:dyDescent="0.2">
      <c r="A1259">
        <f>IF(ISBLANK('January 2016'!A2163),"",IF(ISTEXT('January 2016'!A2163),0,'January 2016'!A2163))</f>
        <v>431688</v>
      </c>
      <c r="B1259">
        <f>IF(ISBLANK('January 2016'!F2163),"",IF(ISTEXT('January 2016'!F2163),0,'January 2016'!F2163))</f>
        <v>111.78</v>
      </c>
    </row>
    <row r="1260" spans="1:2" x14ac:dyDescent="0.2">
      <c r="A1260">
        <f>IF(ISBLANK('January 2016'!A2167),"",IF(ISTEXT('January 2016'!A2167),0,'January 2016'!A2167))</f>
        <v>431689</v>
      </c>
      <c r="B1260">
        <f>IF(ISBLANK('January 2016'!F2167),"",IF(ISTEXT('January 2016'!F2167),0,'January 2016'!F2167))</f>
        <v>750</v>
      </c>
    </row>
    <row r="1261" spans="1:2" x14ac:dyDescent="0.2">
      <c r="A1261">
        <f>IF(ISBLANK('January 2016'!A2168),"",IF(ISTEXT('January 2016'!A2168),0,'January 2016'!A2168))</f>
        <v>431690</v>
      </c>
      <c r="B1261">
        <f>IF(ISBLANK('January 2016'!F2168),"",IF(ISTEXT('January 2016'!F2168),0,'January 2016'!F2168))</f>
        <v>750</v>
      </c>
    </row>
    <row r="1262" spans="1:2" x14ac:dyDescent="0.2">
      <c r="A1262">
        <f>IF(ISBLANK('January 2016'!A2172),"",IF(ISTEXT('January 2016'!A2172),0,'January 2016'!A2172))</f>
        <v>431186</v>
      </c>
      <c r="B1262">
        <f>IF(ISBLANK('January 2016'!F2172),"",IF(ISTEXT('January 2016'!F2172),0,'January 2016'!F2172))</f>
        <v>378</v>
      </c>
    </row>
    <row r="1263" spans="1:2" x14ac:dyDescent="0.2">
      <c r="A1263">
        <f>IF(ISBLANK('January 2016'!A2176),"",IF(ISTEXT('January 2016'!A2176),0,'January 2016'!A2176))</f>
        <v>431187</v>
      </c>
      <c r="B1263">
        <f>IF(ISBLANK('January 2016'!F2176),"",IF(ISTEXT('January 2016'!F2176),0,'January 2016'!F2176))</f>
        <v>9108</v>
      </c>
    </row>
    <row r="1264" spans="1:2" x14ac:dyDescent="0.2">
      <c r="A1264">
        <f>IF(ISBLANK('January 2016'!A2180),"",IF(ISTEXT('January 2016'!A2180),0,'January 2016'!A2180))</f>
        <v>431188</v>
      </c>
      <c r="B1264">
        <f>IF(ISBLANK('January 2016'!F2180),"",IF(ISTEXT('January 2016'!F2180),0,'January 2016'!F2180))</f>
        <v>165</v>
      </c>
    </row>
    <row r="1265" spans="1:2" x14ac:dyDescent="0.2">
      <c r="A1265">
        <f>IF(ISBLANK('January 2016'!A2184),"",IF(ISTEXT('January 2016'!A2184),0,'January 2016'!A2184))</f>
        <v>430961</v>
      </c>
      <c r="B1265">
        <f>IF(ISBLANK('January 2016'!F2184),"",IF(ISTEXT('January 2016'!F2184),0,'January 2016'!F2184))</f>
        <v>11025</v>
      </c>
    </row>
    <row r="1266" spans="1:2" x14ac:dyDescent="0.2">
      <c r="A1266">
        <f>IF(ISBLANK('January 2016'!A2185),"",IF(ISTEXT('January 2016'!A2185),0,'January 2016'!A2185))</f>
        <v>431885</v>
      </c>
      <c r="B1266">
        <f>IF(ISBLANK('January 2016'!F2185),"",IF(ISTEXT('January 2016'!F2185),0,'January 2016'!F2185))</f>
        <v>8200</v>
      </c>
    </row>
    <row r="1267" spans="1:2" x14ac:dyDescent="0.2">
      <c r="A1267">
        <f>IF(ISBLANK('January 2016'!A2189),"",IF(ISTEXT('January 2016'!A2189),0,'January 2016'!A2189))</f>
        <v>430932</v>
      </c>
      <c r="B1267">
        <f>IF(ISBLANK('January 2016'!F2189),"",IF(ISTEXT('January 2016'!F2189),0,'January 2016'!F2189))</f>
        <v>595</v>
      </c>
    </row>
    <row r="1268" spans="1:2" x14ac:dyDescent="0.2">
      <c r="A1268">
        <f>IF(ISBLANK('January 2016'!A2190),"",IF(ISTEXT('January 2016'!A2190),0,'January 2016'!A2190))</f>
        <v>431520</v>
      </c>
      <c r="B1268">
        <f>IF(ISBLANK('January 2016'!F2190),"",IF(ISTEXT('January 2016'!F2190),0,'January 2016'!F2190))</f>
        <v>591.5</v>
      </c>
    </row>
    <row r="1269" spans="1:2" x14ac:dyDescent="0.2">
      <c r="A1269">
        <f>IF(ISBLANK('January 2016'!A2194),"",IF(ISTEXT('January 2016'!A2194),0,'January 2016'!A2194))</f>
        <v>430790</v>
      </c>
      <c r="B1269">
        <f>IF(ISBLANK('January 2016'!F2194),"",IF(ISTEXT('January 2016'!F2194),0,'January 2016'!F2194))</f>
        <v>425</v>
      </c>
    </row>
    <row r="1270" spans="1:2" x14ac:dyDescent="0.2">
      <c r="A1270">
        <f>IF(ISBLANK('January 2016'!A2198),"",IF(ISTEXT('January 2016'!A2198),0,'January 2016'!A2198))</f>
        <v>431189</v>
      </c>
      <c r="B1270">
        <f>IF(ISBLANK('January 2016'!F2198),"",IF(ISTEXT('January 2016'!F2198),0,'January 2016'!F2198))</f>
        <v>787.91</v>
      </c>
    </row>
    <row r="1271" spans="1:2" x14ac:dyDescent="0.2">
      <c r="A1271">
        <f>IF(ISBLANK('January 2016'!A2202),"",IF(ISTEXT('January 2016'!A2202),0,'January 2016'!A2202))</f>
        <v>431691</v>
      </c>
      <c r="B1271">
        <f>IF(ISBLANK('January 2016'!F2202),"",IF(ISTEXT('January 2016'!F2202),0,'January 2016'!F2202))</f>
        <v>285</v>
      </c>
    </row>
    <row r="1272" spans="1:2" x14ac:dyDescent="0.2">
      <c r="A1272" t="str">
        <f>IF(ISBLANK('January 2016'!A2203),"",IF(ISTEXT('January 2016'!A2203),0,'January 2016'!A2203))</f>
        <v/>
      </c>
      <c r="B1272">
        <f>IF(ISBLANK('January 2016'!F2203),"",IF(ISTEXT('January 2016'!F2203),0,'January 2016'!F2203))</f>
        <v>328.62</v>
      </c>
    </row>
    <row r="1273" spans="1:2" x14ac:dyDescent="0.2">
      <c r="A1273" t="str">
        <f>IF(ISBLANK('January 2016'!A2204),"",IF(ISTEXT('January 2016'!A2204),0,'January 2016'!A2204))</f>
        <v/>
      </c>
      <c r="B1273">
        <f>IF(ISBLANK('January 2016'!F2204),"",IF(ISTEXT('January 2016'!F2204),0,'January 2016'!F2204))</f>
        <v>329.88</v>
      </c>
    </row>
    <row r="1274" spans="1:2" x14ac:dyDescent="0.2">
      <c r="A1274">
        <f>IF(ISBLANK('January 2016'!A2208),"",IF(ISTEXT('January 2016'!A2208),0,'January 2016'!A2208))</f>
        <v>431190</v>
      </c>
      <c r="B1274">
        <f>IF(ISBLANK('January 2016'!F2208),"",IF(ISTEXT('January 2016'!F2208),0,'January 2016'!F2208))</f>
        <v>300.02999999999997</v>
      </c>
    </row>
    <row r="1275" spans="1:2" x14ac:dyDescent="0.2">
      <c r="A1275" t="str">
        <f>IF(ISBLANK('January 2016'!A2209),"",IF(ISTEXT('January 2016'!A2209),0,'January 2016'!A2209))</f>
        <v/>
      </c>
      <c r="B1275" t="str">
        <f>IF(ISBLANK('January 2016'!F2209),"",IF(ISTEXT('January 2016'!F2209),0,'January 2016'!F2209))</f>
        <v/>
      </c>
    </row>
    <row r="1276" spans="1:2" x14ac:dyDescent="0.2">
      <c r="A1276">
        <f>IF(ISBLANK('January 2016'!A2213),"",IF(ISTEXT('January 2016'!A2213),0,'January 2016'!A2213))</f>
        <v>431191</v>
      </c>
      <c r="B1276">
        <f>IF(ISBLANK('January 2016'!F2213),"",IF(ISTEXT('January 2016'!F2213),0,'January 2016'!F2213))</f>
        <v>250</v>
      </c>
    </row>
    <row r="1277" spans="1:2" x14ac:dyDescent="0.2">
      <c r="A1277" t="str">
        <f>IF(ISBLANK('January 2016'!A2214),"",IF(ISTEXT('January 2016'!A2214),0,'January 2016'!A2214))</f>
        <v/>
      </c>
      <c r="B1277">
        <f>IF(ISBLANK('January 2016'!F2214),"",IF(ISTEXT('January 2016'!F2214),0,'January 2016'!F2214))</f>
        <v>500</v>
      </c>
    </row>
    <row r="1278" spans="1:2" x14ac:dyDescent="0.2">
      <c r="A1278">
        <f>IF(ISBLANK('January 2016'!A2218),"",IF(ISTEXT('January 2016'!A2218),0,'January 2016'!A2218))</f>
        <v>430791</v>
      </c>
      <c r="B1278">
        <f>IF(ISBLANK('January 2016'!F2218),"",IF(ISTEXT('January 2016'!F2218),0,'January 2016'!F2218))</f>
        <v>20.13</v>
      </c>
    </row>
    <row r="1279" spans="1:2" x14ac:dyDescent="0.2">
      <c r="A1279">
        <f>IF(ISBLANK('January 2016'!A2222),"",IF(ISTEXT('January 2016'!A2222),0,'January 2016'!A2222))</f>
        <v>430792</v>
      </c>
      <c r="B1279">
        <f>IF(ISBLANK('January 2016'!F2222),"",IF(ISTEXT('January 2016'!F2222),0,'January 2016'!F2222))</f>
        <v>159.28</v>
      </c>
    </row>
    <row r="1280" spans="1:2" x14ac:dyDescent="0.2">
      <c r="A1280" t="str">
        <f>IF(ISBLANK('January 2016'!A2223),"",IF(ISTEXT('January 2016'!A2223),0,'January 2016'!A2223))</f>
        <v/>
      </c>
      <c r="B1280" t="str">
        <f>IF(ISBLANK('January 2016'!F2223),"",IF(ISTEXT('January 2016'!F2223),0,'January 2016'!F2223))</f>
        <v/>
      </c>
    </row>
    <row r="1281" spans="1:2" x14ac:dyDescent="0.2">
      <c r="A1281">
        <f>IF(ISBLANK('January 2016'!A2227),"",IF(ISTEXT('January 2016'!A2227),0,'January 2016'!A2227))</f>
        <v>431692</v>
      </c>
      <c r="B1281">
        <f>IF(ISBLANK('January 2016'!F2227),"",IF(ISTEXT('January 2016'!F2227),0,'January 2016'!F2227))</f>
        <v>158.01</v>
      </c>
    </row>
    <row r="1282" spans="1:2" x14ac:dyDescent="0.2">
      <c r="A1282" t="str">
        <f>IF(ISBLANK('January 2016'!A2228),"",IF(ISTEXT('January 2016'!A2228),0,'January 2016'!A2228))</f>
        <v/>
      </c>
      <c r="B1282" t="str">
        <f>IF(ISBLANK('January 2016'!F2228),"",IF(ISTEXT('January 2016'!F2228),0,'January 2016'!F2228))</f>
        <v/>
      </c>
    </row>
    <row r="1283" spans="1:2" x14ac:dyDescent="0.2">
      <c r="A1283">
        <f>IF(ISBLANK('January 2016'!A2232),"",IF(ISTEXT('January 2016'!A2232),0,'January 2016'!A2232))</f>
        <v>431192</v>
      </c>
      <c r="B1283">
        <f>IF(ISBLANK('January 2016'!F2232),"",IF(ISTEXT('January 2016'!F2232),0,'January 2016'!F2232))</f>
        <v>75.75</v>
      </c>
    </row>
    <row r="1284" spans="1:2" x14ac:dyDescent="0.2">
      <c r="A1284">
        <f>IF(ISBLANK('January 2016'!A2236),"",IF(ISTEXT('January 2016'!A2236),0,'January 2016'!A2236))</f>
        <v>430933</v>
      </c>
      <c r="B1284">
        <f>IF(ISBLANK('January 2016'!F2236),"",IF(ISTEXT('January 2016'!F2236),0,'January 2016'!F2236))</f>
        <v>200</v>
      </c>
    </row>
    <row r="1285" spans="1:2" x14ac:dyDescent="0.2">
      <c r="A1285">
        <f>IF(ISBLANK('January 2016'!A2237),"",IF(ISTEXT('January 2016'!A2237),0,'January 2016'!A2237))</f>
        <v>431521</v>
      </c>
      <c r="B1285">
        <f>IF(ISBLANK('January 2016'!F2237),"",IF(ISTEXT('January 2016'!F2237),0,'January 2016'!F2237))</f>
        <v>200</v>
      </c>
    </row>
    <row r="1286" spans="1:2" x14ac:dyDescent="0.2">
      <c r="A1286">
        <f>IF(ISBLANK('January 2016'!A2241),"",IF(ISTEXT('January 2016'!A2241),0,'January 2016'!A2241))</f>
        <v>431193</v>
      </c>
      <c r="B1286">
        <f>IF(ISBLANK('January 2016'!F2241),"",IF(ISTEXT('January 2016'!F2241),0,'January 2016'!F2241))</f>
        <v>-522.84</v>
      </c>
    </row>
    <row r="1287" spans="1:2" x14ac:dyDescent="0.2">
      <c r="A1287" t="str">
        <f>IF(ISBLANK('January 2016'!A2242),"",IF(ISTEXT('January 2016'!A2242),0,'January 2016'!A2242))</f>
        <v/>
      </c>
      <c r="B1287">
        <f>IF(ISBLANK('January 2016'!F2242),"",IF(ISTEXT('January 2016'!F2242),0,'January 2016'!F2242))</f>
        <v>522.84</v>
      </c>
    </row>
    <row r="1288" spans="1:2" x14ac:dyDescent="0.2">
      <c r="A1288" t="str">
        <f>IF(ISBLANK('January 2016'!A2243),"",IF(ISTEXT('January 2016'!A2243),0,'January 2016'!A2243))</f>
        <v/>
      </c>
      <c r="B1288">
        <f>IF(ISBLANK('January 2016'!F2243),"",IF(ISTEXT('January 2016'!F2243),0,'January 2016'!F2243))</f>
        <v>462.24</v>
      </c>
    </row>
    <row r="1289" spans="1:2" x14ac:dyDescent="0.2">
      <c r="A1289">
        <f>IF(ISBLANK('January 2016'!A2247),"",IF(ISTEXT('January 2016'!A2247),0,'January 2016'!A2247))</f>
        <v>431194</v>
      </c>
      <c r="B1289">
        <f>IF(ISBLANK('January 2016'!F2247),"",IF(ISTEXT('January 2016'!F2247),0,'January 2016'!F2247))</f>
        <v>1875</v>
      </c>
    </row>
    <row r="1290" spans="1:2" x14ac:dyDescent="0.2">
      <c r="A1290">
        <f>IF(ISBLANK('January 2016'!A2251),"",IF(ISTEXT('January 2016'!A2251),0,'January 2016'!A2251))</f>
        <v>431195</v>
      </c>
      <c r="B1290">
        <f>IF(ISBLANK('January 2016'!F2251),"",IF(ISTEXT('January 2016'!F2251),0,'January 2016'!F2251))</f>
        <v>1529.45</v>
      </c>
    </row>
    <row r="1291" spans="1:2" x14ac:dyDescent="0.2">
      <c r="A1291" t="str">
        <f>IF(ISBLANK('January 2016'!A2252),"",IF(ISTEXT('January 2016'!A2252),0,'January 2016'!A2252))</f>
        <v/>
      </c>
      <c r="B1291" t="str">
        <f>IF(ISBLANK('January 2016'!F2252),"",IF(ISTEXT('January 2016'!F2252),0,'January 2016'!F2252))</f>
        <v/>
      </c>
    </row>
    <row r="1292" spans="1:2" x14ac:dyDescent="0.2">
      <c r="A1292">
        <f>IF(ISBLANK('January 2016'!A2253),"",IF(ISTEXT('January 2016'!A2253),0,'January 2016'!A2253))</f>
        <v>431693</v>
      </c>
      <c r="B1292">
        <f>IF(ISBLANK('January 2016'!F2253),"",IF(ISTEXT('January 2016'!F2253),0,'January 2016'!F2253))</f>
        <v>160.30000000000001</v>
      </c>
    </row>
    <row r="1293" spans="1:2" x14ac:dyDescent="0.2">
      <c r="A1293">
        <f>IF(ISBLANK('January 2016'!A2257),"",IF(ISTEXT('January 2016'!A2257),0,'January 2016'!A2257))</f>
        <v>431196</v>
      </c>
      <c r="B1293">
        <f>IF(ISBLANK('January 2016'!F2257),"",IF(ISTEXT('January 2016'!F2257),0,'January 2016'!F2257))</f>
        <v>50</v>
      </c>
    </row>
    <row r="1294" spans="1:2" x14ac:dyDescent="0.2">
      <c r="A1294">
        <f>IF(ISBLANK('January 2016'!A2261),"",IF(ISTEXT('January 2016'!A2261),0,'January 2016'!A2261))</f>
        <v>431694</v>
      </c>
      <c r="B1294">
        <f>IF(ISBLANK('January 2016'!F2261),"",IF(ISTEXT('January 2016'!F2261),0,'January 2016'!F2261))</f>
        <v>68.510000000000005</v>
      </c>
    </row>
    <row r="1295" spans="1:2" x14ac:dyDescent="0.2">
      <c r="A1295">
        <f>IF(ISBLANK('January 2016'!A2265),"",IF(ISTEXT('January 2016'!A2265),0,'January 2016'!A2265))</f>
        <v>431695</v>
      </c>
      <c r="B1295">
        <f>IF(ISBLANK('January 2016'!F2265),"",IF(ISTEXT('January 2016'!F2265),0,'January 2016'!F2265))</f>
        <v>1237.69</v>
      </c>
    </row>
    <row r="1296" spans="1:2" x14ac:dyDescent="0.2">
      <c r="A1296">
        <f>IF(ISBLANK('January 2016'!A2269),"",IF(ISTEXT('January 2016'!A2269),0,'January 2016'!A2269))</f>
        <v>431696</v>
      </c>
      <c r="B1296">
        <f>IF(ISBLANK('January 2016'!F2269),"",IF(ISTEXT('January 2016'!F2269),0,'January 2016'!F2269))</f>
        <v>325845.67</v>
      </c>
    </row>
    <row r="1297" spans="1:2" x14ac:dyDescent="0.2">
      <c r="A1297">
        <f>IF(ISBLANK('January 2016'!A2273),"",IF(ISTEXT('January 2016'!A2273),0,'January 2016'!A2273))</f>
        <v>430793</v>
      </c>
      <c r="B1297">
        <f>IF(ISBLANK('January 2016'!F2273),"",IF(ISTEXT('January 2016'!F2273),0,'January 2016'!F2273))</f>
        <v>17173.8</v>
      </c>
    </row>
    <row r="1298" spans="1:2" x14ac:dyDescent="0.2">
      <c r="A1298">
        <f>IF(ISBLANK('January 2016'!A2277),"",IF(ISTEXT('January 2016'!A2277),0,'January 2016'!A2277))</f>
        <v>431697</v>
      </c>
      <c r="B1298">
        <f>IF(ISBLANK('January 2016'!F2277),"",IF(ISTEXT('January 2016'!F2277),0,'January 2016'!F2277))</f>
        <v>34.22</v>
      </c>
    </row>
    <row r="1299" spans="1:2" x14ac:dyDescent="0.2">
      <c r="A1299">
        <f>IF(ISBLANK('January 2016'!A2281),"",IF(ISTEXT('January 2016'!A2281),0,'January 2016'!A2281))</f>
        <v>431197</v>
      </c>
      <c r="B1299">
        <f>IF(ISBLANK('January 2016'!F2281),"",IF(ISTEXT('January 2016'!F2281),0,'January 2016'!F2281))</f>
        <v>450</v>
      </c>
    </row>
    <row r="1300" spans="1:2" x14ac:dyDescent="0.2">
      <c r="A1300">
        <f>IF(ISBLANK('January 2016'!A2285),"",IF(ISTEXT('January 2016'!A2285),0,'January 2016'!A2285))</f>
        <v>431198</v>
      </c>
      <c r="B1300">
        <f>IF(ISBLANK('January 2016'!F2285),"",IF(ISTEXT('January 2016'!F2285),0,'January 2016'!F2285))</f>
        <v>372.35</v>
      </c>
    </row>
    <row r="1301" spans="1:2" x14ac:dyDescent="0.2">
      <c r="A1301" t="str">
        <f>IF(ISBLANK('January 2016'!A2286),"",IF(ISTEXT('January 2016'!A2286),0,'January 2016'!A2286))</f>
        <v/>
      </c>
      <c r="B1301" t="str">
        <f>IF(ISBLANK('January 2016'!F2286),"",IF(ISTEXT('January 2016'!F2286),0,'January 2016'!F2286))</f>
        <v/>
      </c>
    </row>
    <row r="1302" spans="1:2" x14ac:dyDescent="0.2">
      <c r="A1302">
        <f>IF(ISBLANK('January 2016'!A2290),"",IF(ISTEXT('January 2016'!A2290),0,'January 2016'!A2290))</f>
        <v>431698</v>
      </c>
      <c r="B1302">
        <f>IF(ISBLANK('January 2016'!F2290),"",IF(ISTEXT('January 2016'!F2290),0,'January 2016'!F2290))</f>
        <v>100</v>
      </c>
    </row>
    <row r="1303" spans="1:2" x14ac:dyDescent="0.2">
      <c r="A1303" t="str">
        <f>IF(ISBLANK('January 2016'!A2291),"",IF(ISTEXT('January 2016'!A2291),0,'January 2016'!A2291))</f>
        <v/>
      </c>
      <c r="B1303">
        <f>IF(ISBLANK('January 2016'!F2291),"",IF(ISTEXT('January 2016'!F2291),0,'January 2016'!F2291))</f>
        <v>450</v>
      </c>
    </row>
    <row r="1304" spans="1:2" x14ac:dyDescent="0.2">
      <c r="A1304">
        <f>IF(ISBLANK('January 2016'!A2295),"",IF(ISTEXT('January 2016'!A2295),0,'January 2016'!A2295))</f>
        <v>431199</v>
      </c>
      <c r="B1304">
        <f>IF(ISBLANK('January 2016'!F2295),"",IF(ISTEXT('January 2016'!F2295),0,'January 2016'!F2295))</f>
        <v>450</v>
      </c>
    </row>
    <row r="1305" spans="1:2" x14ac:dyDescent="0.2">
      <c r="A1305">
        <f>IF(ISBLANK('January 2016'!A2296),"",IF(ISTEXT('January 2016'!A2296),0,'January 2016'!A2296))</f>
        <v>431699</v>
      </c>
      <c r="B1305">
        <f>IF(ISBLANK('January 2016'!F2296),"",IF(ISTEXT('January 2016'!F2296),0,'January 2016'!F2296))</f>
        <v>550</v>
      </c>
    </row>
    <row r="1306" spans="1:2" x14ac:dyDescent="0.2">
      <c r="A1306">
        <f>IF(ISBLANK('January 2016'!A2300),"",IF(ISTEXT('January 2016'!A2300),0,'January 2016'!A2300))</f>
        <v>430794</v>
      </c>
      <c r="B1306">
        <f>IF(ISBLANK('January 2016'!F2300),"",IF(ISTEXT('January 2016'!F2300),0,'January 2016'!F2300))</f>
        <v>2300</v>
      </c>
    </row>
    <row r="1307" spans="1:2" x14ac:dyDescent="0.2">
      <c r="A1307" t="str">
        <f>IF(ISBLANK('January 2016'!A2301),"",IF(ISTEXT('January 2016'!A2301),0,'January 2016'!A2301))</f>
        <v/>
      </c>
      <c r="B1307">
        <f>IF(ISBLANK('January 2016'!F2301),"",IF(ISTEXT('January 2016'!F2301),0,'January 2016'!F2301))</f>
        <v>681.21</v>
      </c>
    </row>
    <row r="1308" spans="1:2" x14ac:dyDescent="0.2">
      <c r="A1308" t="str">
        <f>IF(ISBLANK('January 2016'!A2302),"",IF(ISTEXT('January 2016'!A2302),0,'January 2016'!A2302))</f>
        <v/>
      </c>
      <c r="B1308" t="str">
        <f>IF(ISBLANK('January 2016'!F2302),"",IF(ISTEXT('January 2016'!F2302),0,'January 2016'!F2302))</f>
        <v/>
      </c>
    </row>
    <row r="1309" spans="1:2" x14ac:dyDescent="0.2">
      <c r="A1309" t="str">
        <f>IF(ISBLANK('January 2016'!A2303),"",IF(ISTEXT('January 2016'!A2303),0,'January 2016'!A2303))</f>
        <v/>
      </c>
      <c r="B1309">
        <f>IF(ISBLANK('January 2016'!F2303),"",IF(ISTEXT('January 2016'!F2303),0,'January 2016'!F2303))</f>
        <v>2847.99</v>
      </c>
    </row>
    <row r="1310" spans="1:2" x14ac:dyDescent="0.2">
      <c r="A1310" t="str">
        <f>IF(ISBLANK('January 2016'!A2304),"",IF(ISTEXT('January 2016'!A2304),0,'January 2016'!A2304))</f>
        <v/>
      </c>
      <c r="B1310" t="str">
        <f>IF(ISBLANK('January 2016'!F2304),"",IF(ISTEXT('January 2016'!F2304),0,'January 2016'!F2304))</f>
        <v/>
      </c>
    </row>
    <row r="1311" spans="1:2" x14ac:dyDescent="0.2">
      <c r="A1311">
        <f>IF(ISBLANK('January 2016'!A2305),"",IF(ISTEXT('January 2016'!A2305),0,'January 2016'!A2305))</f>
        <v>431200</v>
      </c>
      <c r="B1311">
        <f>IF(ISBLANK('January 2016'!F2305),"",IF(ISTEXT('January 2016'!F2305),0,'January 2016'!F2305))</f>
        <v>600.38</v>
      </c>
    </row>
    <row r="1312" spans="1:2" x14ac:dyDescent="0.2">
      <c r="A1312" t="str">
        <f>IF(ISBLANK('January 2016'!A2306),"",IF(ISTEXT('January 2016'!A2306),0,'January 2016'!A2306))</f>
        <v/>
      </c>
      <c r="B1312" t="str">
        <f>IF(ISBLANK('January 2016'!F2306),"",IF(ISTEXT('January 2016'!F2306),0,'January 2016'!F2306))</f>
        <v/>
      </c>
    </row>
    <row r="1313" spans="1:2" x14ac:dyDescent="0.2">
      <c r="A1313" t="str">
        <f>IF(ISBLANK('January 2016'!A2307),"",IF(ISTEXT('January 2016'!A2307),0,'January 2016'!A2307))</f>
        <v/>
      </c>
      <c r="B1313">
        <f>IF(ISBLANK('January 2016'!F2307),"",IF(ISTEXT('January 2016'!F2307),0,'January 2016'!F2307))</f>
        <v>1217.3</v>
      </c>
    </row>
    <row r="1314" spans="1:2" x14ac:dyDescent="0.2">
      <c r="A1314" t="str">
        <f>IF(ISBLANK('January 2016'!A2308),"",IF(ISTEXT('January 2016'!A2308),0,'January 2016'!A2308))</f>
        <v/>
      </c>
      <c r="B1314" t="str">
        <f>IF(ISBLANK('January 2016'!F2308),"",IF(ISTEXT('January 2016'!F2308),0,'January 2016'!F2308))</f>
        <v/>
      </c>
    </row>
    <row r="1315" spans="1:2" x14ac:dyDescent="0.2">
      <c r="A1315" t="str">
        <f>IF(ISBLANK('January 2016'!A2309),"",IF(ISTEXT('January 2016'!A2309),0,'January 2016'!A2309))</f>
        <v/>
      </c>
      <c r="B1315">
        <f>IF(ISBLANK('January 2016'!F2309),"",IF(ISTEXT('January 2016'!F2309),0,'January 2016'!F2309))</f>
        <v>1900</v>
      </c>
    </row>
    <row r="1316" spans="1:2" x14ac:dyDescent="0.2">
      <c r="A1316">
        <f>IF(ISBLANK('January 2016'!A2313),"",IF(ISTEXT('January 2016'!A2313),0,'January 2016'!A2313))</f>
        <v>431201</v>
      </c>
      <c r="B1316">
        <f>IF(ISBLANK('January 2016'!F2313),"",IF(ISTEXT('January 2016'!F2313),0,'January 2016'!F2313))</f>
        <v>22.43</v>
      </c>
    </row>
    <row r="1317" spans="1:2" x14ac:dyDescent="0.2">
      <c r="A1317">
        <f>IF(ISBLANK('January 2016'!A2317),"",IF(ISTEXT('January 2016'!A2317),0,'January 2016'!A2317))</f>
        <v>431202</v>
      </c>
      <c r="B1317">
        <f>IF(ISBLANK('January 2016'!F2317),"",IF(ISTEXT('January 2016'!F2317),0,'January 2016'!F2317))</f>
        <v>11.22</v>
      </c>
    </row>
    <row r="1318" spans="1:2" x14ac:dyDescent="0.2">
      <c r="A1318">
        <f>IF(ISBLANK('January 2016'!A2321),"",IF(ISTEXT('January 2016'!A2321),0,'January 2016'!A2321))</f>
        <v>431203</v>
      </c>
      <c r="B1318">
        <f>IF(ISBLANK('January 2016'!F2321),"",IF(ISTEXT('January 2016'!F2321),0,'January 2016'!F2321))</f>
        <v>2250</v>
      </c>
    </row>
    <row r="1319" spans="1:2" x14ac:dyDescent="0.2">
      <c r="A1319">
        <f>IF(ISBLANK('January 2016'!A2325),"",IF(ISTEXT('January 2016'!A2325),0,'January 2016'!A2325))</f>
        <v>431204</v>
      </c>
      <c r="B1319">
        <f>IF(ISBLANK('January 2016'!F2325),"",IF(ISTEXT('January 2016'!F2325),0,'January 2016'!F2325))</f>
        <v>751.4</v>
      </c>
    </row>
    <row r="1320" spans="1:2" x14ac:dyDescent="0.2">
      <c r="A1320">
        <f>IF(ISBLANK('January 2016'!A2329),"",IF(ISTEXT('January 2016'!A2329),0,'January 2016'!A2329))</f>
        <v>431700</v>
      </c>
      <c r="B1320">
        <f>IF(ISBLANK('January 2016'!F2329),"",IF(ISTEXT('January 2016'!F2329),0,'January 2016'!F2329))</f>
        <v>78.2</v>
      </c>
    </row>
    <row r="1321" spans="1:2" x14ac:dyDescent="0.2">
      <c r="A1321">
        <f>IF(ISBLANK('January 2016'!A2333),"",IF(ISTEXT('January 2016'!A2333),0,'January 2016'!A2333))</f>
        <v>93427</v>
      </c>
      <c r="B1321">
        <f>IF(ISBLANK('January 2016'!F2333),"",IF(ISTEXT('January 2016'!F2333),0,'January 2016'!F2333))</f>
        <v>5056.05</v>
      </c>
    </row>
    <row r="1322" spans="1:2" x14ac:dyDescent="0.2">
      <c r="A1322">
        <f>IF(ISBLANK('January 2016'!A2334),"",IF(ISTEXT('January 2016'!A2334),0,'January 2016'!A2334))</f>
        <v>93449</v>
      </c>
      <c r="B1322">
        <f>IF(ISBLANK('January 2016'!F2334),"",IF(ISTEXT('January 2016'!F2334),0,'January 2016'!F2334))</f>
        <v>5106.05</v>
      </c>
    </row>
    <row r="1323" spans="1:2" x14ac:dyDescent="0.2">
      <c r="A1323">
        <f>IF(ISBLANK('January 2016'!A2338),"",IF(ISTEXT('January 2016'!A2338),0,'January 2016'!A2338))</f>
        <v>430947</v>
      </c>
      <c r="B1323">
        <f>IF(ISBLANK('January 2016'!F2338),"",IF(ISTEXT('January 2016'!F2338),0,'January 2016'!F2338))</f>
        <v>3272</v>
      </c>
    </row>
    <row r="1324" spans="1:2" x14ac:dyDescent="0.2">
      <c r="A1324" t="str">
        <f>IF(ISBLANK('January 2016'!A2339),"",IF(ISTEXT('January 2016'!A2339),0,'January 2016'!A2339))</f>
        <v/>
      </c>
      <c r="B1324" t="str">
        <f>IF(ISBLANK('January 2016'!F2339),"",IF(ISTEXT('January 2016'!F2339),0,'January 2016'!F2339))</f>
        <v/>
      </c>
    </row>
    <row r="1325" spans="1:2" x14ac:dyDescent="0.2">
      <c r="A1325" t="str">
        <f>IF(ISBLANK('January 2016'!A2340),"",IF(ISTEXT('January 2016'!A2340),0,'January 2016'!A2340))</f>
        <v/>
      </c>
      <c r="B1325" t="str">
        <f>IF(ISBLANK('January 2016'!F2340),"",IF(ISTEXT('January 2016'!F2340),0,'January 2016'!F2340))</f>
        <v/>
      </c>
    </row>
    <row r="1326" spans="1:2" x14ac:dyDescent="0.2">
      <c r="A1326" t="str">
        <f>IF(ISBLANK('January 2016'!A2341),"",IF(ISTEXT('January 2016'!A2341),0,'January 2016'!A2341))</f>
        <v/>
      </c>
      <c r="B1326" t="str">
        <f>IF(ISBLANK('January 2016'!F2341),"",IF(ISTEXT('January 2016'!F2341),0,'January 2016'!F2341))</f>
        <v/>
      </c>
    </row>
    <row r="1327" spans="1:2" x14ac:dyDescent="0.2">
      <c r="A1327" t="str">
        <f>IF(ISBLANK('January 2016'!A2342),"",IF(ISTEXT('January 2016'!A2342),0,'January 2016'!A2342))</f>
        <v/>
      </c>
      <c r="B1327" t="str">
        <f>IF(ISBLANK('January 2016'!F2342),"",IF(ISTEXT('January 2016'!F2342),0,'January 2016'!F2342))</f>
        <v/>
      </c>
    </row>
    <row r="1328" spans="1:2" x14ac:dyDescent="0.2">
      <c r="A1328" t="str">
        <f>IF(ISBLANK('January 2016'!A2343),"",IF(ISTEXT('January 2016'!A2343),0,'January 2016'!A2343))</f>
        <v/>
      </c>
      <c r="B1328" t="str">
        <f>IF(ISBLANK('January 2016'!F2343),"",IF(ISTEXT('January 2016'!F2343),0,'January 2016'!F2343))</f>
        <v/>
      </c>
    </row>
    <row r="1329" spans="1:2" x14ac:dyDescent="0.2">
      <c r="A1329" t="str">
        <f>IF(ISBLANK('January 2016'!A2344),"",IF(ISTEXT('January 2016'!A2344),0,'January 2016'!A2344))</f>
        <v/>
      </c>
      <c r="B1329" t="str">
        <f>IF(ISBLANK('January 2016'!F2344),"",IF(ISTEXT('January 2016'!F2344),0,'January 2016'!F2344))</f>
        <v/>
      </c>
    </row>
    <row r="1330" spans="1:2" x14ac:dyDescent="0.2">
      <c r="A1330" t="str">
        <f>IF(ISBLANK('January 2016'!A2345),"",IF(ISTEXT('January 2016'!A2345),0,'January 2016'!A2345))</f>
        <v/>
      </c>
      <c r="B1330" t="str">
        <f>IF(ISBLANK('January 2016'!F2345),"",IF(ISTEXT('January 2016'!F2345),0,'January 2016'!F2345))</f>
        <v/>
      </c>
    </row>
    <row r="1331" spans="1:2" x14ac:dyDescent="0.2">
      <c r="A1331" t="str">
        <f>IF(ISBLANK('January 2016'!A2346),"",IF(ISTEXT('January 2016'!A2346),0,'January 2016'!A2346))</f>
        <v/>
      </c>
      <c r="B1331" t="str">
        <f>IF(ISBLANK('January 2016'!F2346),"",IF(ISTEXT('January 2016'!F2346),0,'January 2016'!F2346))</f>
        <v/>
      </c>
    </row>
    <row r="1332" spans="1:2" x14ac:dyDescent="0.2">
      <c r="A1332" t="str">
        <f>IF(ISBLANK('January 2016'!A2347),"",IF(ISTEXT('January 2016'!A2347),0,'January 2016'!A2347))</f>
        <v/>
      </c>
      <c r="B1332" t="str">
        <f>IF(ISBLANK('January 2016'!F2347),"",IF(ISTEXT('January 2016'!F2347),0,'January 2016'!F2347))</f>
        <v/>
      </c>
    </row>
    <row r="1333" spans="1:2" x14ac:dyDescent="0.2">
      <c r="A1333">
        <f>IF(ISBLANK('January 2016'!A2348),"",IF(ISTEXT('January 2016'!A2348),0,'January 2016'!A2348))</f>
        <v>431205</v>
      </c>
      <c r="B1333">
        <f>IF(ISBLANK('January 2016'!F2348),"",IF(ISTEXT('January 2016'!F2348),0,'January 2016'!F2348))</f>
        <v>504</v>
      </c>
    </row>
    <row r="1334" spans="1:2" x14ac:dyDescent="0.2">
      <c r="A1334" t="str">
        <f>IF(ISBLANK('January 2016'!A2349),"",IF(ISTEXT('January 2016'!A2349),0,'January 2016'!A2349))</f>
        <v/>
      </c>
      <c r="B1334" t="str">
        <f>IF(ISBLANK('January 2016'!F2349),"",IF(ISTEXT('January 2016'!F2349),0,'January 2016'!F2349))</f>
        <v/>
      </c>
    </row>
    <row r="1335" spans="1:2" x14ac:dyDescent="0.2">
      <c r="A1335" t="str">
        <f>IF(ISBLANK('January 2016'!A2350),"",IF(ISTEXT('January 2016'!A2350),0,'January 2016'!A2350))</f>
        <v/>
      </c>
      <c r="B1335" t="str">
        <f>IF(ISBLANK('January 2016'!F2350),"",IF(ISTEXT('January 2016'!F2350),0,'January 2016'!F2350))</f>
        <v/>
      </c>
    </row>
    <row r="1336" spans="1:2" x14ac:dyDescent="0.2">
      <c r="A1336">
        <f>IF(ISBLANK('January 2016'!A2351),"",IF(ISTEXT('January 2016'!A2351),0,'January 2016'!A2351))</f>
        <v>431206</v>
      </c>
      <c r="B1336">
        <f>IF(ISBLANK('January 2016'!F2351),"",IF(ISTEXT('January 2016'!F2351),0,'January 2016'!F2351))</f>
        <v>300</v>
      </c>
    </row>
    <row r="1337" spans="1:2" x14ac:dyDescent="0.2">
      <c r="A1337">
        <f>IF(ISBLANK('January 2016'!A2352),"",IF(ISTEXT('January 2016'!A2352),0,'January 2016'!A2352))</f>
        <v>431701</v>
      </c>
      <c r="B1337">
        <f>IF(ISBLANK('January 2016'!F2352),"",IF(ISTEXT('January 2016'!F2352),0,'January 2016'!F2352))</f>
        <v>1664</v>
      </c>
    </row>
    <row r="1338" spans="1:2" x14ac:dyDescent="0.2">
      <c r="A1338" t="str">
        <f>IF(ISBLANK('January 2016'!A2353),"",IF(ISTEXT('January 2016'!A2353),0,'January 2016'!A2353))</f>
        <v/>
      </c>
      <c r="B1338" t="str">
        <f>IF(ISBLANK('January 2016'!F2353),"",IF(ISTEXT('January 2016'!F2353),0,'January 2016'!F2353))</f>
        <v/>
      </c>
    </row>
    <row r="1339" spans="1:2" x14ac:dyDescent="0.2">
      <c r="A1339" t="str">
        <f>IF(ISBLANK('January 2016'!A2354),"",IF(ISTEXT('January 2016'!A2354),0,'January 2016'!A2354))</f>
        <v/>
      </c>
      <c r="B1339" t="str">
        <f>IF(ISBLANK('January 2016'!F2354),"",IF(ISTEXT('January 2016'!F2354),0,'January 2016'!F2354))</f>
        <v/>
      </c>
    </row>
    <row r="1340" spans="1:2" x14ac:dyDescent="0.2">
      <c r="A1340" t="str">
        <f>IF(ISBLANK('January 2016'!A2355),"",IF(ISTEXT('January 2016'!A2355),0,'January 2016'!A2355))</f>
        <v/>
      </c>
      <c r="B1340" t="str">
        <f>IF(ISBLANK('January 2016'!F2355),"",IF(ISTEXT('January 2016'!F2355),0,'January 2016'!F2355))</f>
        <v/>
      </c>
    </row>
    <row r="1341" spans="1:2" x14ac:dyDescent="0.2">
      <c r="A1341" t="str">
        <f>IF(ISBLANK('January 2016'!A2356),"",IF(ISTEXT('January 2016'!A2356),0,'January 2016'!A2356))</f>
        <v/>
      </c>
      <c r="B1341" t="str">
        <f>IF(ISBLANK('January 2016'!F2356),"",IF(ISTEXT('January 2016'!F2356),0,'January 2016'!F2356))</f>
        <v/>
      </c>
    </row>
    <row r="1342" spans="1:2" x14ac:dyDescent="0.2">
      <c r="A1342" t="str">
        <f>IF(ISBLANK('January 2016'!A2357),"",IF(ISTEXT('January 2016'!A2357),0,'January 2016'!A2357))</f>
        <v/>
      </c>
      <c r="B1342" t="str">
        <f>IF(ISBLANK('January 2016'!F2357),"",IF(ISTEXT('January 2016'!F2357),0,'January 2016'!F2357))</f>
        <v/>
      </c>
    </row>
    <row r="1343" spans="1:2" x14ac:dyDescent="0.2">
      <c r="A1343" t="str">
        <f>IF(ISBLANK('January 2016'!A2358),"",IF(ISTEXT('January 2016'!A2358),0,'January 2016'!A2358))</f>
        <v/>
      </c>
      <c r="B1343" t="str">
        <f>IF(ISBLANK('January 2016'!F2358),"",IF(ISTEXT('January 2016'!F2358),0,'January 2016'!F2358))</f>
        <v/>
      </c>
    </row>
    <row r="1344" spans="1:2" x14ac:dyDescent="0.2">
      <c r="A1344" t="str">
        <f>IF(ISBLANK('January 2016'!A2359),"",IF(ISTEXT('January 2016'!A2359),0,'January 2016'!A2359))</f>
        <v/>
      </c>
      <c r="B1344" t="str">
        <f>IF(ISBLANK('January 2016'!F2359),"",IF(ISTEXT('January 2016'!F2359),0,'January 2016'!F2359))</f>
        <v/>
      </c>
    </row>
    <row r="1345" spans="1:2" x14ac:dyDescent="0.2">
      <c r="A1345" t="str">
        <f>IF(ISBLANK('January 2016'!A2360),"",IF(ISTEXT('January 2016'!A2360),0,'January 2016'!A2360))</f>
        <v/>
      </c>
      <c r="B1345" t="str">
        <f>IF(ISBLANK('January 2016'!F2360),"",IF(ISTEXT('January 2016'!F2360),0,'January 2016'!F2360))</f>
        <v/>
      </c>
    </row>
    <row r="1346" spans="1:2" x14ac:dyDescent="0.2">
      <c r="A1346">
        <f>IF(ISBLANK('January 2016'!A2361),"",IF(ISTEXT('January 2016'!A2361),0,'January 2016'!A2361))</f>
        <v>431702</v>
      </c>
      <c r="B1346">
        <f>IF(ISBLANK('January 2016'!F2361),"",IF(ISTEXT('January 2016'!F2361),0,'January 2016'!F2361))</f>
        <v>1250</v>
      </c>
    </row>
    <row r="1347" spans="1:2" x14ac:dyDescent="0.2">
      <c r="A1347" t="str">
        <f>IF(ISBLANK('January 2016'!A2362),"",IF(ISTEXT('January 2016'!A2362),0,'January 2016'!A2362))</f>
        <v/>
      </c>
      <c r="B1347" t="str">
        <f>IF(ISBLANK('January 2016'!F2362),"",IF(ISTEXT('January 2016'!F2362),0,'January 2016'!F2362))</f>
        <v/>
      </c>
    </row>
    <row r="1348" spans="1:2" x14ac:dyDescent="0.2">
      <c r="A1348" t="str">
        <f>IF(ISBLANK('January 2016'!A2363),"",IF(ISTEXT('January 2016'!A2363),0,'January 2016'!A2363))</f>
        <v/>
      </c>
      <c r="B1348" t="str">
        <f>IF(ISBLANK('January 2016'!F2363),"",IF(ISTEXT('January 2016'!F2363),0,'January 2016'!F2363))</f>
        <v/>
      </c>
    </row>
    <row r="1349" spans="1:2" x14ac:dyDescent="0.2">
      <c r="A1349" t="str">
        <f>IF(ISBLANK('January 2016'!A2364),"",IF(ISTEXT('January 2016'!A2364),0,'January 2016'!A2364))</f>
        <v/>
      </c>
      <c r="B1349" t="str">
        <f>IF(ISBLANK('January 2016'!F2364),"",IF(ISTEXT('January 2016'!F2364),0,'January 2016'!F2364))</f>
        <v/>
      </c>
    </row>
    <row r="1350" spans="1:2" x14ac:dyDescent="0.2">
      <c r="A1350" t="str">
        <f>IF(ISBLANK('January 2016'!A2365),"",IF(ISTEXT('January 2016'!A2365),0,'January 2016'!A2365))</f>
        <v/>
      </c>
      <c r="B1350" t="str">
        <f>IF(ISBLANK('January 2016'!F2365),"",IF(ISTEXT('January 2016'!F2365),0,'January 2016'!F2365))</f>
        <v/>
      </c>
    </row>
    <row r="1351" spans="1:2" x14ac:dyDescent="0.2">
      <c r="A1351">
        <f>IF(ISBLANK('January 2016'!A2369),"",IF(ISTEXT('January 2016'!A2369),0,'January 2016'!A2369))</f>
        <v>431207</v>
      </c>
      <c r="B1351">
        <f>IF(ISBLANK('January 2016'!F2369),"",IF(ISTEXT('January 2016'!F2369),0,'January 2016'!F2369))</f>
        <v>2715</v>
      </c>
    </row>
    <row r="1352" spans="1:2" x14ac:dyDescent="0.2">
      <c r="A1352">
        <f>IF(ISBLANK('January 2016'!A2373),"",IF(ISTEXT('January 2016'!A2373),0,'January 2016'!A2373))</f>
        <v>431208</v>
      </c>
      <c r="B1352">
        <f>IF(ISBLANK('January 2016'!F2373),"",IF(ISTEXT('January 2016'!F2373),0,'January 2016'!F2373))</f>
        <v>390.02</v>
      </c>
    </row>
    <row r="1353" spans="1:2" x14ac:dyDescent="0.2">
      <c r="A1353" t="str">
        <f>IF(ISBLANK('January 2016'!A2374),"",IF(ISTEXT('January 2016'!A2374),0,'January 2016'!A2374))</f>
        <v/>
      </c>
      <c r="B1353" t="str">
        <f>IF(ISBLANK('January 2016'!F2374),"",IF(ISTEXT('January 2016'!F2374),0,'January 2016'!F2374))</f>
        <v/>
      </c>
    </row>
    <row r="1354" spans="1:2" x14ac:dyDescent="0.2">
      <c r="A1354">
        <f>IF(ISBLANK('January 2016'!A2378),"",IF(ISTEXT('January 2016'!A2378),0,'January 2016'!A2378))</f>
        <v>430691</v>
      </c>
      <c r="B1354">
        <f>IF(ISBLANK('January 2016'!F2378),"",IF(ISTEXT('January 2016'!F2378),0,'January 2016'!F2378))</f>
        <v>910.23</v>
      </c>
    </row>
    <row r="1355" spans="1:2" x14ac:dyDescent="0.2">
      <c r="A1355">
        <f>IF(ISBLANK('January 2016'!A2379),"",IF(ISTEXT('January 2016'!A2379),0,'January 2016'!A2379))</f>
        <v>431536</v>
      </c>
      <c r="B1355">
        <f>IF(ISBLANK('January 2016'!F2379),"",IF(ISTEXT('January 2016'!F2379),0,'January 2016'!F2379))</f>
        <v>1089.32</v>
      </c>
    </row>
    <row r="1356" spans="1:2" x14ac:dyDescent="0.2">
      <c r="A1356">
        <f>IF(ISBLANK('January 2016'!A2383),"",IF(ISTEXT('January 2016'!A2383),0,'January 2016'!A2383))</f>
        <v>431209</v>
      </c>
      <c r="B1356">
        <f>IF(ISBLANK('January 2016'!F2383),"",IF(ISTEXT('January 2016'!F2383),0,'January 2016'!F2383))</f>
        <v>1250</v>
      </c>
    </row>
    <row r="1357" spans="1:2" x14ac:dyDescent="0.2">
      <c r="A1357" t="str">
        <f>IF(ISBLANK('January 2016'!A2384),"",IF(ISTEXT('January 2016'!A2384),0,'January 2016'!A2384))</f>
        <v/>
      </c>
      <c r="B1357">
        <f>IF(ISBLANK('January 2016'!F2384),"",IF(ISTEXT('January 2016'!F2384),0,'January 2016'!F2384))</f>
        <v>1037.5</v>
      </c>
    </row>
    <row r="1358" spans="1:2" x14ac:dyDescent="0.2">
      <c r="A1358" t="str">
        <f>IF(ISBLANK('January 2016'!A2385),"",IF(ISTEXT('January 2016'!A2385),0,'January 2016'!A2385))</f>
        <v/>
      </c>
      <c r="B1358">
        <f>IF(ISBLANK('January 2016'!F2385),"",IF(ISTEXT('January 2016'!F2385),0,'January 2016'!F2385))</f>
        <v>475</v>
      </c>
    </row>
    <row r="1359" spans="1:2" x14ac:dyDescent="0.2">
      <c r="A1359">
        <f>IF(ISBLANK('January 2016'!A2386),"",IF(ISTEXT('January 2016'!A2386),0,'January 2016'!A2386))</f>
        <v>431703</v>
      </c>
      <c r="B1359">
        <f>IF(ISBLANK('January 2016'!F2386),"",IF(ISTEXT('January 2016'!F2386),0,'January 2016'!F2386))</f>
        <v>450</v>
      </c>
    </row>
    <row r="1360" spans="1:2" x14ac:dyDescent="0.2">
      <c r="A1360">
        <f>IF(ISBLANK('January 2016'!A2390),"",IF(ISTEXT('January 2016'!A2390),0,'January 2016'!A2390))</f>
        <v>431210</v>
      </c>
      <c r="B1360">
        <f>IF(ISBLANK('January 2016'!F2390),"",IF(ISTEXT('January 2016'!F2390),0,'January 2016'!F2390))</f>
        <v>489.25</v>
      </c>
    </row>
    <row r="1361" spans="1:2" x14ac:dyDescent="0.2">
      <c r="A1361">
        <f>IF(ISBLANK('January 2016'!A2394),"",IF(ISTEXT('January 2016'!A2394),0,'January 2016'!A2394))</f>
        <v>431211</v>
      </c>
      <c r="B1361">
        <f>IF(ISBLANK('January 2016'!F2394),"",IF(ISTEXT('January 2016'!F2394),0,'January 2016'!F2394))</f>
        <v>55.2</v>
      </c>
    </row>
    <row r="1362" spans="1:2" x14ac:dyDescent="0.2">
      <c r="A1362">
        <f>IF(ISBLANK('January 2016'!A2398),"",IF(ISTEXT('January 2016'!A2398),0,'January 2016'!A2398))</f>
        <v>431704</v>
      </c>
      <c r="B1362">
        <f>IF(ISBLANK('January 2016'!F2398),"",IF(ISTEXT('January 2016'!F2398),0,'January 2016'!F2398))</f>
        <v>3075</v>
      </c>
    </row>
    <row r="1363" spans="1:2" x14ac:dyDescent="0.2">
      <c r="A1363">
        <f>IF(ISBLANK('January 2016'!A2402),"",IF(ISTEXT('January 2016'!A2402),0,'January 2016'!A2402))</f>
        <v>430796</v>
      </c>
      <c r="B1363">
        <f>IF(ISBLANK('January 2016'!F2402),"",IF(ISTEXT('January 2016'!F2402),0,'January 2016'!F2402))</f>
        <v>238</v>
      </c>
    </row>
    <row r="1364" spans="1:2" x14ac:dyDescent="0.2">
      <c r="A1364">
        <f>IF(ISBLANK('January 2016'!A2406),"",IF(ISTEXT('January 2016'!A2406),0,'January 2016'!A2406))</f>
        <v>431705</v>
      </c>
      <c r="B1364">
        <f>IF(ISBLANK('January 2016'!F2406),"",IF(ISTEXT('January 2016'!F2406),0,'January 2016'!F2406))</f>
        <v>60</v>
      </c>
    </row>
    <row r="1365" spans="1:2" x14ac:dyDescent="0.2">
      <c r="A1365">
        <f>IF(ISBLANK('January 2016'!A2410),"",IF(ISTEXT('January 2016'!A2410),0,'January 2016'!A2410))</f>
        <v>431212</v>
      </c>
      <c r="B1365">
        <f>IF(ISBLANK('January 2016'!F2410),"",IF(ISTEXT('January 2016'!F2410),0,'January 2016'!F2410))</f>
        <v>537.5</v>
      </c>
    </row>
    <row r="1366" spans="1:2" x14ac:dyDescent="0.2">
      <c r="A1366">
        <f>IF(ISBLANK('January 2016'!A2411),"",IF(ISTEXT('January 2016'!A2411),0,'January 2016'!A2411))</f>
        <v>431706</v>
      </c>
      <c r="B1366">
        <f>IF(ISBLANK('January 2016'!F2411),"",IF(ISTEXT('January 2016'!F2411),0,'January 2016'!F2411))</f>
        <v>642.5</v>
      </c>
    </row>
    <row r="1367" spans="1:2" x14ac:dyDescent="0.2">
      <c r="A1367" t="str">
        <f>IF(ISBLANK('January 2016'!A2412),"",IF(ISTEXT('January 2016'!A2412),0,'January 2016'!A2412))</f>
        <v/>
      </c>
      <c r="B1367" t="str">
        <f>IF(ISBLANK('January 2016'!F2412),"",IF(ISTEXT('January 2016'!F2412),0,'January 2016'!F2412))</f>
        <v/>
      </c>
    </row>
    <row r="1368" spans="1:2" x14ac:dyDescent="0.2">
      <c r="A1368" t="str">
        <f>IF(ISBLANK('January 2016'!A2413),"",IF(ISTEXT('January 2016'!A2413),0,'January 2016'!A2413))</f>
        <v/>
      </c>
      <c r="B1368" t="str">
        <f>IF(ISBLANK('January 2016'!F2413),"",IF(ISTEXT('January 2016'!F2413),0,'January 2016'!F2413))</f>
        <v/>
      </c>
    </row>
    <row r="1369" spans="1:2" x14ac:dyDescent="0.2">
      <c r="A1369" t="str">
        <f>IF(ISBLANK('January 2016'!A2414),"",IF(ISTEXT('January 2016'!A2414),0,'January 2016'!A2414))</f>
        <v/>
      </c>
      <c r="B1369" t="str">
        <f>IF(ISBLANK('January 2016'!F2414),"",IF(ISTEXT('January 2016'!F2414),0,'January 2016'!F2414))</f>
        <v/>
      </c>
    </row>
    <row r="1370" spans="1:2" x14ac:dyDescent="0.2">
      <c r="A1370">
        <f>IF(ISBLANK('January 2016'!A2418),"",IF(ISTEXT('January 2016'!A2418),0,'January 2016'!A2418))</f>
        <v>431707</v>
      </c>
      <c r="B1370">
        <f>IF(ISBLANK('January 2016'!F2418),"",IF(ISTEXT('January 2016'!F2418),0,'January 2016'!F2418))</f>
        <v>1200</v>
      </c>
    </row>
    <row r="1371" spans="1:2" x14ac:dyDescent="0.2">
      <c r="A1371">
        <f>IF(ISBLANK('January 2016'!A2422),"",IF(ISTEXT('January 2016'!A2422),0,'January 2016'!A2422))</f>
        <v>431213</v>
      </c>
      <c r="B1371">
        <f>IF(ISBLANK('January 2016'!F2422),"",IF(ISTEXT('January 2016'!F2422),0,'January 2016'!F2422))</f>
        <v>3250</v>
      </c>
    </row>
    <row r="1372" spans="1:2" x14ac:dyDescent="0.2">
      <c r="A1372">
        <f>IF(ISBLANK('January 2016'!A2426),"",IF(ISTEXT('January 2016'!A2426),0,'January 2016'!A2426))</f>
        <v>93420</v>
      </c>
      <c r="B1372">
        <f>IF(ISBLANK('January 2016'!F2426),"",IF(ISTEXT('January 2016'!F2426),0,'January 2016'!F2426))</f>
        <v>28441.54</v>
      </c>
    </row>
    <row r="1373" spans="1:2" x14ac:dyDescent="0.2">
      <c r="A1373">
        <f>IF(ISBLANK('January 2016'!A2427),"",IF(ISTEXT('January 2016'!A2427),0,'January 2016'!A2427))</f>
        <v>93442</v>
      </c>
      <c r="B1373">
        <f>IF(ISBLANK('January 2016'!F2427),"",IF(ISTEXT('January 2016'!F2427),0,'January 2016'!F2427))</f>
        <v>16691.54</v>
      </c>
    </row>
    <row r="1374" spans="1:2" x14ac:dyDescent="0.2">
      <c r="A1374">
        <f>IF(ISBLANK('January 2016'!A2431),"",IF(ISTEXT('January 2016'!A2431),0,'January 2016'!A2431))</f>
        <v>431215</v>
      </c>
      <c r="B1374">
        <f>IF(ISBLANK('January 2016'!F2431),"",IF(ISTEXT('January 2016'!F2431),0,'January 2016'!F2431))</f>
        <v>10746.54</v>
      </c>
    </row>
    <row r="1375" spans="1:2" x14ac:dyDescent="0.2">
      <c r="A1375" t="str">
        <f>IF(ISBLANK('January 2016'!A2432),"",IF(ISTEXT('January 2016'!A2432),0,'January 2016'!A2432))</f>
        <v/>
      </c>
      <c r="B1375" t="str">
        <f>IF(ISBLANK('January 2016'!F2432),"",IF(ISTEXT('January 2016'!F2432),0,'January 2016'!F2432))</f>
        <v/>
      </c>
    </row>
    <row r="1376" spans="1:2" x14ac:dyDescent="0.2">
      <c r="A1376" t="str">
        <f>IF(ISBLANK('January 2016'!A2433),"",IF(ISTEXT('January 2016'!A2433),0,'January 2016'!A2433))</f>
        <v/>
      </c>
      <c r="B1376">
        <f>IF(ISBLANK('January 2016'!F2433),"",IF(ISTEXT('January 2016'!F2433),0,'January 2016'!F2433))</f>
        <v>51.87</v>
      </c>
    </row>
    <row r="1377" spans="1:2" x14ac:dyDescent="0.2">
      <c r="A1377" t="str">
        <f>IF(ISBLANK('January 2016'!A2434),"",IF(ISTEXT('January 2016'!A2434),0,'January 2016'!A2434))</f>
        <v/>
      </c>
      <c r="B1377" t="str">
        <f>IF(ISBLANK('January 2016'!F2434),"",IF(ISTEXT('January 2016'!F2434),0,'January 2016'!F2434))</f>
        <v/>
      </c>
    </row>
    <row r="1378" spans="1:2" x14ac:dyDescent="0.2">
      <c r="A1378" t="str">
        <f>IF(ISBLANK('January 2016'!A2435),"",IF(ISTEXT('January 2016'!A2435),0,'January 2016'!A2435))</f>
        <v/>
      </c>
      <c r="B1378" t="str">
        <f>IF(ISBLANK('January 2016'!F2435),"",IF(ISTEXT('January 2016'!F2435),0,'January 2016'!F2435))</f>
        <v/>
      </c>
    </row>
    <row r="1379" spans="1:2" x14ac:dyDescent="0.2">
      <c r="A1379" t="str">
        <f>IF(ISBLANK('January 2016'!A2436),"",IF(ISTEXT('January 2016'!A2436),0,'January 2016'!A2436))</f>
        <v/>
      </c>
      <c r="B1379">
        <f>IF(ISBLANK('January 2016'!F2436),"",IF(ISTEXT('January 2016'!F2436),0,'January 2016'!F2436))</f>
        <v>6291.34</v>
      </c>
    </row>
    <row r="1380" spans="1:2" x14ac:dyDescent="0.2">
      <c r="A1380" t="str">
        <f>IF(ISBLANK('January 2016'!A2437),"",IF(ISTEXT('January 2016'!A2437),0,'January 2016'!A2437))</f>
        <v/>
      </c>
      <c r="B1380" t="str">
        <f>IF(ISBLANK('January 2016'!F2437),"",IF(ISTEXT('January 2016'!F2437),0,'January 2016'!F2437))</f>
        <v/>
      </c>
    </row>
    <row r="1381" spans="1:2" x14ac:dyDescent="0.2">
      <c r="A1381" t="str">
        <f>IF(ISBLANK('January 2016'!A2438),"",IF(ISTEXT('January 2016'!A2438),0,'January 2016'!A2438))</f>
        <v/>
      </c>
      <c r="B1381" t="str">
        <f>IF(ISBLANK('January 2016'!F2438),"",IF(ISTEXT('January 2016'!F2438),0,'January 2016'!F2438))</f>
        <v/>
      </c>
    </row>
    <row r="1382" spans="1:2" x14ac:dyDescent="0.2">
      <c r="A1382" t="str">
        <f>IF(ISBLANK('January 2016'!A2439),"",IF(ISTEXT('January 2016'!A2439),0,'January 2016'!A2439))</f>
        <v/>
      </c>
      <c r="B1382" t="str">
        <f>IF(ISBLANK('January 2016'!F2439),"",IF(ISTEXT('January 2016'!F2439),0,'January 2016'!F2439))</f>
        <v/>
      </c>
    </row>
    <row r="1383" spans="1:2" x14ac:dyDescent="0.2">
      <c r="A1383" t="str">
        <f>IF(ISBLANK('January 2016'!A2440),"",IF(ISTEXT('January 2016'!A2440),0,'January 2016'!A2440))</f>
        <v/>
      </c>
      <c r="B1383" t="str">
        <f>IF(ISBLANK('January 2016'!F2440),"",IF(ISTEXT('January 2016'!F2440),0,'January 2016'!F2440))</f>
        <v/>
      </c>
    </row>
    <row r="1384" spans="1:2" x14ac:dyDescent="0.2">
      <c r="A1384" t="str">
        <f>IF(ISBLANK('January 2016'!A2441),"",IF(ISTEXT('January 2016'!A2441),0,'January 2016'!A2441))</f>
        <v/>
      </c>
      <c r="B1384" t="str">
        <f>IF(ISBLANK('January 2016'!F2441),"",IF(ISTEXT('January 2016'!F2441),0,'January 2016'!F2441))</f>
        <v/>
      </c>
    </row>
    <row r="1385" spans="1:2" x14ac:dyDescent="0.2">
      <c r="A1385" t="str">
        <f>IF(ISBLANK('January 2016'!A2442),"",IF(ISTEXT('January 2016'!A2442),0,'January 2016'!A2442))</f>
        <v/>
      </c>
      <c r="B1385" t="str">
        <f>IF(ISBLANK('January 2016'!F2442),"",IF(ISTEXT('January 2016'!F2442),0,'January 2016'!F2442))</f>
        <v/>
      </c>
    </row>
    <row r="1386" spans="1:2" x14ac:dyDescent="0.2">
      <c r="A1386" t="str">
        <f>IF(ISBLANK('January 2016'!A2443),"",IF(ISTEXT('January 2016'!A2443),0,'January 2016'!A2443))</f>
        <v/>
      </c>
      <c r="B1386" t="str">
        <f>IF(ISBLANK('January 2016'!F2443),"",IF(ISTEXT('January 2016'!F2443),0,'January 2016'!F2443))</f>
        <v/>
      </c>
    </row>
    <row r="1387" spans="1:2" x14ac:dyDescent="0.2">
      <c r="A1387" t="str">
        <f>IF(ISBLANK('January 2016'!A2444),"",IF(ISTEXT('January 2016'!A2444),0,'January 2016'!A2444))</f>
        <v/>
      </c>
      <c r="B1387" t="str">
        <f>IF(ISBLANK('January 2016'!F2444),"",IF(ISTEXT('January 2016'!F2444),0,'January 2016'!F2444))</f>
        <v/>
      </c>
    </row>
    <row r="1388" spans="1:2" x14ac:dyDescent="0.2">
      <c r="A1388" t="str">
        <f>IF(ISBLANK('January 2016'!A2445),"",IF(ISTEXT('January 2016'!A2445),0,'January 2016'!A2445))</f>
        <v/>
      </c>
      <c r="B1388" t="str">
        <f>IF(ISBLANK('January 2016'!F2445),"",IF(ISTEXT('January 2016'!F2445),0,'January 2016'!F2445))</f>
        <v/>
      </c>
    </row>
    <row r="1389" spans="1:2" x14ac:dyDescent="0.2">
      <c r="A1389" t="str">
        <f>IF(ISBLANK('January 2016'!A2446),"",IF(ISTEXT('January 2016'!A2446),0,'January 2016'!A2446))</f>
        <v/>
      </c>
      <c r="B1389" t="str">
        <f>IF(ISBLANK('January 2016'!F2446),"",IF(ISTEXT('January 2016'!F2446),0,'January 2016'!F2446))</f>
        <v/>
      </c>
    </row>
    <row r="1390" spans="1:2" x14ac:dyDescent="0.2">
      <c r="A1390" t="str">
        <f>IF(ISBLANK('January 2016'!A2447),"",IF(ISTEXT('January 2016'!A2447),0,'January 2016'!A2447))</f>
        <v/>
      </c>
      <c r="B1390" t="str">
        <f>IF(ISBLANK('January 2016'!F2447),"",IF(ISTEXT('January 2016'!F2447),0,'January 2016'!F2447))</f>
        <v/>
      </c>
    </row>
    <row r="1391" spans="1:2" x14ac:dyDescent="0.2">
      <c r="A1391" t="str">
        <f>IF(ISBLANK('January 2016'!A2448),"",IF(ISTEXT('January 2016'!A2448),0,'January 2016'!A2448))</f>
        <v/>
      </c>
      <c r="B1391" t="str">
        <f>IF(ISBLANK('January 2016'!F2448),"",IF(ISTEXT('January 2016'!F2448),0,'January 2016'!F2448))</f>
        <v/>
      </c>
    </row>
    <row r="1392" spans="1:2" x14ac:dyDescent="0.2">
      <c r="A1392" t="str">
        <f>IF(ISBLANK('January 2016'!A2449),"",IF(ISTEXT('January 2016'!A2449),0,'January 2016'!A2449))</f>
        <v/>
      </c>
      <c r="B1392" t="str">
        <f>IF(ISBLANK('January 2016'!F2449),"",IF(ISTEXT('January 2016'!F2449),0,'January 2016'!F2449))</f>
        <v/>
      </c>
    </row>
    <row r="1393" spans="1:2" x14ac:dyDescent="0.2">
      <c r="A1393" t="str">
        <f>IF(ISBLANK('January 2016'!A2450),"",IF(ISTEXT('January 2016'!A2450),0,'January 2016'!A2450))</f>
        <v/>
      </c>
      <c r="B1393" t="str">
        <f>IF(ISBLANK('January 2016'!F2450),"",IF(ISTEXT('January 2016'!F2450),0,'January 2016'!F2450))</f>
        <v/>
      </c>
    </row>
    <row r="1394" spans="1:2" x14ac:dyDescent="0.2">
      <c r="A1394" t="str">
        <f>IF(ISBLANK('January 2016'!A2451),"",IF(ISTEXT('January 2016'!A2451),0,'January 2016'!A2451))</f>
        <v/>
      </c>
      <c r="B1394" t="str">
        <f>IF(ISBLANK('January 2016'!F2451),"",IF(ISTEXT('January 2016'!F2451),0,'January 2016'!F2451))</f>
        <v/>
      </c>
    </row>
    <row r="1395" spans="1:2" x14ac:dyDescent="0.2">
      <c r="A1395" t="str">
        <f>IF(ISBLANK('January 2016'!A2452),"",IF(ISTEXT('January 2016'!A2452),0,'January 2016'!A2452))</f>
        <v/>
      </c>
      <c r="B1395" t="str">
        <f>IF(ISBLANK('January 2016'!F2452),"",IF(ISTEXT('January 2016'!F2452),0,'January 2016'!F2452))</f>
        <v/>
      </c>
    </row>
    <row r="1396" spans="1:2" x14ac:dyDescent="0.2">
      <c r="A1396" t="str">
        <f>IF(ISBLANK('January 2016'!A2453),"",IF(ISTEXT('January 2016'!A2453),0,'January 2016'!A2453))</f>
        <v/>
      </c>
      <c r="B1396" t="str">
        <f>IF(ISBLANK('January 2016'!F2453),"",IF(ISTEXT('January 2016'!F2453),0,'January 2016'!F2453))</f>
        <v/>
      </c>
    </row>
    <row r="1397" spans="1:2" x14ac:dyDescent="0.2">
      <c r="A1397" t="str">
        <f>IF(ISBLANK('January 2016'!A2454),"",IF(ISTEXT('January 2016'!A2454),0,'January 2016'!A2454))</f>
        <v/>
      </c>
      <c r="B1397" t="str">
        <f>IF(ISBLANK('January 2016'!F2454),"",IF(ISTEXT('January 2016'!F2454),0,'January 2016'!F2454))</f>
        <v/>
      </c>
    </row>
    <row r="1398" spans="1:2" x14ac:dyDescent="0.2">
      <c r="A1398" t="str">
        <f>IF(ISBLANK('January 2016'!A2455),"",IF(ISTEXT('January 2016'!A2455),0,'January 2016'!A2455))</f>
        <v/>
      </c>
      <c r="B1398" t="str">
        <f>IF(ISBLANK('January 2016'!F2455),"",IF(ISTEXT('January 2016'!F2455),0,'January 2016'!F2455))</f>
        <v/>
      </c>
    </row>
    <row r="1399" spans="1:2" x14ac:dyDescent="0.2">
      <c r="A1399">
        <f>IF(ISBLANK('January 2016'!A2456),"",IF(ISTEXT('January 2016'!A2456),0,'January 2016'!A2456))</f>
        <v>431216</v>
      </c>
      <c r="B1399">
        <f>IF(ISBLANK('January 2016'!F2456),"",IF(ISTEXT('January 2016'!F2456),0,'January 2016'!F2456))</f>
        <v>541.47</v>
      </c>
    </row>
    <row r="1400" spans="1:2" x14ac:dyDescent="0.2">
      <c r="A1400" t="str">
        <f>IF(ISBLANK('January 2016'!A2457),"",IF(ISTEXT('January 2016'!A2457),0,'January 2016'!A2457))</f>
        <v/>
      </c>
      <c r="B1400" t="str">
        <f>IF(ISBLANK('January 2016'!F2457),"",IF(ISTEXT('January 2016'!F2457),0,'January 2016'!F2457))</f>
        <v/>
      </c>
    </row>
    <row r="1401" spans="1:2" x14ac:dyDescent="0.2">
      <c r="A1401" t="str">
        <f>IF(ISBLANK('January 2016'!A2458),"",IF(ISTEXT('January 2016'!A2458),0,'January 2016'!A2458))</f>
        <v/>
      </c>
      <c r="B1401" t="str">
        <f>IF(ISBLANK('January 2016'!F2458),"",IF(ISTEXT('January 2016'!F2458),0,'January 2016'!F2458))</f>
        <v/>
      </c>
    </row>
    <row r="1402" spans="1:2" x14ac:dyDescent="0.2">
      <c r="A1402">
        <f>IF(ISBLANK('January 2016'!A2459),"",IF(ISTEXT('January 2016'!A2459),0,'January 2016'!A2459))</f>
        <v>431708</v>
      </c>
      <c r="B1402">
        <f>IF(ISBLANK('January 2016'!F2459),"",IF(ISTEXT('January 2016'!F2459),0,'January 2016'!F2459))</f>
        <v>137.19999999999999</v>
      </c>
    </row>
    <row r="1403" spans="1:2" x14ac:dyDescent="0.2">
      <c r="A1403">
        <f>IF(ISBLANK('January 2016'!A2463),"",IF(ISTEXT('January 2016'!A2463),0,'January 2016'!A2463))</f>
        <v>431217</v>
      </c>
      <c r="B1403">
        <f>IF(ISBLANK('January 2016'!F2463),"",IF(ISTEXT('January 2016'!F2463),0,'January 2016'!F2463))</f>
        <v>268.36</v>
      </c>
    </row>
    <row r="1404" spans="1:2" x14ac:dyDescent="0.2">
      <c r="A1404">
        <f>IF(ISBLANK('January 2016'!A2467),"",IF(ISTEXT('January 2016'!A2467),0,'January 2016'!A2467))</f>
        <v>431218</v>
      </c>
      <c r="B1404">
        <f>IF(ISBLANK('January 2016'!F2467),"",IF(ISTEXT('January 2016'!F2467),0,'January 2016'!F2467))</f>
        <v>794.2</v>
      </c>
    </row>
    <row r="1405" spans="1:2" x14ac:dyDescent="0.2">
      <c r="A1405">
        <f>IF(ISBLANK('January 2016'!A2471),"",IF(ISTEXT('January 2016'!A2471),0,'January 2016'!A2471))</f>
        <v>431219</v>
      </c>
      <c r="B1405">
        <f>IF(ISBLANK('January 2016'!F2471),"",IF(ISTEXT('January 2016'!F2471),0,'January 2016'!F2471))</f>
        <v>400</v>
      </c>
    </row>
    <row r="1406" spans="1:2" x14ac:dyDescent="0.2">
      <c r="A1406">
        <f>IF(ISBLANK('January 2016'!A2472),"",IF(ISTEXT('January 2016'!A2472),0,'January 2016'!A2472))</f>
        <v>431709</v>
      </c>
      <c r="B1406">
        <f>IF(ISBLANK('January 2016'!F2472),"",IF(ISTEXT('January 2016'!F2472),0,'January 2016'!F2472))</f>
        <v>400</v>
      </c>
    </row>
    <row r="1407" spans="1:2" x14ac:dyDescent="0.2">
      <c r="A1407" t="str">
        <f>IF(ISBLANK('January 2016'!A2473),"",IF(ISTEXT('January 2016'!A2473),0,'January 2016'!A2473))</f>
        <v/>
      </c>
      <c r="B1407">
        <f>IF(ISBLANK('January 2016'!F2473),"",IF(ISTEXT('January 2016'!F2473),0,'January 2016'!F2473))</f>
        <v>600</v>
      </c>
    </row>
    <row r="1408" spans="1:2" x14ac:dyDescent="0.2">
      <c r="A1408">
        <f>IF(ISBLANK('January 2016'!A2477),"",IF(ISTEXT('January 2016'!A2477),0,'January 2016'!A2477))</f>
        <v>431220</v>
      </c>
      <c r="B1408">
        <f>IF(ISBLANK('January 2016'!F2477),"",IF(ISTEXT('January 2016'!F2477),0,'January 2016'!F2477))</f>
        <v>140.25</v>
      </c>
    </row>
    <row r="1409" spans="1:2" x14ac:dyDescent="0.2">
      <c r="A1409">
        <f>IF(ISBLANK('January 2016'!A2481),"",IF(ISTEXT('January 2016'!A2481),0,'January 2016'!A2481))</f>
        <v>431221</v>
      </c>
      <c r="B1409">
        <f>IF(ISBLANK('January 2016'!F2481),"",IF(ISTEXT('January 2016'!F2481),0,'January 2016'!F2481))</f>
        <v>140</v>
      </c>
    </row>
    <row r="1410" spans="1:2" x14ac:dyDescent="0.2">
      <c r="A1410">
        <f>IF(ISBLANK('January 2016'!A2485),"",IF(ISTEXT('January 2016'!A2485),0,'January 2016'!A2485))</f>
        <v>430797</v>
      </c>
      <c r="B1410">
        <f>IF(ISBLANK('January 2016'!F2485),"",IF(ISTEXT('January 2016'!F2485),0,'January 2016'!F2485))</f>
        <v>250</v>
      </c>
    </row>
    <row r="1411" spans="1:2" x14ac:dyDescent="0.2">
      <c r="A1411" t="str">
        <f>IF(ISBLANK('January 2016'!A2486),"",IF(ISTEXT('January 2016'!A2486),0,'January 2016'!A2486))</f>
        <v/>
      </c>
      <c r="B1411" t="str">
        <f>IF(ISBLANK('January 2016'!F2486),"",IF(ISTEXT('January 2016'!F2486),0,'January 2016'!F2486))</f>
        <v/>
      </c>
    </row>
    <row r="1412" spans="1:2" x14ac:dyDescent="0.2">
      <c r="A1412">
        <f>IF(ISBLANK('January 2016'!A2490),"",IF(ISTEXT('January 2016'!A2490),0,'January 2016'!A2490))</f>
        <v>431222</v>
      </c>
      <c r="B1412">
        <f>IF(ISBLANK('January 2016'!F2490),"",IF(ISTEXT('January 2016'!F2490),0,'January 2016'!F2490))</f>
        <v>750</v>
      </c>
    </row>
    <row r="1413" spans="1:2" x14ac:dyDescent="0.2">
      <c r="A1413">
        <f>IF(ISBLANK('January 2016'!A2494),"",IF(ISTEXT('January 2016'!A2494),0,'January 2016'!A2494))</f>
        <v>431223</v>
      </c>
      <c r="B1413">
        <f>IF(ISBLANK('January 2016'!F2494),"",IF(ISTEXT('January 2016'!F2494),0,'January 2016'!F2494))</f>
        <v>3.36</v>
      </c>
    </row>
    <row r="1414" spans="1:2" x14ac:dyDescent="0.2">
      <c r="A1414">
        <f>IF(ISBLANK('January 2016'!A2498),"",IF(ISTEXT('January 2016'!A2498),0,'January 2016'!A2498))</f>
        <v>430798</v>
      </c>
      <c r="B1414">
        <f>IF(ISBLANK('January 2016'!F2498),"",IF(ISTEXT('January 2016'!F2498),0,'January 2016'!F2498))</f>
        <v>550</v>
      </c>
    </row>
    <row r="1415" spans="1:2" x14ac:dyDescent="0.2">
      <c r="A1415" t="str">
        <f>IF(ISBLANK('January 2016'!A2499),"",IF(ISTEXT('January 2016'!A2499),0,'January 2016'!A2499))</f>
        <v/>
      </c>
      <c r="B1415">
        <f>IF(ISBLANK('January 2016'!F2499),"",IF(ISTEXT('January 2016'!F2499),0,'January 2016'!F2499))</f>
        <v>250</v>
      </c>
    </row>
    <row r="1416" spans="1:2" x14ac:dyDescent="0.2">
      <c r="A1416" t="str">
        <f>IF(ISBLANK('January 2016'!A2500),"",IF(ISTEXT('January 2016'!A2500),0,'January 2016'!A2500))</f>
        <v/>
      </c>
      <c r="B1416">
        <f>IF(ISBLANK('January 2016'!F2500),"",IF(ISTEXT('January 2016'!F2500),0,'January 2016'!F2500))</f>
        <v>550</v>
      </c>
    </row>
    <row r="1417" spans="1:2" x14ac:dyDescent="0.2">
      <c r="A1417">
        <f>IF(ISBLANK('January 2016'!A2501),"",IF(ISTEXT('January 2016'!A2501),0,'January 2016'!A2501))</f>
        <v>431710</v>
      </c>
      <c r="B1417">
        <f>IF(ISBLANK('January 2016'!F2501),"",IF(ISTEXT('January 2016'!F2501),0,'January 2016'!F2501))</f>
        <v>450</v>
      </c>
    </row>
    <row r="1418" spans="1:2" x14ac:dyDescent="0.2">
      <c r="A1418" t="str">
        <f>IF(ISBLANK('January 2016'!A2502),"",IF(ISTEXT('January 2016'!A2502),0,'January 2016'!A2502))</f>
        <v/>
      </c>
      <c r="B1418">
        <f>IF(ISBLANK('January 2016'!F2502),"",IF(ISTEXT('January 2016'!F2502),0,'January 2016'!F2502))</f>
        <v>500</v>
      </c>
    </row>
    <row r="1419" spans="1:2" x14ac:dyDescent="0.2">
      <c r="A1419">
        <f>IF(ISBLANK('January 2016'!A2506),"",IF(ISTEXT('January 2016'!A2506),0,'January 2016'!A2506))</f>
        <v>430799</v>
      </c>
      <c r="B1419">
        <f>IF(ISBLANK('January 2016'!F2506),"",IF(ISTEXT('January 2016'!F2506),0,'January 2016'!F2506))</f>
        <v>533.58000000000004</v>
      </c>
    </row>
    <row r="1420" spans="1:2" x14ac:dyDescent="0.2">
      <c r="A1420" t="str">
        <f>IF(ISBLANK('January 2016'!A2507),"",IF(ISTEXT('January 2016'!A2507),0,'January 2016'!A2507))</f>
        <v/>
      </c>
      <c r="B1420">
        <f>IF(ISBLANK('January 2016'!F2507),"",IF(ISTEXT('January 2016'!F2507),0,'January 2016'!F2507))</f>
        <v>145.55000000000001</v>
      </c>
    </row>
    <row r="1421" spans="1:2" x14ac:dyDescent="0.2">
      <c r="A1421" t="str">
        <f>IF(ISBLANK('January 2016'!A2508),"",IF(ISTEXT('January 2016'!A2508),0,'January 2016'!A2508))</f>
        <v/>
      </c>
      <c r="B1421">
        <f>IF(ISBLANK('January 2016'!F2508),"",IF(ISTEXT('January 2016'!F2508),0,'January 2016'!F2508))</f>
        <v>11.61</v>
      </c>
    </row>
    <row r="1422" spans="1:2" x14ac:dyDescent="0.2">
      <c r="A1422">
        <f>IF(ISBLANK('January 2016'!A2509),"",IF(ISTEXT('January 2016'!A2509),0,'January 2016'!A2509))</f>
        <v>431224</v>
      </c>
      <c r="B1422">
        <f>IF(ISBLANK('January 2016'!F2509),"",IF(ISTEXT('January 2016'!F2509),0,'January 2016'!F2509))</f>
        <v>534.03</v>
      </c>
    </row>
    <row r="1423" spans="1:2" x14ac:dyDescent="0.2">
      <c r="A1423" t="str">
        <f>IF(ISBLANK('January 2016'!A2510),"",IF(ISTEXT('January 2016'!A2510),0,'January 2016'!A2510))</f>
        <v/>
      </c>
      <c r="B1423">
        <f>IF(ISBLANK('January 2016'!F2510),"",IF(ISTEXT('January 2016'!F2510),0,'January 2016'!F2510))</f>
        <v>276.25</v>
      </c>
    </row>
    <row r="1424" spans="1:2" x14ac:dyDescent="0.2">
      <c r="A1424" t="str">
        <f>IF(ISBLANK('January 2016'!A2511),"",IF(ISTEXT('January 2016'!A2511),0,'January 2016'!A2511))</f>
        <v/>
      </c>
      <c r="B1424">
        <f>IF(ISBLANK('January 2016'!F2511),"",IF(ISTEXT('January 2016'!F2511),0,'January 2016'!F2511))</f>
        <v>3.87</v>
      </c>
    </row>
    <row r="1425" spans="1:2" x14ac:dyDescent="0.2">
      <c r="A1425">
        <f>IF(ISBLANK('January 2016'!A2515),"",IF(ISTEXT('January 2016'!A2515),0,'January 2016'!A2515))</f>
        <v>431225</v>
      </c>
      <c r="B1425">
        <f>IF(ISBLANK('January 2016'!F2515),"",IF(ISTEXT('January 2016'!F2515),0,'January 2016'!F2515))</f>
        <v>1155</v>
      </c>
    </row>
    <row r="1426" spans="1:2" x14ac:dyDescent="0.2">
      <c r="A1426" t="str">
        <f>IF(ISBLANK('January 2016'!A2516),"",IF(ISTEXT('January 2016'!A2516),0,'January 2016'!A2516))</f>
        <v/>
      </c>
      <c r="B1426">
        <f>IF(ISBLANK('January 2016'!F2516),"",IF(ISTEXT('January 2016'!F2516),0,'January 2016'!F2516))</f>
        <v>429</v>
      </c>
    </row>
    <row r="1427" spans="1:2" x14ac:dyDescent="0.2">
      <c r="A1427" t="str">
        <f>IF(ISBLANK('January 2016'!A2517),"",IF(ISTEXT('January 2016'!A2517),0,'January 2016'!A2517))</f>
        <v/>
      </c>
      <c r="B1427">
        <f>IF(ISBLANK('January 2016'!F2517),"",IF(ISTEXT('January 2016'!F2517),0,'January 2016'!F2517))</f>
        <v>1000</v>
      </c>
    </row>
    <row r="1428" spans="1:2" x14ac:dyDescent="0.2">
      <c r="A1428" t="str">
        <f>IF(ISBLANK('January 2016'!A2518),"",IF(ISTEXT('January 2016'!A2518),0,'January 2016'!A2518))</f>
        <v/>
      </c>
      <c r="B1428">
        <f>IF(ISBLANK('January 2016'!F2518),"",IF(ISTEXT('January 2016'!F2518),0,'January 2016'!F2518))</f>
        <v>120</v>
      </c>
    </row>
    <row r="1429" spans="1:2" x14ac:dyDescent="0.2">
      <c r="A1429" t="str">
        <f>IF(ISBLANK('January 2016'!A2519),"",IF(ISTEXT('January 2016'!A2519),0,'January 2016'!A2519))</f>
        <v/>
      </c>
      <c r="B1429">
        <f>IF(ISBLANK('January 2016'!F2519),"",IF(ISTEXT('January 2016'!F2519),0,'January 2016'!F2519))</f>
        <v>1240</v>
      </c>
    </row>
    <row r="1430" spans="1:2" x14ac:dyDescent="0.2">
      <c r="A1430" t="str">
        <f>IF(ISBLANK('January 2016'!A2520),"",IF(ISTEXT('January 2016'!A2520),0,'January 2016'!A2520))</f>
        <v/>
      </c>
      <c r="B1430" t="str">
        <f>IF(ISBLANK('January 2016'!F2520),"",IF(ISTEXT('January 2016'!F2520),0,'January 2016'!F2520))</f>
        <v/>
      </c>
    </row>
    <row r="1431" spans="1:2" x14ac:dyDescent="0.2">
      <c r="A1431">
        <f>IF(ISBLANK('January 2016'!A2524),"",IF(ISTEXT('January 2016'!A2524),0,'January 2016'!A2524))</f>
        <v>431226</v>
      </c>
      <c r="B1431">
        <f>IF(ISBLANK('January 2016'!F2524),"",IF(ISTEXT('January 2016'!F2524),0,'January 2016'!F2524))</f>
        <v>715</v>
      </c>
    </row>
    <row r="1432" spans="1:2" x14ac:dyDescent="0.2">
      <c r="A1432">
        <f>IF(ISBLANK('January 2016'!A2528),"",IF(ISTEXT('January 2016'!A2528),0,'January 2016'!A2528))</f>
        <v>431227</v>
      </c>
      <c r="B1432">
        <f>IF(ISBLANK('January 2016'!F2528),"",IF(ISTEXT('January 2016'!F2528),0,'January 2016'!F2528))</f>
        <v>300</v>
      </c>
    </row>
    <row r="1433" spans="1:2" x14ac:dyDescent="0.2">
      <c r="A1433">
        <f>IF(ISBLANK('January 2016'!A2532),"",IF(ISTEXT('January 2016'!A2532),0,'January 2016'!A2532))</f>
        <v>430800</v>
      </c>
      <c r="B1433">
        <f>IF(ISBLANK('January 2016'!F2532),"",IF(ISTEXT('January 2016'!F2532),0,'January 2016'!F2532))</f>
        <v>235</v>
      </c>
    </row>
    <row r="1434" spans="1:2" x14ac:dyDescent="0.2">
      <c r="A1434">
        <f>IF(ISBLANK('January 2016'!A2536),"",IF(ISTEXT('January 2016'!A2536),0,'January 2016'!A2536))</f>
        <v>431228</v>
      </c>
      <c r="B1434">
        <f>IF(ISBLANK('January 2016'!F2536),"",IF(ISTEXT('January 2016'!F2536),0,'January 2016'!F2536))</f>
        <v>1259.28</v>
      </c>
    </row>
    <row r="1435" spans="1:2" x14ac:dyDescent="0.2">
      <c r="A1435">
        <f>IF(ISBLANK('January 2016'!A2540),"",IF(ISTEXT('January 2016'!A2540),0,'January 2016'!A2540))</f>
        <v>431229</v>
      </c>
      <c r="B1435">
        <f>IF(ISBLANK('January 2016'!F2540),"",IF(ISTEXT('January 2016'!F2540),0,'January 2016'!F2540))</f>
        <v>117.98</v>
      </c>
    </row>
    <row r="1436" spans="1:2" x14ac:dyDescent="0.2">
      <c r="A1436">
        <f>IF(ISBLANK('January 2016'!A2544),"",IF(ISTEXT('January 2016'!A2544),0,'January 2016'!A2544))</f>
        <v>431230</v>
      </c>
      <c r="B1436">
        <f>IF(ISBLANK('January 2016'!F2544),"",IF(ISTEXT('January 2016'!F2544),0,'January 2016'!F2544))</f>
        <v>237.15</v>
      </c>
    </row>
    <row r="1437" spans="1:2" x14ac:dyDescent="0.2">
      <c r="A1437">
        <f>IF(ISBLANK('January 2016'!A2548),"",IF(ISTEXT('January 2016'!A2548),0,'January 2016'!A2548))</f>
        <v>431231</v>
      </c>
      <c r="B1437">
        <f>IF(ISBLANK('January 2016'!F2548),"",IF(ISTEXT('January 2016'!F2548),0,'January 2016'!F2548))</f>
        <v>637.5</v>
      </c>
    </row>
    <row r="1438" spans="1:2" x14ac:dyDescent="0.2">
      <c r="A1438">
        <f>IF(ISBLANK('January 2016'!A2549),"",IF(ISTEXT('January 2016'!A2549),0,'January 2016'!A2549))</f>
        <v>431711</v>
      </c>
      <c r="B1438">
        <f>IF(ISBLANK('January 2016'!F2549),"",IF(ISTEXT('January 2016'!F2549),0,'January 2016'!F2549))</f>
        <v>1000</v>
      </c>
    </row>
    <row r="1439" spans="1:2" x14ac:dyDescent="0.2">
      <c r="A1439">
        <f>IF(ISBLANK('January 2016'!A2553),"",IF(ISTEXT('January 2016'!A2553),0,'January 2016'!A2553))</f>
        <v>431712</v>
      </c>
      <c r="B1439">
        <f>IF(ISBLANK('January 2016'!F2553),"",IF(ISTEXT('January 2016'!F2553),0,'January 2016'!F2553))</f>
        <v>367.03</v>
      </c>
    </row>
    <row r="1440" spans="1:2" x14ac:dyDescent="0.2">
      <c r="A1440">
        <f>IF(ISBLANK('January 2016'!A2557),"",IF(ISTEXT('January 2016'!A2557),0,'January 2016'!A2557))</f>
        <v>93452</v>
      </c>
      <c r="B1440">
        <f>IF(ISBLANK('January 2016'!F2557),"",IF(ISTEXT('January 2016'!F2557),0,'January 2016'!F2557))</f>
        <v>50295</v>
      </c>
    </row>
    <row r="1441" spans="1:2" x14ac:dyDescent="0.2">
      <c r="A1441">
        <f>IF(ISBLANK('January 2016'!A2561),"",IF(ISTEXT('January 2016'!A2561),0,'January 2016'!A2561))</f>
        <v>430962</v>
      </c>
      <c r="B1441">
        <f>IF(ISBLANK('January 2016'!F2561),"",IF(ISTEXT('January 2016'!F2561),0,'January 2016'!F2561))</f>
        <v>2062</v>
      </c>
    </row>
    <row r="1442" spans="1:2" x14ac:dyDescent="0.2">
      <c r="A1442">
        <f>IF(ISBLANK('January 2016'!A2565),"",IF(ISTEXT('January 2016'!A2565),0,'January 2016'!A2565))</f>
        <v>431713</v>
      </c>
      <c r="B1442">
        <f>IF(ISBLANK('January 2016'!F2565),"",IF(ISTEXT('January 2016'!F2565),0,'January 2016'!F2565))</f>
        <v>877</v>
      </c>
    </row>
    <row r="1443" spans="1:2" x14ac:dyDescent="0.2">
      <c r="A1443">
        <f>IF(ISBLANK('January 2016'!A2569),"",IF(ISTEXT('January 2016'!A2569),0,'January 2016'!A2569))</f>
        <v>431714</v>
      </c>
      <c r="B1443">
        <f>IF(ISBLANK('January 2016'!F2569),"",IF(ISTEXT('January 2016'!F2569),0,'January 2016'!F2569))</f>
        <v>247.51</v>
      </c>
    </row>
    <row r="1444" spans="1:2" x14ac:dyDescent="0.2">
      <c r="A1444">
        <f>IF(ISBLANK('January 2016'!A2573),"",IF(ISTEXT('January 2016'!A2573),0,'January 2016'!A2573))</f>
        <v>431715</v>
      </c>
      <c r="B1444">
        <f>IF(ISBLANK('January 2016'!F2573),"",IF(ISTEXT('January 2016'!F2573),0,'January 2016'!F2573))</f>
        <v>34.5</v>
      </c>
    </row>
    <row r="1445" spans="1:2" x14ac:dyDescent="0.2">
      <c r="A1445">
        <f>IF(ISBLANK('January 2016'!A2577),"",IF(ISTEXT('January 2016'!A2577),0,'January 2016'!A2577))</f>
        <v>431232</v>
      </c>
      <c r="B1445">
        <f>IF(ISBLANK('January 2016'!F2577),"",IF(ISTEXT('January 2016'!F2577),0,'January 2016'!F2577))</f>
        <v>420.21</v>
      </c>
    </row>
    <row r="1446" spans="1:2" x14ac:dyDescent="0.2">
      <c r="A1446">
        <f>IF(ISBLANK('January 2016'!A2581),"",IF(ISTEXT('January 2016'!A2581),0,'January 2016'!A2581))</f>
        <v>430801</v>
      </c>
      <c r="B1446">
        <f>IF(ISBLANK('January 2016'!F2581),"",IF(ISTEXT('January 2016'!F2581),0,'January 2016'!F2581))</f>
        <v>27.03</v>
      </c>
    </row>
    <row r="1447" spans="1:2" x14ac:dyDescent="0.2">
      <c r="A1447">
        <f>IF(ISBLANK('January 2016'!A2585),"",IF(ISTEXT('January 2016'!A2585),0,'January 2016'!A2585))</f>
        <v>431233</v>
      </c>
      <c r="B1447">
        <f>IF(ISBLANK('January 2016'!F2585),"",IF(ISTEXT('January 2016'!F2585),0,'January 2016'!F2585))</f>
        <v>28.75</v>
      </c>
    </row>
    <row r="1448" spans="1:2" x14ac:dyDescent="0.2">
      <c r="A1448">
        <f>IF(ISBLANK('January 2016'!A2589),"",IF(ISTEXT('January 2016'!A2589),0,'January 2016'!A2589))</f>
        <v>431716</v>
      </c>
      <c r="B1448">
        <f>IF(ISBLANK('January 2016'!F2589),"",IF(ISTEXT('January 2016'!F2589),0,'January 2016'!F2589))</f>
        <v>450</v>
      </c>
    </row>
    <row r="1449" spans="1:2" x14ac:dyDescent="0.2">
      <c r="A1449" t="str">
        <f>IF(ISBLANK('January 2016'!A2590),"",IF(ISTEXT('January 2016'!A2590),0,'January 2016'!A2590))</f>
        <v/>
      </c>
      <c r="B1449">
        <f>IF(ISBLANK('January 2016'!F2590),"",IF(ISTEXT('January 2016'!F2590),0,'January 2016'!F2590))</f>
        <v>450</v>
      </c>
    </row>
    <row r="1450" spans="1:2" x14ac:dyDescent="0.2">
      <c r="A1450">
        <f>IF(ISBLANK('January 2016'!A2594),"",IF(ISTEXT('January 2016'!A2594),0,'January 2016'!A2594))</f>
        <v>431234</v>
      </c>
      <c r="B1450">
        <f>IF(ISBLANK('January 2016'!F2594),"",IF(ISTEXT('January 2016'!F2594),0,'January 2016'!F2594))</f>
        <v>1424.94</v>
      </c>
    </row>
    <row r="1451" spans="1:2" x14ac:dyDescent="0.2">
      <c r="A1451">
        <f>IF(ISBLANK('January 2016'!A2598),"",IF(ISTEXT('January 2016'!A2598),0,'January 2016'!A2598))</f>
        <v>431235</v>
      </c>
      <c r="B1451">
        <f>IF(ISBLANK('January 2016'!F2598),"",IF(ISTEXT('January 2016'!F2598),0,'January 2016'!F2598))</f>
        <v>60</v>
      </c>
    </row>
    <row r="1452" spans="1:2" x14ac:dyDescent="0.2">
      <c r="A1452">
        <f>IF(ISBLANK('January 2016'!A2602),"",IF(ISTEXT('January 2016'!A2602),0,'January 2016'!A2602))</f>
        <v>431717</v>
      </c>
      <c r="B1452">
        <f>IF(ISBLANK('January 2016'!F2602),"",IF(ISTEXT('January 2016'!F2602),0,'January 2016'!F2602))</f>
        <v>2028</v>
      </c>
    </row>
    <row r="1453" spans="1:2" x14ac:dyDescent="0.2">
      <c r="A1453">
        <f>IF(ISBLANK('January 2016'!A2606),"",IF(ISTEXT('January 2016'!A2606),0,'January 2016'!A2606))</f>
        <v>431236</v>
      </c>
      <c r="B1453">
        <f>IF(ISBLANK('January 2016'!F2606),"",IF(ISTEXT('January 2016'!F2606),0,'January 2016'!F2606))</f>
        <v>450</v>
      </c>
    </row>
    <row r="1454" spans="1:2" x14ac:dyDescent="0.2">
      <c r="A1454" t="str">
        <f>IF(ISBLANK('January 2016'!A2607),"",IF(ISTEXT('January 2016'!A2607),0,'January 2016'!A2607))</f>
        <v/>
      </c>
      <c r="B1454">
        <f>IF(ISBLANK('January 2016'!F2607),"",IF(ISTEXT('January 2016'!F2607),0,'January 2016'!F2607))</f>
        <v>550</v>
      </c>
    </row>
    <row r="1455" spans="1:2" x14ac:dyDescent="0.2">
      <c r="A1455">
        <f>IF(ISBLANK('January 2016'!A2608),"",IF(ISTEXT('January 2016'!A2608),0,'January 2016'!A2608))</f>
        <v>431718</v>
      </c>
      <c r="B1455">
        <f>IF(ISBLANK('January 2016'!F2608),"",IF(ISTEXT('January 2016'!F2608),0,'January 2016'!F2608))</f>
        <v>800</v>
      </c>
    </row>
    <row r="1456" spans="1:2" x14ac:dyDescent="0.2">
      <c r="A1456">
        <f>IF(ISBLANK('January 2016'!A2612),"",IF(ISTEXT('January 2016'!A2612),0,'January 2016'!A2612))</f>
        <v>431237</v>
      </c>
      <c r="B1456">
        <f>IF(ISBLANK('January 2016'!F2612),"",IF(ISTEXT('January 2016'!F2612),0,'January 2016'!F2612))</f>
        <v>435.31</v>
      </c>
    </row>
    <row r="1457" spans="1:2" x14ac:dyDescent="0.2">
      <c r="A1457">
        <f>IF(ISBLANK('January 2016'!A2613),"",IF(ISTEXT('January 2016'!A2613),0,'January 2016'!A2613))</f>
        <v>431719</v>
      </c>
      <c r="B1457">
        <f>IF(ISBLANK('January 2016'!F2613),"",IF(ISTEXT('January 2016'!F2613),0,'January 2016'!F2613))</f>
        <v>112.43</v>
      </c>
    </row>
    <row r="1458" spans="1:2" x14ac:dyDescent="0.2">
      <c r="A1458">
        <f>IF(ISBLANK('January 2016'!A2617),"",IF(ISTEXT('January 2016'!A2617),0,'January 2016'!A2617))</f>
        <v>430802</v>
      </c>
      <c r="B1458">
        <f>IF(ISBLANK('January 2016'!F2617),"",IF(ISTEXT('January 2016'!F2617),0,'January 2016'!F2617))</f>
        <v>48.3</v>
      </c>
    </row>
    <row r="1459" spans="1:2" x14ac:dyDescent="0.2">
      <c r="A1459">
        <f>IF(ISBLANK('January 2016'!A2621),"",IF(ISTEXT('January 2016'!A2621),0,'January 2016'!A2621))</f>
        <v>430803</v>
      </c>
      <c r="B1459">
        <f>IF(ISBLANK('January 2016'!F2621),"",IF(ISTEXT('January 2016'!F2621),0,'January 2016'!F2621))</f>
        <v>566</v>
      </c>
    </row>
    <row r="1460" spans="1:2" x14ac:dyDescent="0.2">
      <c r="A1460">
        <f>IF(ISBLANK('January 2016'!A2625),"",IF(ISTEXT('January 2016'!A2625),0,'January 2016'!A2625))</f>
        <v>431238</v>
      </c>
      <c r="B1460">
        <f>IF(ISBLANK('January 2016'!F2625),"",IF(ISTEXT('January 2016'!F2625),0,'January 2016'!F2625))</f>
        <v>300</v>
      </c>
    </row>
    <row r="1461" spans="1:2" x14ac:dyDescent="0.2">
      <c r="A1461" t="str">
        <f>IF(ISBLANK('January 2016'!A2626),"",IF(ISTEXT('January 2016'!A2626),0,'January 2016'!A2626))</f>
        <v/>
      </c>
      <c r="B1461">
        <f>IF(ISBLANK('January 2016'!F2626),"",IF(ISTEXT('January 2016'!F2626),0,'January 2016'!F2626))</f>
        <v>75</v>
      </c>
    </row>
    <row r="1462" spans="1:2" x14ac:dyDescent="0.2">
      <c r="A1462" t="str">
        <f>IF(ISBLANK('January 2016'!A2627),"",IF(ISTEXT('January 2016'!A2627),0,'January 2016'!A2627))</f>
        <v/>
      </c>
      <c r="B1462">
        <f>IF(ISBLANK('January 2016'!F2627),"",IF(ISTEXT('January 2016'!F2627),0,'January 2016'!F2627))</f>
        <v>65</v>
      </c>
    </row>
    <row r="1463" spans="1:2" x14ac:dyDescent="0.2">
      <c r="A1463" t="str">
        <f>IF(ISBLANK('January 2016'!A2628),"",IF(ISTEXT('January 2016'!A2628),0,'January 2016'!A2628))</f>
        <v/>
      </c>
      <c r="B1463">
        <f>IF(ISBLANK('January 2016'!F2628),"",IF(ISTEXT('January 2016'!F2628),0,'January 2016'!F2628))</f>
        <v>2535.13</v>
      </c>
    </row>
    <row r="1464" spans="1:2" x14ac:dyDescent="0.2">
      <c r="A1464" t="str">
        <f>IF(ISBLANK('January 2016'!A2629),"",IF(ISTEXT('January 2016'!A2629),0,'January 2016'!A2629))</f>
        <v/>
      </c>
      <c r="B1464" t="str">
        <f>IF(ISBLANK('January 2016'!F2629),"",IF(ISTEXT('January 2016'!F2629),0,'January 2016'!F2629))</f>
        <v/>
      </c>
    </row>
    <row r="1465" spans="1:2" x14ac:dyDescent="0.2">
      <c r="A1465" t="str">
        <f>IF(ISBLANK('January 2016'!A2630),"",IF(ISTEXT('January 2016'!A2630),0,'January 2016'!A2630))</f>
        <v/>
      </c>
      <c r="B1465" t="str">
        <f>IF(ISBLANK('January 2016'!F2630),"",IF(ISTEXT('January 2016'!F2630),0,'January 2016'!F2630))</f>
        <v/>
      </c>
    </row>
    <row r="1466" spans="1:2" x14ac:dyDescent="0.2">
      <c r="A1466" t="str">
        <f>IF(ISBLANK('January 2016'!A2631),"",IF(ISTEXT('January 2016'!A2631),0,'January 2016'!A2631))</f>
        <v/>
      </c>
      <c r="B1466" t="str">
        <f>IF(ISBLANK('January 2016'!F2631),"",IF(ISTEXT('January 2016'!F2631),0,'January 2016'!F2631))</f>
        <v/>
      </c>
    </row>
    <row r="1467" spans="1:2" x14ac:dyDescent="0.2">
      <c r="A1467">
        <f>IF(ISBLANK('January 2016'!A2635),"",IF(ISTEXT('January 2016'!A2635),0,'January 2016'!A2635))</f>
        <v>431239</v>
      </c>
      <c r="B1467">
        <f>IF(ISBLANK('January 2016'!F2635),"",IF(ISTEXT('January 2016'!F2635),0,'January 2016'!F2635))</f>
        <v>3615</v>
      </c>
    </row>
    <row r="1468" spans="1:2" x14ac:dyDescent="0.2">
      <c r="A1468">
        <f>IF(ISBLANK('January 2016'!A2639),"",IF(ISTEXT('January 2016'!A2639),0,'January 2016'!A2639))</f>
        <v>431720</v>
      </c>
      <c r="B1468">
        <f>IF(ISBLANK('January 2016'!F2639),"",IF(ISTEXT('January 2016'!F2639),0,'January 2016'!F2639))</f>
        <v>5775</v>
      </c>
    </row>
    <row r="1469" spans="1:2" x14ac:dyDescent="0.2">
      <c r="A1469">
        <f>IF(ISBLANK('January 2016'!A2643),"",IF(ISTEXT('January 2016'!A2643),0,'January 2016'!A2643))</f>
        <v>431240</v>
      </c>
      <c r="B1469">
        <f>IF(ISBLANK('January 2016'!F2643),"",IF(ISTEXT('January 2016'!F2643),0,'January 2016'!F2643))</f>
        <v>2630.45</v>
      </c>
    </row>
    <row r="1470" spans="1:2" x14ac:dyDescent="0.2">
      <c r="A1470">
        <f>IF(ISBLANK('January 2016'!A2647),"",IF(ISTEXT('January 2016'!A2647),0,'January 2016'!A2647))</f>
        <v>431721</v>
      </c>
      <c r="B1470">
        <f>IF(ISBLANK('January 2016'!F2647),"",IF(ISTEXT('January 2016'!F2647),0,'January 2016'!F2647))</f>
        <v>2995.14</v>
      </c>
    </row>
    <row r="1471" spans="1:2" x14ac:dyDescent="0.2">
      <c r="A1471">
        <f>IF(ISBLANK('January 2016'!A2651),"",IF(ISTEXT('January 2016'!A2651),0,'January 2016'!A2651))</f>
        <v>431241</v>
      </c>
      <c r="B1471">
        <f>IF(ISBLANK('January 2016'!F2651),"",IF(ISTEXT('January 2016'!F2651),0,'January 2016'!F2651))</f>
        <v>210</v>
      </c>
    </row>
    <row r="1472" spans="1:2" x14ac:dyDescent="0.2">
      <c r="A1472">
        <f>IF(ISBLANK('January 2016'!A2655),"",IF(ISTEXT('January 2016'!A2655),0,'January 2016'!A2655))</f>
        <v>431242</v>
      </c>
      <c r="B1472">
        <f>IF(ISBLANK('January 2016'!F2655),"",IF(ISTEXT('January 2016'!F2655),0,'January 2016'!F2655))</f>
        <v>219</v>
      </c>
    </row>
    <row r="1473" spans="1:2" x14ac:dyDescent="0.2">
      <c r="A1473">
        <f>IF(ISBLANK('January 2016'!A2659),"",IF(ISTEXT('January 2016'!A2659),0,'January 2016'!A2659))</f>
        <v>431722</v>
      </c>
      <c r="B1473">
        <f>IF(ISBLANK('January 2016'!F2659),"",IF(ISTEXT('January 2016'!F2659),0,'January 2016'!F2659))</f>
        <v>2900</v>
      </c>
    </row>
    <row r="1474" spans="1:2" x14ac:dyDescent="0.2">
      <c r="A1474">
        <f>IF(ISBLANK('January 2016'!A2663),"",IF(ISTEXT('January 2016'!A2663),0,'January 2016'!A2663))</f>
        <v>431243</v>
      </c>
      <c r="B1474">
        <f>IF(ISBLANK('January 2016'!F2663),"",IF(ISTEXT('January 2016'!F2663),0,'January 2016'!F2663))</f>
        <v>550</v>
      </c>
    </row>
    <row r="1475" spans="1:2" x14ac:dyDescent="0.2">
      <c r="A1475" t="str">
        <f>IF(ISBLANK('January 2016'!A2664),"",IF(ISTEXT('January 2016'!A2664),0,'January 2016'!A2664))</f>
        <v/>
      </c>
      <c r="B1475">
        <f>IF(ISBLANK('January 2016'!F2664),"",IF(ISTEXT('January 2016'!F2664),0,'January 2016'!F2664))</f>
        <v>7120</v>
      </c>
    </row>
    <row r="1476" spans="1:2" x14ac:dyDescent="0.2">
      <c r="A1476">
        <f>IF(ISBLANK('January 2016'!A2665),"",IF(ISTEXT('January 2016'!A2665),0,'January 2016'!A2665))</f>
        <v>431723</v>
      </c>
      <c r="B1476">
        <f>IF(ISBLANK('January 2016'!F2665),"",IF(ISTEXT('January 2016'!F2665),0,'January 2016'!F2665))</f>
        <v>450</v>
      </c>
    </row>
    <row r="1477" spans="1:2" x14ac:dyDescent="0.2">
      <c r="A1477">
        <f>IF(ISBLANK('January 2016'!A2669),"",IF(ISTEXT('January 2016'!A2669),0,'January 2016'!A2669))</f>
        <v>431724</v>
      </c>
      <c r="B1477">
        <f>IF(ISBLANK('January 2016'!F2669),"",IF(ISTEXT('January 2016'!F2669),0,'January 2016'!F2669))</f>
        <v>450</v>
      </c>
    </row>
    <row r="1478" spans="1:2" x14ac:dyDescent="0.2">
      <c r="A1478">
        <f>IF(ISBLANK('January 2016'!A2673),"",IF(ISTEXT('January 2016'!A2673),0,'January 2016'!A2673))</f>
        <v>430804</v>
      </c>
      <c r="B1478">
        <f>IF(ISBLANK('January 2016'!F2673),"",IF(ISTEXT('January 2016'!F2673),0,'January 2016'!F2673))</f>
        <v>566</v>
      </c>
    </row>
    <row r="1479" spans="1:2" x14ac:dyDescent="0.2">
      <c r="A1479">
        <f>IF(ISBLANK('January 2016'!A2677),"",IF(ISTEXT('January 2016'!A2677),0,'January 2016'!A2677))</f>
        <v>430805</v>
      </c>
      <c r="B1479">
        <f>IF(ISBLANK('January 2016'!F2677),"",IF(ISTEXT('January 2016'!F2677),0,'January 2016'!F2677))</f>
        <v>100</v>
      </c>
    </row>
    <row r="1480" spans="1:2" x14ac:dyDescent="0.2">
      <c r="A1480" t="str">
        <f>IF(ISBLANK('January 2016'!A2678),"",IF(ISTEXT('January 2016'!A2678),0,'January 2016'!A2678))</f>
        <v/>
      </c>
      <c r="B1480">
        <f>IF(ISBLANK('January 2016'!F2678),"",IF(ISTEXT('January 2016'!F2678),0,'January 2016'!F2678))</f>
        <v>100</v>
      </c>
    </row>
    <row r="1481" spans="1:2" x14ac:dyDescent="0.2">
      <c r="A1481" t="str">
        <f>IF(ISBLANK('January 2016'!A2679),"",IF(ISTEXT('January 2016'!A2679),0,'January 2016'!A2679))</f>
        <v/>
      </c>
      <c r="B1481">
        <f>IF(ISBLANK('January 2016'!F2679),"",IF(ISTEXT('January 2016'!F2679),0,'January 2016'!F2679))</f>
        <v>100</v>
      </c>
    </row>
    <row r="1482" spans="1:2" x14ac:dyDescent="0.2">
      <c r="A1482" t="str">
        <f>IF(ISBLANK('January 2016'!A2680),"",IF(ISTEXT('January 2016'!A2680),0,'January 2016'!A2680))</f>
        <v/>
      </c>
      <c r="B1482">
        <f>IF(ISBLANK('January 2016'!F2680),"",IF(ISTEXT('January 2016'!F2680),0,'January 2016'!F2680))</f>
        <v>100</v>
      </c>
    </row>
    <row r="1483" spans="1:2" x14ac:dyDescent="0.2">
      <c r="A1483" t="str">
        <f>IF(ISBLANK('January 2016'!A2681),"",IF(ISTEXT('January 2016'!A2681),0,'January 2016'!A2681))</f>
        <v/>
      </c>
      <c r="B1483">
        <f>IF(ISBLANK('January 2016'!F2681),"",IF(ISTEXT('January 2016'!F2681),0,'January 2016'!F2681))</f>
        <v>100</v>
      </c>
    </row>
    <row r="1484" spans="1:2" x14ac:dyDescent="0.2">
      <c r="A1484" t="str">
        <f>IF(ISBLANK('January 2016'!A2682),"",IF(ISTEXT('January 2016'!A2682),0,'January 2016'!A2682))</f>
        <v/>
      </c>
      <c r="B1484">
        <f>IF(ISBLANK('January 2016'!F2682),"",IF(ISTEXT('January 2016'!F2682),0,'January 2016'!F2682))</f>
        <v>100</v>
      </c>
    </row>
    <row r="1485" spans="1:2" x14ac:dyDescent="0.2">
      <c r="A1485" t="str">
        <f>IF(ISBLANK('January 2016'!A2683),"",IF(ISTEXT('January 2016'!A2683),0,'January 2016'!A2683))</f>
        <v/>
      </c>
      <c r="B1485">
        <f>IF(ISBLANK('January 2016'!F2683),"",IF(ISTEXT('January 2016'!F2683),0,'January 2016'!F2683))</f>
        <v>100</v>
      </c>
    </row>
    <row r="1486" spans="1:2" x14ac:dyDescent="0.2">
      <c r="A1486" t="str">
        <f>IF(ISBLANK('January 2016'!A2684),"",IF(ISTEXT('January 2016'!A2684),0,'January 2016'!A2684))</f>
        <v/>
      </c>
      <c r="B1486">
        <f>IF(ISBLANK('January 2016'!F2684),"",IF(ISTEXT('January 2016'!F2684),0,'January 2016'!F2684))</f>
        <v>100</v>
      </c>
    </row>
    <row r="1487" spans="1:2" x14ac:dyDescent="0.2">
      <c r="A1487">
        <f>IF(ISBLANK('January 2016'!A2685),"",IF(ISTEXT('January 2016'!A2685),0,'January 2016'!A2685))</f>
        <v>431244</v>
      </c>
      <c r="B1487">
        <f>IF(ISBLANK('January 2016'!F2685),"",IF(ISTEXT('January 2016'!F2685),0,'January 2016'!F2685))</f>
        <v>450</v>
      </c>
    </row>
    <row r="1488" spans="1:2" x14ac:dyDescent="0.2">
      <c r="A1488">
        <f>IF(ISBLANK('January 2016'!A2689),"",IF(ISTEXT('January 2016'!A2689),0,'January 2016'!A2689))</f>
        <v>431245</v>
      </c>
      <c r="B1488">
        <f>IF(ISBLANK('January 2016'!F2689),"",IF(ISTEXT('January 2016'!F2689),0,'January 2016'!F2689))</f>
        <v>301.19</v>
      </c>
    </row>
    <row r="1489" spans="1:2" x14ac:dyDescent="0.2">
      <c r="A1489" t="str">
        <f>IF(ISBLANK('January 2016'!A2690),"",IF(ISTEXT('January 2016'!A2690),0,'January 2016'!A2690))</f>
        <v/>
      </c>
      <c r="B1489" t="str">
        <f>IF(ISBLANK('January 2016'!F2690),"",IF(ISTEXT('January 2016'!F2690),0,'January 2016'!F2690))</f>
        <v/>
      </c>
    </row>
    <row r="1490" spans="1:2" x14ac:dyDescent="0.2">
      <c r="A1490" t="str">
        <f>IF(ISBLANK('January 2016'!A2691),"",IF(ISTEXT('January 2016'!A2691),0,'January 2016'!A2691))</f>
        <v/>
      </c>
      <c r="B1490">
        <f>IF(ISBLANK('January 2016'!F2691),"",IF(ISTEXT('January 2016'!F2691),0,'January 2016'!F2691))</f>
        <v>565.63</v>
      </c>
    </row>
    <row r="1491" spans="1:2" x14ac:dyDescent="0.2">
      <c r="A1491" t="str">
        <f>IF(ISBLANK('January 2016'!A2692),"",IF(ISTEXT('January 2016'!A2692),0,'January 2016'!A2692))</f>
        <v/>
      </c>
      <c r="B1491" t="str">
        <f>IF(ISBLANK('January 2016'!F2692),"",IF(ISTEXT('January 2016'!F2692),0,'January 2016'!F2692))</f>
        <v/>
      </c>
    </row>
    <row r="1492" spans="1:2" x14ac:dyDescent="0.2">
      <c r="A1492" t="str">
        <f>IF(ISBLANK('January 2016'!A2693),"",IF(ISTEXT('January 2016'!A2693),0,'January 2016'!A2693))</f>
        <v/>
      </c>
      <c r="B1492">
        <f>IF(ISBLANK('January 2016'!F2693),"",IF(ISTEXT('January 2016'!F2693),0,'January 2016'!F2693))</f>
        <v>99</v>
      </c>
    </row>
    <row r="1493" spans="1:2" x14ac:dyDescent="0.2">
      <c r="A1493">
        <f>IF(ISBLANK('January 2016'!A2697),"",IF(ISTEXT('January 2016'!A2697),0,'January 2016'!A2697))</f>
        <v>430806</v>
      </c>
      <c r="B1493">
        <f>IF(ISBLANK('January 2016'!F2697),"",IF(ISTEXT('January 2016'!F2697),0,'January 2016'!F2697))</f>
        <v>1100</v>
      </c>
    </row>
    <row r="1494" spans="1:2" x14ac:dyDescent="0.2">
      <c r="A1494" t="str">
        <f>IF(ISBLANK('January 2016'!A2698),"",IF(ISTEXT('January 2016'!A2698),0,'January 2016'!A2698))</f>
        <v/>
      </c>
      <c r="B1494">
        <f>IF(ISBLANK('January 2016'!F2698),"",IF(ISTEXT('January 2016'!F2698),0,'January 2016'!F2698))</f>
        <v>3600</v>
      </c>
    </row>
    <row r="1495" spans="1:2" x14ac:dyDescent="0.2">
      <c r="A1495">
        <f>IF(ISBLANK('January 2016'!A2699),"",IF(ISTEXT('January 2016'!A2699),0,'January 2016'!A2699))</f>
        <v>431246</v>
      </c>
      <c r="B1495">
        <f>IF(ISBLANK('January 2016'!F2699),"",IF(ISTEXT('January 2016'!F2699),0,'January 2016'!F2699))</f>
        <v>1950</v>
      </c>
    </row>
    <row r="1496" spans="1:2" x14ac:dyDescent="0.2">
      <c r="A1496">
        <f>IF(ISBLANK('January 2016'!A2703),"",IF(ISTEXT('January 2016'!A2703),0,'January 2016'!A2703))</f>
        <v>430807</v>
      </c>
      <c r="B1496">
        <f>IF(ISBLANK('January 2016'!F2703),"",IF(ISTEXT('January 2016'!F2703),0,'January 2016'!F2703))</f>
        <v>250</v>
      </c>
    </row>
    <row r="1497" spans="1:2" x14ac:dyDescent="0.2">
      <c r="A1497">
        <f>IF(ISBLANK('January 2016'!A2707),"",IF(ISTEXT('January 2016'!A2707),0,'January 2016'!A2707))</f>
        <v>431247</v>
      </c>
      <c r="B1497">
        <f>IF(ISBLANK('January 2016'!F2707),"",IF(ISTEXT('January 2016'!F2707),0,'January 2016'!F2707))</f>
        <v>100</v>
      </c>
    </row>
    <row r="1498" spans="1:2" x14ac:dyDescent="0.2">
      <c r="A1498" t="str">
        <f>IF(ISBLANK('January 2016'!A2708),"",IF(ISTEXT('January 2016'!A2708),0,'January 2016'!A2708))</f>
        <v/>
      </c>
      <c r="B1498">
        <f>IF(ISBLANK('January 2016'!F2708),"",IF(ISTEXT('January 2016'!F2708),0,'January 2016'!F2708))</f>
        <v>450</v>
      </c>
    </row>
    <row r="1499" spans="1:2" x14ac:dyDescent="0.2">
      <c r="A1499" t="str">
        <f>IF(ISBLANK('January 2016'!A2709),"",IF(ISTEXT('January 2016'!A2709),0,'January 2016'!A2709))</f>
        <v/>
      </c>
      <c r="B1499">
        <f>IF(ISBLANK('January 2016'!F2709),"",IF(ISTEXT('January 2016'!F2709),0,'January 2016'!F2709))</f>
        <v>400</v>
      </c>
    </row>
    <row r="1500" spans="1:2" x14ac:dyDescent="0.2">
      <c r="A1500" t="str">
        <f>IF(ISBLANK('January 2016'!A2710),"",IF(ISTEXT('January 2016'!A2710),0,'January 2016'!A2710))</f>
        <v/>
      </c>
      <c r="B1500">
        <f>IF(ISBLANK('January 2016'!F2710),"",IF(ISTEXT('January 2016'!F2710),0,'January 2016'!F2710))</f>
        <v>400</v>
      </c>
    </row>
    <row r="1501" spans="1:2" x14ac:dyDescent="0.2">
      <c r="A1501" t="str">
        <f>IF(ISBLANK('January 2016'!A2711),"",IF(ISTEXT('January 2016'!A2711),0,'January 2016'!A2711))</f>
        <v/>
      </c>
      <c r="B1501">
        <f>IF(ISBLANK('January 2016'!F2711),"",IF(ISTEXT('January 2016'!F2711),0,'January 2016'!F2711))</f>
        <v>400</v>
      </c>
    </row>
    <row r="1502" spans="1:2" x14ac:dyDescent="0.2">
      <c r="A1502" t="str">
        <f>IF(ISBLANK('January 2016'!A2712),"",IF(ISTEXT('January 2016'!A2712),0,'January 2016'!A2712))</f>
        <v/>
      </c>
      <c r="B1502">
        <f>IF(ISBLANK('January 2016'!F2712),"",IF(ISTEXT('January 2016'!F2712),0,'January 2016'!F2712))</f>
        <v>300</v>
      </c>
    </row>
    <row r="1503" spans="1:2" x14ac:dyDescent="0.2">
      <c r="A1503" t="str">
        <f>IF(ISBLANK('January 2016'!A2713),"",IF(ISTEXT('January 2016'!A2713),0,'January 2016'!A2713))</f>
        <v/>
      </c>
      <c r="B1503">
        <f>IF(ISBLANK('January 2016'!F2713),"",IF(ISTEXT('January 2016'!F2713),0,'January 2016'!F2713))</f>
        <v>100</v>
      </c>
    </row>
    <row r="1504" spans="1:2" x14ac:dyDescent="0.2">
      <c r="A1504" t="str">
        <f>IF(ISBLANK('January 2016'!A2714),"",IF(ISTEXT('January 2016'!A2714),0,'January 2016'!A2714))</f>
        <v/>
      </c>
      <c r="B1504">
        <f>IF(ISBLANK('January 2016'!F2714),"",IF(ISTEXT('January 2016'!F2714),0,'January 2016'!F2714))</f>
        <v>100</v>
      </c>
    </row>
    <row r="1505" spans="1:2" x14ac:dyDescent="0.2">
      <c r="A1505" t="str">
        <f>IF(ISBLANK('January 2016'!A2715),"",IF(ISTEXT('January 2016'!A2715),0,'January 2016'!A2715))</f>
        <v/>
      </c>
      <c r="B1505">
        <f>IF(ISBLANK('January 2016'!F2715),"",IF(ISTEXT('January 2016'!F2715),0,'January 2016'!F2715))</f>
        <v>100</v>
      </c>
    </row>
    <row r="1506" spans="1:2" x14ac:dyDescent="0.2">
      <c r="A1506" t="str">
        <f>IF(ISBLANK('January 2016'!A2716),"",IF(ISTEXT('January 2016'!A2716),0,'January 2016'!A2716))</f>
        <v/>
      </c>
      <c r="B1506">
        <f>IF(ISBLANK('January 2016'!F2716),"",IF(ISTEXT('January 2016'!F2716),0,'January 2016'!F2716))</f>
        <v>100</v>
      </c>
    </row>
    <row r="1507" spans="1:2" x14ac:dyDescent="0.2">
      <c r="A1507">
        <f>IF(ISBLANK('January 2016'!A2717),"",IF(ISTEXT('January 2016'!A2717),0,'January 2016'!A2717))</f>
        <v>431725</v>
      </c>
      <c r="B1507">
        <f>IF(ISBLANK('January 2016'!F2717),"",IF(ISTEXT('January 2016'!F2717),0,'January 2016'!F2717))</f>
        <v>300</v>
      </c>
    </row>
    <row r="1508" spans="1:2" x14ac:dyDescent="0.2">
      <c r="A1508" t="str">
        <f>IF(ISBLANK('January 2016'!A2718),"",IF(ISTEXT('January 2016'!A2718),0,'January 2016'!A2718))</f>
        <v/>
      </c>
      <c r="B1508">
        <f>IF(ISBLANK('January 2016'!F2718),"",IF(ISTEXT('January 2016'!F2718),0,'January 2016'!F2718))</f>
        <v>450</v>
      </c>
    </row>
    <row r="1509" spans="1:2" x14ac:dyDescent="0.2">
      <c r="A1509" t="str">
        <f>IF(ISBLANK('January 2016'!A2719),"",IF(ISTEXT('January 2016'!A2719),0,'January 2016'!A2719))</f>
        <v/>
      </c>
      <c r="B1509">
        <f>IF(ISBLANK('January 2016'!F2719),"",IF(ISTEXT('January 2016'!F2719),0,'January 2016'!F2719))</f>
        <v>450</v>
      </c>
    </row>
    <row r="1510" spans="1:2" x14ac:dyDescent="0.2">
      <c r="A1510">
        <f>IF(ISBLANK('January 2016'!A2723),"",IF(ISTEXT('January 2016'!A2723),0,'January 2016'!A2723))</f>
        <v>431250</v>
      </c>
      <c r="B1510">
        <f>IF(ISBLANK('January 2016'!F2723),"",IF(ISTEXT('January 2016'!F2723),0,'January 2016'!F2723))</f>
        <v>659.8</v>
      </c>
    </row>
    <row r="1511" spans="1:2" x14ac:dyDescent="0.2">
      <c r="A1511" t="str">
        <f>IF(ISBLANK('January 2016'!A2724),"",IF(ISTEXT('January 2016'!A2724),0,'January 2016'!A2724))</f>
        <v/>
      </c>
      <c r="B1511" t="str">
        <f>IF(ISBLANK('January 2016'!F2724),"",IF(ISTEXT('January 2016'!F2724),0,'January 2016'!F2724))</f>
        <v/>
      </c>
    </row>
    <row r="1512" spans="1:2" x14ac:dyDescent="0.2">
      <c r="A1512" t="str">
        <f>IF(ISBLANK('January 2016'!A2725),"",IF(ISTEXT('January 2016'!A2725),0,'January 2016'!A2725))</f>
        <v/>
      </c>
      <c r="B1512">
        <f>IF(ISBLANK('January 2016'!F2725),"",IF(ISTEXT('January 2016'!F2725),0,'January 2016'!F2725))</f>
        <v>1395</v>
      </c>
    </row>
    <row r="1513" spans="1:2" x14ac:dyDescent="0.2">
      <c r="A1513" t="str">
        <f>IF(ISBLANK('January 2016'!A2726),"",IF(ISTEXT('January 2016'!A2726),0,'January 2016'!A2726))</f>
        <v/>
      </c>
      <c r="B1513">
        <f>IF(ISBLANK('January 2016'!F2726),"",IF(ISTEXT('January 2016'!F2726),0,'January 2016'!F2726))</f>
        <v>922.5</v>
      </c>
    </row>
    <row r="1514" spans="1:2" x14ac:dyDescent="0.2">
      <c r="A1514" t="str">
        <f>IF(ISBLANK('January 2016'!A2727),"",IF(ISTEXT('January 2016'!A2727),0,'January 2016'!A2727))</f>
        <v/>
      </c>
      <c r="B1514">
        <f>IF(ISBLANK('January 2016'!F2727),"",IF(ISTEXT('January 2016'!F2727),0,'January 2016'!F2727))</f>
        <v>1125</v>
      </c>
    </row>
    <row r="1515" spans="1:2" x14ac:dyDescent="0.2">
      <c r="A1515" t="str">
        <f>IF(ISBLANK('January 2016'!A2728),"",IF(ISTEXT('January 2016'!A2728),0,'January 2016'!A2728))</f>
        <v/>
      </c>
      <c r="B1515">
        <f>IF(ISBLANK('January 2016'!F2728),"",IF(ISTEXT('January 2016'!F2728),0,'January 2016'!F2728))</f>
        <v>539.48</v>
      </c>
    </row>
    <row r="1516" spans="1:2" x14ac:dyDescent="0.2">
      <c r="A1516" t="str">
        <f>IF(ISBLANK('January 2016'!A2729),"",IF(ISTEXT('January 2016'!A2729),0,'January 2016'!A2729))</f>
        <v/>
      </c>
      <c r="B1516" t="str">
        <f>IF(ISBLANK('January 2016'!F2729),"",IF(ISTEXT('January 2016'!F2729),0,'January 2016'!F2729))</f>
        <v/>
      </c>
    </row>
    <row r="1517" spans="1:2" x14ac:dyDescent="0.2">
      <c r="A1517" t="str">
        <f>IF(ISBLANK('January 2016'!A2730),"",IF(ISTEXT('January 2016'!A2730),0,'January 2016'!A2730))</f>
        <v/>
      </c>
      <c r="B1517">
        <f>IF(ISBLANK('January 2016'!F2730),"",IF(ISTEXT('January 2016'!F2730),0,'January 2016'!F2730))</f>
        <v>477.5</v>
      </c>
    </row>
    <row r="1518" spans="1:2" x14ac:dyDescent="0.2">
      <c r="A1518" t="str">
        <f>IF(ISBLANK('January 2016'!A2731),"",IF(ISTEXT('January 2016'!A2731),0,'January 2016'!A2731))</f>
        <v/>
      </c>
      <c r="B1518">
        <f>IF(ISBLANK('January 2016'!F2731),"",IF(ISTEXT('January 2016'!F2731),0,'January 2016'!F2731))</f>
        <v>340</v>
      </c>
    </row>
    <row r="1519" spans="1:2" x14ac:dyDescent="0.2">
      <c r="A1519" t="str">
        <f>IF(ISBLANK('January 2016'!A2732),"",IF(ISTEXT('January 2016'!A2732),0,'January 2016'!A2732))</f>
        <v/>
      </c>
      <c r="B1519">
        <f>IF(ISBLANK('January 2016'!F2732),"",IF(ISTEXT('January 2016'!F2732),0,'January 2016'!F2732))</f>
        <v>372.5</v>
      </c>
    </row>
    <row r="1520" spans="1:2" x14ac:dyDescent="0.2">
      <c r="A1520" t="str">
        <f>IF(ISBLANK('January 2016'!A2733),"",IF(ISTEXT('January 2016'!A2733),0,'January 2016'!A2733))</f>
        <v/>
      </c>
      <c r="B1520">
        <f>IF(ISBLANK('January 2016'!F2733),"",IF(ISTEXT('January 2016'!F2733),0,'January 2016'!F2733))</f>
        <v>157.5</v>
      </c>
    </row>
    <row r="1521" spans="1:2" x14ac:dyDescent="0.2">
      <c r="A1521" t="str">
        <f>IF(ISBLANK('January 2016'!A2734),"",IF(ISTEXT('January 2016'!A2734),0,'January 2016'!A2734))</f>
        <v/>
      </c>
      <c r="B1521">
        <f>IF(ISBLANK('January 2016'!F2734),"",IF(ISTEXT('January 2016'!F2734),0,'January 2016'!F2734))</f>
        <v>571.25</v>
      </c>
    </row>
    <row r="1522" spans="1:2" x14ac:dyDescent="0.2">
      <c r="A1522" t="str">
        <f>IF(ISBLANK('January 2016'!A2735),"",IF(ISTEXT('January 2016'!A2735),0,'January 2016'!A2735))</f>
        <v/>
      </c>
      <c r="B1522" t="str">
        <f>IF(ISBLANK('January 2016'!F2735),"",IF(ISTEXT('January 2016'!F2735),0,'January 2016'!F2735))</f>
        <v/>
      </c>
    </row>
    <row r="1523" spans="1:2" x14ac:dyDescent="0.2">
      <c r="A1523" t="str">
        <f>IF(ISBLANK('January 2016'!A2736),"",IF(ISTEXT('January 2016'!A2736),0,'January 2016'!A2736))</f>
        <v/>
      </c>
      <c r="B1523">
        <f>IF(ISBLANK('January 2016'!F2736),"",IF(ISTEXT('January 2016'!F2736),0,'January 2016'!F2736))</f>
        <v>31.25</v>
      </c>
    </row>
    <row r="1524" spans="1:2" x14ac:dyDescent="0.2">
      <c r="A1524" t="str">
        <f>IF(ISBLANK('January 2016'!A2737),"",IF(ISTEXT('January 2016'!A2737),0,'January 2016'!A2737))</f>
        <v/>
      </c>
      <c r="B1524">
        <f>IF(ISBLANK('January 2016'!F2737),"",IF(ISTEXT('January 2016'!F2737),0,'January 2016'!F2737))</f>
        <v>71.59</v>
      </c>
    </row>
    <row r="1525" spans="1:2" x14ac:dyDescent="0.2">
      <c r="A1525" t="str">
        <f>IF(ISBLANK('January 2016'!A2738),"",IF(ISTEXT('January 2016'!A2738),0,'January 2016'!A2738))</f>
        <v/>
      </c>
      <c r="B1525" t="str">
        <f>IF(ISBLANK('January 2016'!F2738),"",IF(ISTEXT('January 2016'!F2738),0,'January 2016'!F2738))</f>
        <v/>
      </c>
    </row>
    <row r="1526" spans="1:2" x14ac:dyDescent="0.2">
      <c r="A1526" t="str">
        <f>IF(ISBLANK('January 2016'!A2739),"",IF(ISTEXT('January 2016'!A2739),0,'January 2016'!A2739))</f>
        <v/>
      </c>
      <c r="B1526">
        <f>IF(ISBLANK('January 2016'!F2739),"",IF(ISTEXT('January 2016'!F2739),0,'January 2016'!F2739))</f>
        <v>643.75</v>
      </c>
    </row>
    <row r="1527" spans="1:2" x14ac:dyDescent="0.2">
      <c r="A1527" t="str">
        <f>IF(ISBLANK('January 2016'!A2740),"",IF(ISTEXT('January 2016'!A2740),0,'January 2016'!A2740))</f>
        <v/>
      </c>
      <c r="B1527">
        <f>IF(ISBLANK('January 2016'!F2740),"",IF(ISTEXT('January 2016'!F2740),0,'January 2016'!F2740))</f>
        <v>195</v>
      </c>
    </row>
    <row r="1528" spans="1:2" x14ac:dyDescent="0.2">
      <c r="A1528" t="str">
        <f>IF(ISBLANK('January 2016'!A2741),"",IF(ISTEXT('January 2016'!A2741),0,'January 2016'!A2741))</f>
        <v/>
      </c>
      <c r="B1528">
        <f>IF(ISBLANK('January 2016'!F2741),"",IF(ISTEXT('January 2016'!F2741),0,'January 2016'!F2741))</f>
        <v>304.52999999999997</v>
      </c>
    </row>
    <row r="1529" spans="1:2" x14ac:dyDescent="0.2">
      <c r="A1529" t="str">
        <f>IF(ISBLANK('January 2016'!A2742),"",IF(ISTEXT('January 2016'!A2742),0,'January 2016'!A2742))</f>
        <v/>
      </c>
      <c r="B1529" t="str">
        <f>IF(ISBLANK('January 2016'!F2742),"",IF(ISTEXT('January 2016'!F2742),0,'January 2016'!F2742))</f>
        <v/>
      </c>
    </row>
    <row r="1530" spans="1:2" x14ac:dyDescent="0.2">
      <c r="A1530" t="str">
        <f>IF(ISBLANK('January 2016'!A2743),"",IF(ISTEXT('January 2016'!A2743),0,'January 2016'!A2743))</f>
        <v/>
      </c>
      <c r="B1530">
        <f>IF(ISBLANK('January 2016'!F2743),"",IF(ISTEXT('January 2016'!F2743),0,'January 2016'!F2743))</f>
        <v>903.6</v>
      </c>
    </row>
    <row r="1531" spans="1:2" x14ac:dyDescent="0.2">
      <c r="A1531" t="str">
        <f>IF(ISBLANK('January 2016'!A2744),"",IF(ISTEXT('January 2016'!A2744),0,'January 2016'!A2744))</f>
        <v/>
      </c>
      <c r="B1531" t="str">
        <f>IF(ISBLANK('January 2016'!F2744),"",IF(ISTEXT('January 2016'!F2744),0,'January 2016'!F2744))</f>
        <v/>
      </c>
    </row>
    <row r="1532" spans="1:2" x14ac:dyDescent="0.2">
      <c r="A1532" t="str">
        <f>IF(ISBLANK('January 2016'!A2745),"",IF(ISTEXT('January 2016'!A2745),0,'January 2016'!A2745))</f>
        <v/>
      </c>
      <c r="B1532">
        <f>IF(ISBLANK('January 2016'!F2745),"",IF(ISTEXT('January 2016'!F2745),0,'January 2016'!F2745))</f>
        <v>520</v>
      </c>
    </row>
    <row r="1533" spans="1:2" x14ac:dyDescent="0.2">
      <c r="A1533" t="str">
        <f>IF(ISBLANK('January 2016'!A2746),"",IF(ISTEXT('January 2016'!A2746),0,'January 2016'!A2746))</f>
        <v/>
      </c>
      <c r="B1533">
        <f>IF(ISBLANK('January 2016'!F2746),"",IF(ISTEXT('January 2016'!F2746),0,'January 2016'!F2746))</f>
        <v>160.69</v>
      </c>
    </row>
    <row r="1534" spans="1:2" x14ac:dyDescent="0.2">
      <c r="A1534" t="str">
        <f>IF(ISBLANK('January 2016'!A2747),"",IF(ISTEXT('January 2016'!A2747),0,'January 2016'!A2747))</f>
        <v/>
      </c>
      <c r="B1534">
        <f>IF(ISBLANK('January 2016'!F2747),"",IF(ISTEXT('January 2016'!F2747),0,'January 2016'!F2747))</f>
        <v>180</v>
      </c>
    </row>
    <row r="1535" spans="1:2" x14ac:dyDescent="0.2">
      <c r="A1535" t="str">
        <f>IF(ISBLANK('January 2016'!A2748),"",IF(ISTEXT('January 2016'!A2748),0,'January 2016'!A2748))</f>
        <v/>
      </c>
      <c r="B1535">
        <f>IF(ISBLANK('January 2016'!F2748),"",IF(ISTEXT('January 2016'!F2748),0,'January 2016'!F2748))</f>
        <v>531.13</v>
      </c>
    </row>
    <row r="1536" spans="1:2" x14ac:dyDescent="0.2">
      <c r="A1536" t="str">
        <f>IF(ISBLANK('January 2016'!A2749),"",IF(ISTEXT('January 2016'!A2749),0,'January 2016'!A2749))</f>
        <v/>
      </c>
      <c r="B1536" t="str">
        <f>IF(ISBLANK('January 2016'!F2749),"",IF(ISTEXT('January 2016'!F2749),0,'January 2016'!F2749))</f>
        <v/>
      </c>
    </row>
    <row r="1537" spans="1:2" x14ac:dyDescent="0.2">
      <c r="A1537">
        <f>IF(ISBLANK('January 2016'!A2750),"",IF(ISTEXT('January 2016'!A2750),0,'January 2016'!A2750))</f>
        <v>431726</v>
      </c>
      <c r="B1537">
        <f>IF(ISBLANK('January 2016'!F2750),"",IF(ISTEXT('January 2016'!F2750),0,'January 2016'!F2750))</f>
        <v>205</v>
      </c>
    </row>
    <row r="1538" spans="1:2" x14ac:dyDescent="0.2">
      <c r="A1538" t="str">
        <f>IF(ISBLANK('January 2016'!A2751),"",IF(ISTEXT('January 2016'!A2751),0,'January 2016'!A2751))</f>
        <v/>
      </c>
      <c r="B1538">
        <f>IF(ISBLANK('January 2016'!F2751),"",IF(ISTEXT('January 2016'!F2751),0,'January 2016'!F2751))</f>
        <v>120</v>
      </c>
    </row>
    <row r="1539" spans="1:2" x14ac:dyDescent="0.2">
      <c r="A1539" t="str">
        <f>IF(ISBLANK('January 2016'!A2752),"",IF(ISTEXT('January 2016'!A2752),0,'January 2016'!A2752))</f>
        <v/>
      </c>
      <c r="B1539">
        <f>IF(ISBLANK('January 2016'!F2752),"",IF(ISTEXT('January 2016'!F2752),0,'January 2016'!F2752))</f>
        <v>390</v>
      </c>
    </row>
    <row r="1540" spans="1:2" x14ac:dyDescent="0.2">
      <c r="A1540" t="str">
        <f>IF(ISBLANK('January 2016'!A2753),"",IF(ISTEXT('January 2016'!A2753),0,'January 2016'!A2753))</f>
        <v/>
      </c>
      <c r="B1540">
        <f>IF(ISBLANK('January 2016'!F2753),"",IF(ISTEXT('January 2016'!F2753),0,'January 2016'!F2753))</f>
        <v>1070</v>
      </c>
    </row>
    <row r="1541" spans="1:2" x14ac:dyDescent="0.2">
      <c r="A1541" t="str">
        <f>IF(ISBLANK('January 2016'!A2754),"",IF(ISTEXT('January 2016'!A2754),0,'January 2016'!A2754))</f>
        <v/>
      </c>
      <c r="B1541">
        <f>IF(ISBLANK('January 2016'!F2754),"",IF(ISTEXT('January 2016'!F2754),0,'January 2016'!F2754))</f>
        <v>37.5</v>
      </c>
    </row>
    <row r="1542" spans="1:2" x14ac:dyDescent="0.2">
      <c r="A1542" t="str">
        <f>IF(ISBLANK('January 2016'!A2755),"",IF(ISTEXT('January 2016'!A2755),0,'January 2016'!A2755))</f>
        <v/>
      </c>
      <c r="B1542">
        <f>IF(ISBLANK('January 2016'!F2755),"",IF(ISTEXT('January 2016'!F2755),0,'January 2016'!F2755))</f>
        <v>615</v>
      </c>
    </row>
    <row r="1543" spans="1:2" x14ac:dyDescent="0.2">
      <c r="A1543" t="str">
        <f>IF(ISBLANK('January 2016'!A2756),"",IF(ISTEXT('January 2016'!A2756),0,'January 2016'!A2756))</f>
        <v/>
      </c>
      <c r="B1543">
        <f>IF(ISBLANK('January 2016'!F2756),"",IF(ISTEXT('January 2016'!F2756),0,'January 2016'!F2756))</f>
        <v>767.6</v>
      </c>
    </row>
    <row r="1544" spans="1:2" x14ac:dyDescent="0.2">
      <c r="A1544" t="str">
        <f>IF(ISBLANK('January 2016'!A2757),"",IF(ISTEXT('January 2016'!A2757),0,'January 2016'!A2757))</f>
        <v/>
      </c>
      <c r="B1544" t="str">
        <f>IF(ISBLANK('January 2016'!F2757),"",IF(ISTEXT('January 2016'!F2757),0,'January 2016'!F2757))</f>
        <v/>
      </c>
    </row>
    <row r="1545" spans="1:2" x14ac:dyDescent="0.2">
      <c r="A1545" t="str">
        <f>IF(ISBLANK('January 2016'!A2758),"",IF(ISTEXT('January 2016'!A2758),0,'January 2016'!A2758))</f>
        <v/>
      </c>
      <c r="B1545">
        <f>IF(ISBLANK('January 2016'!F2758),"",IF(ISTEXT('January 2016'!F2758),0,'January 2016'!F2758))</f>
        <v>250</v>
      </c>
    </row>
    <row r="1546" spans="1:2" x14ac:dyDescent="0.2">
      <c r="A1546" t="str">
        <f>IF(ISBLANK('January 2016'!A2759),"",IF(ISTEXT('January 2016'!A2759),0,'January 2016'!A2759))</f>
        <v/>
      </c>
      <c r="B1546">
        <f>IF(ISBLANK('January 2016'!F2759),"",IF(ISTEXT('January 2016'!F2759),0,'January 2016'!F2759))</f>
        <v>90.32</v>
      </c>
    </row>
    <row r="1547" spans="1:2" x14ac:dyDescent="0.2">
      <c r="A1547" t="str">
        <f>IF(ISBLANK('January 2016'!A2760),"",IF(ISTEXT('January 2016'!A2760),0,'January 2016'!A2760))</f>
        <v/>
      </c>
      <c r="B1547" t="str">
        <f>IF(ISBLANK('January 2016'!F2760),"",IF(ISTEXT('January 2016'!F2760),0,'January 2016'!F2760))</f>
        <v/>
      </c>
    </row>
    <row r="1548" spans="1:2" x14ac:dyDescent="0.2">
      <c r="A1548">
        <f>IF(ISBLANK('January 2016'!A2764),"",IF(ISTEXT('January 2016'!A2764),0,'January 2016'!A2764))</f>
        <v>431727</v>
      </c>
      <c r="B1548">
        <f>IF(ISBLANK('January 2016'!F2764),"",IF(ISTEXT('January 2016'!F2764),0,'January 2016'!F2764))</f>
        <v>2125</v>
      </c>
    </row>
    <row r="1549" spans="1:2" x14ac:dyDescent="0.2">
      <c r="A1549">
        <f>IF(ISBLANK('January 2016'!A2768),"",IF(ISTEXT('January 2016'!A2768),0,'January 2016'!A2768))</f>
        <v>431251</v>
      </c>
      <c r="B1549">
        <f>IF(ISBLANK('January 2016'!F2768),"",IF(ISTEXT('January 2016'!F2768),0,'January 2016'!F2768))</f>
        <v>1000</v>
      </c>
    </row>
    <row r="1550" spans="1:2" x14ac:dyDescent="0.2">
      <c r="A1550" t="str">
        <f>IF(ISBLANK('January 2016'!A2769),"",IF(ISTEXT('January 2016'!A2769),0,'January 2016'!A2769))</f>
        <v/>
      </c>
      <c r="B1550">
        <f>IF(ISBLANK('January 2016'!F2769),"",IF(ISTEXT('January 2016'!F2769),0,'January 2016'!F2769))</f>
        <v>750</v>
      </c>
    </row>
    <row r="1551" spans="1:2" x14ac:dyDescent="0.2">
      <c r="A1551" t="str">
        <f>IF(ISBLANK('January 2016'!A2770),"",IF(ISTEXT('January 2016'!A2770),0,'January 2016'!A2770))</f>
        <v/>
      </c>
      <c r="B1551">
        <f>IF(ISBLANK('January 2016'!F2770),"",IF(ISTEXT('January 2016'!F2770),0,'January 2016'!F2770))</f>
        <v>750</v>
      </c>
    </row>
    <row r="1552" spans="1:2" x14ac:dyDescent="0.2">
      <c r="A1552">
        <f>IF(ISBLANK('January 2016'!A2774),"",IF(ISTEXT('January 2016'!A2774),0,'January 2016'!A2774))</f>
        <v>431728</v>
      </c>
      <c r="B1552">
        <f>IF(ISBLANK('January 2016'!F2774),"",IF(ISTEXT('January 2016'!F2774),0,'January 2016'!F2774))</f>
        <v>50.03</v>
      </c>
    </row>
    <row r="1553" spans="1:2" x14ac:dyDescent="0.2">
      <c r="A1553">
        <f>IF(ISBLANK('January 2016'!A2778),"",IF(ISTEXT('January 2016'!A2778),0,'January 2016'!A2778))</f>
        <v>431729</v>
      </c>
      <c r="B1553">
        <f>IF(ISBLANK('January 2016'!F2778),"",IF(ISTEXT('January 2016'!F2778),0,'January 2016'!F2778))</f>
        <v>450</v>
      </c>
    </row>
    <row r="1554" spans="1:2" x14ac:dyDescent="0.2">
      <c r="A1554" t="str">
        <f>IF(ISBLANK('January 2016'!A2779),"",IF(ISTEXT('January 2016'!A2779),0,'January 2016'!A2779))</f>
        <v/>
      </c>
      <c r="B1554">
        <f>IF(ISBLANK('January 2016'!F2779),"",IF(ISTEXT('January 2016'!F2779),0,'January 2016'!F2779))</f>
        <v>100</v>
      </c>
    </row>
    <row r="1555" spans="1:2" x14ac:dyDescent="0.2">
      <c r="A1555" t="str">
        <f>IF(ISBLANK('January 2016'!A2780),"",IF(ISTEXT('January 2016'!A2780),0,'January 2016'!A2780))</f>
        <v/>
      </c>
      <c r="B1555">
        <f>IF(ISBLANK('January 2016'!F2780),"",IF(ISTEXT('January 2016'!F2780),0,'January 2016'!F2780))</f>
        <v>100</v>
      </c>
    </row>
    <row r="1556" spans="1:2" x14ac:dyDescent="0.2">
      <c r="A1556" t="str">
        <f>IF(ISBLANK('January 2016'!A2781),"",IF(ISTEXT('January 2016'!A2781),0,'January 2016'!A2781))</f>
        <v/>
      </c>
      <c r="B1556">
        <f>IF(ISBLANK('January 2016'!F2781),"",IF(ISTEXT('January 2016'!F2781),0,'January 2016'!F2781))</f>
        <v>100</v>
      </c>
    </row>
    <row r="1557" spans="1:2" x14ac:dyDescent="0.2">
      <c r="A1557" t="str">
        <f>IF(ISBLANK('January 2016'!A2782),"",IF(ISTEXT('January 2016'!A2782),0,'January 2016'!A2782))</f>
        <v/>
      </c>
      <c r="B1557">
        <f>IF(ISBLANK('January 2016'!F2782),"",IF(ISTEXT('January 2016'!F2782),0,'January 2016'!F2782))</f>
        <v>100</v>
      </c>
    </row>
    <row r="1558" spans="1:2" x14ac:dyDescent="0.2">
      <c r="A1558" t="str">
        <f>IF(ISBLANK('January 2016'!A2783),"",IF(ISTEXT('January 2016'!A2783),0,'January 2016'!A2783))</f>
        <v/>
      </c>
      <c r="B1558">
        <f>IF(ISBLANK('January 2016'!F2783),"",IF(ISTEXT('January 2016'!F2783),0,'January 2016'!F2783))</f>
        <v>100</v>
      </c>
    </row>
    <row r="1559" spans="1:2" x14ac:dyDescent="0.2">
      <c r="A1559" t="str">
        <f>IF(ISBLANK('January 2016'!A2784),"",IF(ISTEXT('January 2016'!A2784),0,'January 2016'!A2784))</f>
        <v/>
      </c>
      <c r="B1559">
        <f>IF(ISBLANK('January 2016'!F2784),"",IF(ISTEXT('January 2016'!F2784),0,'January 2016'!F2784))</f>
        <v>100</v>
      </c>
    </row>
    <row r="1560" spans="1:2" x14ac:dyDescent="0.2">
      <c r="A1560" t="str">
        <f>IF(ISBLANK('January 2016'!A2785),"",IF(ISTEXT('January 2016'!A2785),0,'January 2016'!A2785))</f>
        <v/>
      </c>
      <c r="B1560">
        <f>IF(ISBLANK('January 2016'!F2785),"",IF(ISTEXT('January 2016'!F2785),0,'January 2016'!F2785))</f>
        <v>100</v>
      </c>
    </row>
    <row r="1561" spans="1:2" x14ac:dyDescent="0.2">
      <c r="A1561" t="str">
        <f>IF(ISBLANK('January 2016'!A2786),"",IF(ISTEXT('January 2016'!A2786),0,'January 2016'!A2786))</f>
        <v/>
      </c>
      <c r="B1561">
        <f>IF(ISBLANK('January 2016'!F2786),"",IF(ISTEXT('January 2016'!F2786),0,'January 2016'!F2786))</f>
        <v>100</v>
      </c>
    </row>
    <row r="1562" spans="1:2" x14ac:dyDescent="0.2">
      <c r="A1562" t="str">
        <f>IF(ISBLANK('January 2016'!A2787),"",IF(ISTEXT('January 2016'!A2787),0,'January 2016'!A2787))</f>
        <v/>
      </c>
      <c r="B1562">
        <f>IF(ISBLANK('January 2016'!F2787),"",IF(ISTEXT('January 2016'!F2787),0,'January 2016'!F2787))</f>
        <v>100</v>
      </c>
    </row>
    <row r="1563" spans="1:2" x14ac:dyDescent="0.2">
      <c r="A1563" t="str">
        <f>IF(ISBLANK('January 2016'!A2788),"",IF(ISTEXT('January 2016'!A2788),0,'January 2016'!A2788))</f>
        <v/>
      </c>
      <c r="B1563">
        <f>IF(ISBLANK('January 2016'!F2788),"",IF(ISTEXT('January 2016'!F2788),0,'January 2016'!F2788))</f>
        <v>100</v>
      </c>
    </row>
    <row r="1564" spans="1:2" x14ac:dyDescent="0.2">
      <c r="A1564">
        <f>IF(ISBLANK('January 2016'!A2792),"",IF(ISTEXT('January 2016'!A2792),0,'January 2016'!A2792))</f>
        <v>430808</v>
      </c>
      <c r="B1564">
        <f>IF(ISBLANK('January 2016'!F2792),"",IF(ISTEXT('January 2016'!F2792),0,'January 2016'!F2792))</f>
        <v>900</v>
      </c>
    </row>
    <row r="1565" spans="1:2" x14ac:dyDescent="0.2">
      <c r="A1565">
        <f>IF(ISBLANK('January 2016'!A2793),"",IF(ISTEXT('January 2016'!A2793),0,'January 2016'!A2793))</f>
        <v>431252</v>
      </c>
      <c r="B1565">
        <f>IF(ISBLANK('January 2016'!F2793),"",IF(ISTEXT('January 2016'!F2793),0,'January 2016'!F2793))</f>
        <v>4000</v>
      </c>
    </row>
    <row r="1566" spans="1:2" x14ac:dyDescent="0.2">
      <c r="A1566" t="str">
        <f>IF(ISBLANK('January 2016'!A2794),"",IF(ISTEXT('January 2016'!A2794),0,'January 2016'!A2794))</f>
        <v/>
      </c>
      <c r="B1566" t="str">
        <f>IF(ISBLANK('January 2016'!F2794),"",IF(ISTEXT('January 2016'!F2794),0,'January 2016'!F2794))</f>
        <v/>
      </c>
    </row>
    <row r="1567" spans="1:2" x14ac:dyDescent="0.2">
      <c r="A1567" t="str">
        <f>IF(ISBLANK('January 2016'!A2795),"",IF(ISTEXT('January 2016'!A2795),0,'January 2016'!A2795))</f>
        <v/>
      </c>
      <c r="B1567">
        <f>IF(ISBLANK('January 2016'!F2795),"",IF(ISTEXT('January 2016'!F2795),0,'January 2016'!F2795))</f>
        <v>3235</v>
      </c>
    </row>
    <row r="1568" spans="1:2" x14ac:dyDescent="0.2">
      <c r="A1568">
        <f>IF(ISBLANK('January 2016'!A2799),"",IF(ISTEXT('January 2016'!A2799),0,'January 2016'!A2799))</f>
        <v>431253</v>
      </c>
      <c r="B1568">
        <f>IF(ISBLANK('January 2016'!F2799),"",IF(ISTEXT('January 2016'!F2799),0,'January 2016'!F2799))</f>
        <v>134</v>
      </c>
    </row>
    <row r="1569" spans="1:2" x14ac:dyDescent="0.2">
      <c r="A1569">
        <f>IF(ISBLANK('January 2016'!A2800),"",IF(ISTEXT('January 2016'!A2800),0,'January 2016'!A2800))</f>
        <v>431730</v>
      </c>
      <c r="B1569">
        <f>IF(ISBLANK('January 2016'!F2800),"",IF(ISTEXT('January 2016'!F2800),0,'January 2016'!F2800))</f>
        <v>54.05</v>
      </c>
    </row>
    <row r="1570" spans="1:2" x14ac:dyDescent="0.2">
      <c r="A1570">
        <f>IF(ISBLANK('January 2016'!A2804),"",IF(ISTEXT('January 2016'!A2804),0,'January 2016'!A2804))</f>
        <v>431731</v>
      </c>
      <c r="B1570">
        <f>IF(ISBLANK('January 2016'!F2804),"",IF(ISTEXT('January 2016'!F2804),0,'January 2016'!F2804))</f>
        <v>452.75</v>
      </c>
    </row>
    <row r="1571" spans="1:2" x14ac:dyDescent="0.2">
      <c r="A1571">
        <f>IF(ISBLANK('January 2016'!A2808),"",IF(ISTEXT('January 2016'!A2808),0,'January 2016'!A2808))</f>
        <v>431254</v>
      </c>
      <c r="B1571">
        <f>IF(ISBLANK('January 2016'!F2808),"",IF(ISTEXT('January 2016'!F2808),0,'January 2016'!F2808))</f>
        <v>607.5</v>
      </c>
    </row>
    <row r="1572" spans="1:2" x14ac:dyDescent="0.2">
      <c r="A1572">
        <f>IF(ISBLANK('January 2016'!A2812),"",IF(ISTEXT('January 2016'!A2812),0,'January 2016'!A2812))</f>
        <v>431732</v>
      </c>
      <c r="B1572">
        <f>IF(ISBLANK('January 2016'!F2812),"",IF(ISTEXT('January 2016'!F2812),0,'January 2016'!F2812))</f>
        <v>237.46</v>
      </c>
    </row>
    <row r="1573" spans="1:2" x14ac:dyDescent="0.2">
      <c r="A1573">
        <f>IF(ISBLANK('January 2016'!A2816),"",IF(ISTEXT('January 2016'!A2816),0,'January 2016'!A2816))</f>
        <v>431255</v>
      </c>
      <c r="B1573">
        <f>IF(ISBLANK('January 2016'!F2816),"",IF(ISTEXT('January 2016'!F2816),0,'January 2016'!F2816))</f>
        <v>1000</v>
      </c>
    </row>
    <row r="1574" spans="1:2" x14ac:dyDescent="0.2">
      <c r="A1574">
        <f>IF(ISBLANK('January 2016'!A2820),"",IF(ISTEXT('January 2016'!A2820),0,'January 2016'!A2820))</f>
        <v>431733</v>
      </c>
      <c r="B1574">
        <f>IF(ISBLANK('January 2016'!F2820),"",IF(ISTEXT('January 2016'!F2820),0,'January 2016'!F2820))</f>
        <v>203</v>
      </c>
    </row>
    <row r="1575" spans="1:2" x14ac:dyDescent="0.2">
      <c r="A1575">
        <f>IF(ISBLANK('January 2016'!A2824),"",IF(ISTEXT('January 2016'!A2824),0,'January 2016'!A2824))</f>
        <v>430809</v>
      </c>
      <c r="B1575">
        <f>IF(ISBLANK('January 2016'!F2824),"",IF(ISTEXT('January 2016'!F2824),0,'January 2016'!F2824))</f>
        <v>2922.24</v>
      </c>
    </row>
    <row r="1576" spans="1:2" x14ac:dyDescent="0.2">
      <c r="A1576" t="str">
        <f>IF(ISBLANK('January 2016'!A2825),"",IF(ISTEXT('January 2016'!A2825),0,'January 2016'!A2825))</f>
        <v/>
      </c>
      <c r="B1576" t="str">
        <f>IF(ISBLANK('January 2016'!F2825),"",IF(ISTEXT('January 2016'!F2825),0,'January 2016'!F2825))</f>
        <v/>
      </c>
    </row>
    <row r="1577" spans="1:2" x14ac:dyDescent="0.2">
      <c r="A1577" t="str">
        <f>IF(ISBLANK('January 2016'!A2826),"",IF(ISTEXT('January 2016'!A2826),0,'January 2016'!A2826))</f>
        <v/>
      </c>
      <c r="B1577" t="str">
        <f>IF(ISBLANK('January 2016'!F2826),"",IF(ISTEXT('January 2016'!F2826),0,'January 2016'!F2826))</f>
        <v/>
      </c>
    </row>
    <row r="1578" spans="1:2" x14ac:dyDescent="0.2">
      <c r="A1578" t="str">
        <f>IF(ISBLANK('January 2016'!A2827),"",IF(ISTEXT('January 2016'!A2827),0,'January 2016'!A2827))</f>
        <v/>
      </c>
      <c r="B1578" t="str">
        <f>IF(ISBLANK('January 2016'!F2827),"",IF(ISTEXT('January 2016'!F2827),0,'January 2016'!F2827))</f>
        <v/>
      </c>
    </row>
    <row r="1579" spans="1:2" x14ac:dyDescent="0.2">
      <c r="A1579" t="str">
        <f>IF(ISBLANK('January 2016'!A2828),"",IF(ISTEXT('January 2016'!A2828),0,'January 2016'!A2828))</f>
        <v/>
      </c>
      <c r="B1579">
        <f>IF(ISBLANK('January 2016'!F2828),"",IF(ISTEXT('January 2016'!F2828),0,'January 2016'!F2828))</f>
        <v>997.88</v>
      </c>
    </row>
    <row r="1580" spans="1:2" x14ac:dyDescent="0.2">
      <c r="A1580" t="str">
        <f>IF(ISBLANK('January 2016'!A2829),"",IF(ISTEXT('January 2016'!A2829),0,'January 2016'!A2829))</f>
        <v/>
      </c>
      <c r="B1580">
        <f>IF(ISBLANK('January 2016'!F2829),"",IF(ISTEXT('January 2016'!F2829),0,'January 2016'!F2829))</f>
        <v>192.9</v>
      </c>
    </row>
    <row r="1581" spans="1:2" x14ac:dyDescent="0.2">
      <c r="A1581">
        <f>IF(ISBLANK('January 2016'!A2830),"",IF(ISTEXT('January 2016'!A2830),0,'January 2016'!A2830))</f>
        <v>431257</v>
      </c>
      <c r="B1581">
        <f>IF(ISBLANK('January 2016'!F2830),"",IF(ISTEXT('January 2016'!F2830),0,'January 2016'!F2830))</f>
        <v>6279</v>
      </c>
    </row>
    <row r="1582" spans="1:2" x14ac:dyDescent="0.2">
      <c r="A1582" t="str">
        <f>IF(ISBLANK('January 2016'!A2831),"",IF(ISTEXT('January 2016'!A2831),0,'January 2016'!A2831))</f>
        <v/>
      </c>
      <c r="B1582" t="str">
        <f>IF(ISBLANK('January 2016'!F2831),"",IF(ISTEXT('January 2016'!F2831),0,'January 2016'!F2831))</f>
        <v/>
      </c>
    </row>
    <row r="1583" spans="1:2" x14ac:dyDescent="0.2">
      <c r="A1583" t="str">
        <f>IF(ISBLANK('January 2016'!A2832),"",IF(ISTEXT('January 2016'!A2832),0,'January 2016'!A2832))</f>
        <v/>
      </c>
      <c r="B1583" t="str">
        <f>IF(ISBLANK('January 2016'!F2832),"",IF(ISTEXT('January 2016'!F2832),0,'January 2016'!F2832))</f>
        <v/>
      </c>
    </row>
    <row r="1584" spans="1:2" x14ac:dyDescent="0.2">
      <c r="A1584" t="str">
        <f>IF(ISBLANK('January 2016'!A2833),"",IF(ISTEXT('January 2016'!A2833),0,'January 2016'!A2833))</f>
        <v/>
      </c>
      <c r="B1584" t="str">
        <f>IF(ISBLANK('January 2016'!F2833),"",IF(ISTEXT('January 2016'!F2833),0,'January 2016'!F2833))</f>
        <v/>
      </c>
    </row>
    <row r="1585" spans="1:2" x14ac:dyDescent="0.2">
      <c r="A1585" t="str">
        <f>IF(ISBLANK('January 2016'!A2834),"",IF(ISTEXT('January 2016'!A2834),0,'January 2016'!A2834))</f>
        <v/>
      </c>
      <c r="B1585" t="str">
        <f>IF(ISBLANK('January 2016'!F2834),"",IF(ISTEXT('January 2016'!F2834),0,'January 2016'!F2834))</f>
        <v/>
      </c>
    </row>
    <row r="1586" spans="1:2" x14ac:dyDescent="0.2">
      <c r="A1586" t="str">
        <f>IF(ISBLANK('January 2016'!A2835),"",IF(ISTEXT('January 2016'!A2835),0,'January 2016'!A2835))</f>
        <v/>
      </c>
      <c r="B1586">
        <f>IF(ISBLANK('January 2016'!F2835),"",IF(ISTEXT('January 2016'!F2835),0,'January 2016'!F2835))</f>
        <v>3872.32</v>
      </c>
    </row>
    <row r="1587" spans="1:2" x14ac:dyDescent="0.2">
      <c r="A1587" t="str">
        <f>IF(ISBLANK('January 2016'!A2836),"",IF(ISTEXT('January 2016'!A2836),0,'January 2016'!A2836))</f>
        <v/>
      </c>
      <c r="B1587" t="str">
        <f>IF(ISBLANK('January 2016'!F2836),"",IF(ISTEXT('January 2016'!F2836),0,'January 2016'!F2836))</f>
        <v/>
      </c>
    </row>
    <row r="1588" spans="1:2" x14ac:dyDescent="0.2">
      <c r="A1588" t="str">
        <f>IF(ISBLANK('January 2016'!A2837),"",IF(ISTEXT('January 2016'!A2837),0,'January 2016'!A2837))</f>
        <v/>
      </c>
      <c r="B1588" t="str">
        <f>IF(ISBLANK('January 2016'!F2837),"",IF(ISTEXT('January 2016'!F2837),0,'January 2016'!F2837))</f>
        <v/>
      </c>
    </row>
    <row r="1589" spans="1:2" x14ac:dyDescent="0.2">
      <c r="A1589" t="str">
        <f>IF(ISBLANK('January 2016'!A2838),"",IF(ISTEXT('January 2016'!A2838),0,'January 2016'!A2838))</f>
        <v/>
      </c>
      <c r="B1589" t="str">
        <f>IF(ISBLANK('January 2016'!F2838),"",IF(ISTEXT('January 2016'!F2838),0,'January 2016'!F2838))</f>
        <v/>
      </c>
    </row>
    <row r="1590" spans="1:2" x14ac:dyDescent="0.2">
      <c r="A1590" t="str">
        <f>IF(ISBLANK('January 2016'!A2839),"",IF(ISTEXT('January 2016'!A2839),0,'January 2016'!A2839))</f>
        <v/>
      </c>
      <c r="B1590">
        <f>IF(ISBLANK('January 2016'!F2839),"",IF(ISTEXT('January 2016'!F2839),0,'January 2016'!F2839))</f>
        <v>764.99</v>
      </c>
    </row>
    <row r="1591" spans="1:2" x14ac:dyDescent="0.2">
      <c r="A1591" t="str">
        <f>IF(ISBLANK('January 2016'!A2840),"",IF(ISTEXT('January 2016'!A2840),0,'January 2016'!A2840))</f>
        <v/>
      </c>
      <c r="B1591" t="str">
        <f>IF(ISBLANK('January 2016'!F2840),"",IF(ISTEXT('January 2016'!F2840),0,'January 2016'!F2840))</f>
        <v/>
      </c>
    </row>
    <row r="1592" spans="1:2" x14ac:dyDescent="0.2">
      <c r="A1592" t="str">
        <f>IF(ISBLANK('January 2016'!A2841),"",IF(ISTEXT('January 2016'!A2841),0,'January 2016'!A2841))</f>
        <v/>
      </c>
      <c r="B1592" t="str">
        <f>IF(ISBLANK('January 2016'!F2841),"",IF(ISTEXT('January 2016'!F2841),0,'January 2016'!F2841))</f>
        <v/>
      </c>
    </row>
    <row r="1593" spans="1:2" x14ac:dyDescent="0.2">
      <c r="A1593" t="str">
        <f>IF(ISBLANK('January 2016'!A2842),"",IF(ISTEXT('January 2016'!A2842),0,'January 2016'!A2842))</f>
        <v/>
      </c>
      <c r="B1593" t="str">
        <f>IF(ISBLANK('January 2016'!F2842),"",IF(ISTEXT('January 2016'!F2842),0,'January 2016'!F2842))</f>
        <v/>
      </c>
    </row>
    <row r="1594" spans="1:2" x14ac:dyDescent="0.2">
      <c r="A1594" t="str">
        <f>IF(ISBLANK('January 2016'!A2843),"",IF(ISTEXT('January 2016'!A2843),0,'January 2016'!A2843))</f>
        <v/>
      </c>
      <c r="B1594">
        <f>IF(ISBLANK('January 2016'!F2843),"",IF(ISTEXT('January 2016'!F2843),0,'January 2016'!F2843))</f>
        <v>108.23</v>
      </c>
    </row>
    <row r="1595" spans="1:2" x14ac:dyDescent="0.2">
      <c r="A1595" t="str">
        <f>IF(ISBLANK('January 2016'!A2844),"",IF(ISTEXT('January 2016'!A2844),0,'January 2016'!A2844))</f>
        <v/>
      </c>
      <c r="B1595">
        <f>IF(ISBLANK('January 2016'!F2844),"",IF(ISTEXT('January 2016'!F2844),0,'January 2016'!F2844))</f>
        <v>149.6</v>
      </c>
    </row>
    <row r="1596" spans="1:2" x14ac:dyDescent="0.2">
      <c r="A1596" t="str">
        <f>IF(ISBLANK('January 2016'!A2845),"",IF(ISTEXT('January 2016'!A2845),0,'January 2016'!A2845))</f>
        <v/>
      </c>
      <c r="B1596" t="str">
        <f>IF(ISBLANK('January 2016'!F2845),"",IF(ISTEXT('January 2016'!F2845),0,'January 2016'!F2845))</f>
        <v/>
      </c>
    </row>
    <row r="1597" spans="1:2" x14ac:dyDescent="0.2">
      <c r="A1597">
        <f>IF(ISBLANK('January 2016'!A2846),"",IF(ISTEXT('January 2016'!A2846),0,'January 2016'!A2846))</f>
        <v>431734</v>
      </c>
      <c r="B1597">
        <f>IF(ISBLANK('January 2016'!F2846),"",IF(ISTEXT('January 2016'!F2846),0,'January 2016'!F2846))</f>
        <v>59.15</v>
      </c>
    </row>
    <row r="1598" spans="1:2" x14ac:dyDescent="0.2">
      <c r="A1598" t="str">
        <f>IF(ISBLANK('January 2016'!A2847),"",IF(ISTEXT('January 2016'!A2847),0,'January 2016'!A2847))</f>
        <v/>
      </c>
      <c r="B1598">
        <f>IF(ISBLANK('January 2016'!F2847),"",IF(ISTEXT('January 2016'!F2847),0,'January 2016'!F2847))</f>
        <v>7128.22</v>
      </c>
    </row>
    <row r="1599" spans="1:2" x14ac:dyDescent="0.2">
      <c r="A1599" t="str">
        <f>IF(ISBLANK('January 2016'!A2848),"",IF(ISTEXT('January 2016'!A2848),0,'January 2016'!A2848))</f>
        <v/>
      </c>
      <c r="B1599" t="str">
        <f>IF(ISBLANK('January 2016'!F2848),"",IF(ISTEXT('January 2016'!F2848),0,'January 2016'!F2848))</f>
        <v/>
      </c>
    </row>
    <row r="1600" spans="1:2" x14ac:dyDescent="0.2">
      <c r="A1600" t="str">
        <f>IF(ISBLANK('January 2016'!A2849),"",IF(ISTEXT('January 2016'!A2849),0,'January 2016'!A2849))</f>
        <v/>
      </c>
      <c r="B1600" t="str">
        <f>IF(ISBLANK('January 2016'!F2849),"",IF(ISTEXT('January 2016'!F2849),0,'January 2016'!F2849))</f>
        <v/>
      </c>
    </row>
    <row r="1601" spans="1:2" x14ac:dyDescent="0.2">
      <c r="A1601" t="str">
        <f>IF(ISBLANK('January 2016'!A2850),"",IF(ISTEXT('January 2016'!A2850),0,'January 2016'!A2850))</f>
        <v/>
      </c>
      <c r="B1601" t="str">
        <f>IF(ISBLANK('January 2016'!F2850),"",IF(ISTEXT('January 2016'!F2850),0,'January 2016'!F2850))</f>
        <v/>
      </c>
    </row>
    <row r="1602" spans="1:2" x14ac:dyDescent="0.2">
      <c r="A1602" t="str">
        <f>IF(ISBLANK('January 2016'!A2851),"",IF(ISTEXT('January 2016'!A2851),0,'January 2016'!A2851))</f>
        <v/>
      </c>
      <c r="B1602" t="str">
        <f>IF(ISBLANK('January 2016'!F2851),"",IF(ISTEXT('January 2016'!F2851),0,'January 2016'!F2851))</f>
        <v/>
      </c>
    </row>
    <row r="1603" spans="1:2" x14ac:dyDescent="0.2">
      <c r="A1603" t="str">
        <f>IF(ISBLANK('January 2016'!A2852),"",IF(ISTEXT('January 2016'!A2852),0,'January 2016'!A2852))</f>
        <v/>
      </c>
      <c r="B1603">
        <f>IF(ISBLANK('January 2016'!F2852),"",IF(ISTEXT('January 2016'!F2852),0,'January 2016'!F2852))</f>
        <v>7106.54</v>
      </c>
    </row>
    <row r="1604" spans="1:2" x14ac:dyDescent="0.2">
      <c r="A1604" t="str">
        <f>IF(ISBLANK('January 2016'!A2853),"",IF(ISTEXT('January 2016'!A2853),0,'January 2016'!A2853))</f>
        <v/>
      </c>
      <c r="B1604" t="str">
        <f>IF(ISBLANK('January 2016'!F2853),"",IF(ISTEXT('January 2016'!F2853),0,'January 2016'!F2853))</f>
        <v/>
      </c>
    </row>
    <row r="1605" spans="1:2" x14ac:dyDescent="0.2">
      <c r="A1605" t="str">
        <f>IF(ISBLANK('January 2016'!A2854),"",IF(ISTEXT('January 2016'!A2854),0,'January 2016'!A2854))</f>
        <v/>
      </c>
      <c r="B1605" t="str">
        <f>IF(ISBLANK('January 2016'!F2854),"",IF(ISTEXT('January 2016'!F2854),0,'January 2016'!F2854))</f>
        <v/>
      </c>
    </row>
    <row r="1606" spans="1:2" x14ac:dyDescent="0.2">
      <c r="A1606" t="str">
        <f>IF(ISBLANK('January 2016'!A2855),"",IF(ISTEXT('January 2016'!A2855),0,'January 2016'!A2855))</f>
        <v/>
      </c>
      <c r="B1606" t="str">
        <f>IF(ISBLANK('January 2016'!F2855),"",IF(ISTEXT('January 2016'!F2855),0,'January 2016'!F2855))</f>
        <v/>
      </c>
    </row>
    <row r="1607" spans="1:2" x14ac:dyDescent="0.2">
      <c r="A1607" t="str">
        <f>IF(ISBLANK('January 2016'!A2856),"",IF(ISTEXT('January 2016'!A2856),0,'January 2016'!A2856))</f>
        <v/>
      </c>
      <c r="B1607">
        <f>IF(ISBLANK('January 2016'!F2856),"",IF(ISTEXT('January 2016'!F2856),0,'January 2016'!F2856))</f>
        <v>1347.91</v>
      </c>
    </row>
    <row r="1608" spans="1:2" x14ac:dyDescent="0.2">
      <c r="A1608" t="str">
        <f>IF(ISBLANK('January 2016'!A2857),"",IF(ISTEXT('January 2016'!A2857),0,'January 2016'!A2857))</f>
        <v/>
      </c>
      <c r="B1608" t="str">
        <f>IF(ISBLANK('January 2016'!F2857),"",IF(ISTEXT('January 2016'!F2857),0,'January 2016'!F2857))</f>
        <v/>
      </c>
    </row>
    <row r="1609" spans="1:2" x14ac:dyDescent="0.2">
      <c r="A1609" t="str">
        <f>IF(ISBLANK('January 2016'!A2858),"",IF(ISTEXT('January 2016'!A2858),0,'January 2016'!A2858))</f>
        <v/>
      </c>
      <c r="B1609" t="str">
        <f>IF(ISBLANK('January 2016'!F2858),"",IF(ISTEXT('January 2016'!F2858),0,'January 2016'!F2858))</f>
        <v/>
      </c>
    </row>
    <row r="1610" spans="1:2" x14ac:dyDescent="0.2">
      <c r="A1610">
        <f>IF(ISBLANK('January 2016'!A2862),"",IF(ISTEXT('January 2016'!A2862),0,'January 2016'!A2862))</f>
        <v>431258</v>
      </c>
      <c r="B1610">
        <f>IF(ISBLANK('January 2016'!F2862),"",IF(ISTEXT('January 2016'!F2862),0,'January 2016'!F2862))</f>
        <v>3907.74</v>
      </c>
    </row>
    <row r="1611" spans="1:2" x14ac:dyDescent="0.2">
      <c r="A1611" t="str">
        <f>IF(ISBLANK('January 2016'!A2863),"",IF(ISTEXT('January 2016'!A2863),0,'January 2016'!A2863))</f>
        <v/>
      </c>
      <c r="B1611" t="str">
        <f>IF(ISBLANK('January 2016'!F2863),"",IF(ISTEXT('January 2016'!F2863),0,'January 2016'!F2863))</f>
        <v/>
      </c>
    </row>
    <row r="1612" spans="1:2" x14ac:dyDescent="0.2">
      <c r="A1612" t="str">
        <f>IF(ISBLANK('January 2016'!A2864),"",IF(ISTEXT('January 2016'!A2864),0,'January 2016'!A2864))</f>
        <v/>
      </c>
      <c r="B1612" t="str">
        <f>IF(ISBLANK('January 2016'!F2864),"",IF(ISTEXT('January 2016'!F2864),0,'January 2016'!F2864))</f>
        <v/>
      </c>
    </row>
    <row r="1613" spans="1:2" x14ac:dyDescent="0.2">
      <c r="A1613" t="str">
        <f>IF(ISBLANK('January 2016'!A2865),"",IF(ISTEXT('January 2016'!A2865),0,'January 2016'!A2865))</f>
        <v/>
      </c>
      <c r="B1613" t="str">
        <f>IF(ISBLANK('January 2016'!F2865),"",IF(ISTEXT('January 2016'!F2865),0,'January 2016'!F2865))</f>
        <v/>
      </c>
    </row>
    <row r="1614" spans="1:2" x14ac:dyDescent="0.2">
      <c r="A1614" t="str">
        <f>IF(ISBLANK('January 2016'!A2866),"",IF(ISTEXT('January 2016'!A2866),0,'January 2016'!A2866))</f>
        <v/>
      </c>
      <c r="B1614" t="str">
        <f>IF(ISBLANK('January 2016'!F2866),"",IF(ISTEXT('January 2016'!F2866),0,'January 2016'!F2866))</f>
        <v/>
      </c>
    </row>
    <row r="1615" spans="1:2" x14ac:dyDescent="0.2">
      <c r="A1615">
        <f>IF(ISBLANK('January 2016'!A2870),"",IF(ISTEXT('January 2016'!A2870),0,'January 2016'!A2870))</f>
        <v>430810</v>
      </c>
      <c r="B1615">
        <f>IF(ISBLANK('January 2016'!F2870),"",IF(ISTEXT('January 2016'!F2870),0,'January 2016'!F2870))</f>
        <v>1155</v>
      </c>
    </row>
    <row r="1616" spans="1:2" x14ac:dyDescent="0.2">
      <c r="A1616">
        <f>IF(ISBLANK('January 2016'!A2874),"",IF(ISTEXT('January 2016'!A2874),0,'January 2016'!A2874))</f>
        <v>431259</v>
      </c>
      <c r="B1616">
        <f>IF(ISBLANK('January 2016'!F2874),"",IF(ISTEXT('January 2016'!F2874),0,'January 2016'!F2874))</f>
        <v>241.43</v>
      </c>
    </row>
    <row r="1617" spans="1:2" x14ac:dyDescent="0.2">
      <c r="A1617" t="str">
        <f>IF(ISBLANK('January 2016'!A2875),"",IF(ISTEXT('January 2016'!A2875),0,'January 2016'!A2875))</f>
        <v/>
      </c>
      <c r="B1617" t="str">
        <f>IF(ISBLANK('January 2016'!F2875),"",IF(ISTEXT('January 2016'!F2875),0,'January 2016'!F2875))</f>
        <v/>
      </c>
    </row>
    <row r="1618" spans="1:2" x14ac:dyDescent="0.2">
      <c r="A1618">
        <f>IF(ISBLANK('January 2016'!A2876),"",IF(ISTEXT('January 2016'!A2876),0,'January 2016'!A2876))</f>
        <v>431735</v>
      </c>
      <c r="B1618">
        <f>IF(ISBLANK('January 2016'!F2876),"",IF(ISTEXT('January 2016'!F2876),0,'January 2016'!F2876))</f>
        <v>118.8</v>
      </c>
    </row>
    <row r="1619" spans="1:2" x14ac:dyDescent="0.2">
      <c r="A1619">
        <f>IF(ISBLANK('January 2016'!A2880),"",IF(ISTEXT('January 2016'!A2880),0,'January 2016'!A2880))</f>
        <v>430811</v>
      </c>
      <c r="B1619">
        <f>IF(ISBLANK('January 2016'!F2880),"",IF(ISTEXT('January 2016'!F2880),0,'January 2016'!F2880))</f>
        <v>195.01</v>
      </c>
    </row>
    <row r="1620" spans="1:2" x14ac:dyDescent="0.2">
      <c r="A1620">
        <f>IF(ISBLANK('January 2016'!A2881),"",IF(ISTEXT('January 2016'!A2881),0,'January 2016'!A2881))</f>
        <v>431260</v>
      </c>
      <c r="B1620">
        <f>IF(ISBLANK('January 2016'!F2881),"",IF(ISTEXT('January 2016'!F2881),0,'January 2016'!F2881))</f>
        <v>195.01</v>
      </c>
    </row>
    <row r="1621" spans="1:2" x14ac:dyDescent="0.2">
      <c r="A1621">
        <f>IF(ISBLANK('January 2016'!A2885),"",IF(ISTEXT('January 2016'!A2885),0,'January 2016'!A2885))</f>
        <v>431261</v>
      </c>
      <c r="B1621">
        <f>IF(ISBLANK('January 2016'!F2885),"",IF(ISTEXT('January 2016'!F2885),0,'January 2016'!F2885))</f>
        <v>1180</v>
      </c>
    </row>
    <row r="1622" spans="1:2" x14ac:dyDescent="0.2">
      <c r="A1622">
        <f>IF(ISBLANK('January 2016'!A2889),"",IF(ISTEXT('January 2016'!A2889),0,'January 2016'!A2889))</f>
        <v>430812</v>
      </c>
      <c r="B1622">
        <f>IF(ISBLANK('January 2016'!F2889),"",IF(ISTEXT('January 2016'!F2889),0,'January 2016'!F2889))</f>
        <v>1086</v>
      </c>
    </row>
    <row r="1623" spans="1:2" x14ac:dyDescent="0.2">
      <c r="A1623">
        <f>IF(ISBLANK('January 2016'!A2890),"",IF(ISTEXT('January 2016'!A2890),0,'January 2016'!A2890))</f>
        <v>431262</v>
      </c>
      <c r="B1623">
        <f>IF(ISBLANK('January 2016'!F2890),"",IF(ISTEXT('January 2016'!F2890),0,'January 2016'!F2890))</f>
        <v>100</v>
      </c>
    </row>
    <row r="1624" spans="1:2" x14ac:dyDescent="0.2">
      <c r="A1624">
        <f>IF(ISBLANK('January 2016'!A2891),"",IF(ISTEXT('January 2016'!A2891),0,'January 2016'!A2891))</f>
        <v>431263</v>
      </c>
      <c r="B1624">
        <f>IF(ISBLANK('January 2016'!F2891),"",IF(ISTEXT('January 2016'!F2891),0,'January 2016'!F2891))</f>
        <v>350</v>
      </c>
    </row>
    <row r="1625" spans="1:2" x14ac:dyDescent="0.2">
      <c r="A1625">
        <f>IF(ISBLANK('January 2016'!A2895),"",IF(ISTEXT('January 2016'!A2895),0,'January 2016'!A2895))</f>
        <v>430813</v>
      </c>
      <c r="B1625">
        <f>IF(ISBLANK('January 2016'!F2895),"",IF(ISTEXT('January 2016'!F2895),0,'January 2016'!F2895))</f>
        <v>44.85</v>
      </c>
    </row>
    <row r="1626" spans="1:2" x14ac:dyDescent="0.2">
      <c r="A1626">
        <f>IF(ISBLANK('January 2016'!A2899),"",IF(ISTEXT('January 2016'!A2899),0,'January 2016'!A2899))</f>
        <v>431264</v>
      </c>
      <c r="B1626">
        <f>IF(ISBLANK('January 2016'!F2899),"",IF(ISTEXT('January 2016'!F2899),0,'January 2016'!F2899))</f>
        <v>551.88</v>
      </c>
    </row>
    <row r="1627" spans="1:2" x14ac:dyDescent="0.2">
      <c r="A1627">
        <f>IF(ISBLANK('January 2016'!A2903),"",IF(ISTEXT('January 2016'!A2903),0,'January 2016'!A2903))</f>
        <v>431265</v>
      </c>
      <c r="B1627">
        <f>IF(ISBLANK('January 2016'!F2903),"",IF(ISTEXT('January 2016'!F2903),0,'January 2016'!F2903))</f>
        <v>59.8</v>
      </c>
    </row>
    <row r="1628" spans="1:2" x14ac:dyDescent="0.2">
      <c r="A1628">
        <f>IF(ISBLANK('January 2016'!A2907),"",IF(ISTEXT('January 2016'!A2907),0,'January 2016'!A2907))</f>
        <v>431266</v>
      </c>
      <c r="B1628">
        <f>IF(ISBLANK('January 2016'!F2907),"",IF(ISTEXT('January 2016'!F2907),0,'January 2016'!F2907))</f>
        <v>20304.61</v>
      </c>
    </row>
    <row r="1629" spans="1:2" x14ac:dyDescent="0.2">
      <c r="A1629" t="str">
        <f>IF(ISBLANK('January 2016'!A2908),"",IF(ISTEXT('January 2016'!A2908),0,'January 2016'!A2908))</f>
        <v/>
      </c>
      <c r="B1629" t="str">
        <f>IF(ISBLANK('January 2016'!F2908),"",IF(ISTEXT('January 2016'!F2908),0,'January 2016'!F2908))</f>
        <v/>
      </c>
    </row>
    <row r="1630" spans="1:2" x14ac:dyDescent="0.2">
      <c r="A1630" t="str">
        <f>IF(ISBLANK('January 2016'!A2909),"",IF(ISTEXT('January 2016'!A2909),0,'January 2016'!A2909))</f>
        <v/>
      </c>
      <c r="B1630" t="str">
        <f>IF(ISBLANK('January 2016'!F2909),"",IF(ISTEXT('January 2016'!F2909),0,'January 2016'!F2909))</f>
        <v/>
      </c>
    </row>
    <row r="1631" spans="1:2" x14ac:dyDescent="0.2">
      <c r="A1631" t="str">
        <f>IF(ISBLANK('January 2016'!A2910),"",IF(ISTEXT('January 2016'!A2910),0,'January 2016'!A2910))</f>
        <v/>
      </c>
      <c r="B1631" t="str">
        <f>IF(ISBLANK('January 2016'!F2910),"",IF(ISTEXT('January 2016'!F2910),0,'January 2016'!F2910))</f>
        <v/>
      </c>
    </row>
    <row r="1632" spans="1:2" x14ac:dyDescent="0.2">
      <c r="A1632" t="str">
        <f>IF(ISBLANK('January 2016'!A2911),"",IF(ISTEXT('January 2016'!A2911),0,'January 2016'!A2911))</f>
        <v/>
      </c>
      <c r="B1632" t="str">
        <f>IF(ISBLANK('January 2016'!F2911),"",IF(ISTEXT('January 2016'!F2911),0,'January 2016'!F2911))</f>
        <v/>
      </c>
    </row>
    <row r="1633" spans="1:2" x14ac:dyDescent="0.2">
      <c r="A1633" t="str">
        <f>IF(ISBLANK('January 2016'!A2912),"",IF(ISTEXT('January 2016'!A2912),0,'January 2016'!A2912))</f>
        <v/>
      </c>
      <c r="B1633" t="str">
        <f>IF(ISBLANK('January 2016'!F2912),"",IF(ISTEXT('January 2016'!F2912),0,'January 2016'!F2912))</f>
        <v/>
      </c>
    </row>
    <row r="1634" spans="1:2" x14ac:dyDescent="0.2">
      <c r="A1634" t="str">
        <f>IF(ISBLANK('January 2016'!A2913),"",IF(ISTEXT('January 2016'!A2913),0,'January 2016'!A2913))</f>
        <v/>
      </c>
      <c r="B1634" t="str">
        <f>IF(ISBLANK('January 2016'!F2913),"",IF(ISTEXT('January 2016'!F2913),0,'January 2016'!F2913))</f>
        <v/>
      </c>
    </row>
    <row r="1635" spans="1:2" x14ac:dyDescent="0.2">
      <c r="A1635" t="str">
        <f>IF(ISBLANK('January 2016'!A2914),"",IF(ISTEXT('January 2016'!A2914),0,'January 2016'!A2914))</f>
        <v/>
      </c>
      <c r="B1635" t="str">
        <f>IF(ISBLANK('January 2016'!F2914),"",IF(ISTEXT('January 2016'!F2914),0,'January 2016'!F2914))</f>
        <v/>
      </c>
    </row>
    <row r="1636" spans="1:2" x14ac:dyDescent="0.2">
      <c r="A1636" t="str">
        <f>IF(ISBLANK('January 2016'!A2915),"",IF(ISTEXT('January 2016'!A2915),0,'January 2016'!A2915))</f>
        <v/>
      </c>
      <c r="B1636" t="str">
        <f>IF(ISBLANK('January 2016'!F2915),"",IF(ISTEXT('January 2016'!F2915),0,'January 2016'!F2915))</f>
        <v/>
      </c>
    </row>
    <row r="1637" spans="1:2" x14ac:dyDescent="0.2">
      <c r="A1637" t="str">
        <f>IF(ISBLANK('January 2016'!A2916),"",IF(ISTEXT('January 2016'!A2916),0,'January 2016'!A2916))</f>
        <v/>
      </c>
      <c r="B1637" t="str">
        <f>IF(ISBLANK('January 2016'!F2916),"",IF(ISTEXT('January 2016'!F2916),0,'January 2016'!F2916))</f>
        <v/>
      </c>
    </row>
    <row r="1638" spans="1:2" x14ac:dyDescent="0.2">
      <c r="A1638" t="str">
        <f>IF(ISBLANK('January 2016'!A2917),"",IF(ISTEXT('January 2016'!A2917),0,'January 2016'!A2917))</f>
        <v/>
      </c>
      <c r="B1638" t="str">
        <f>IF(ISBLANK('January 2016'!F2917),"",IF(ISTEXT('January 2016'!F2917),0,'January 2016'!F2917))</f>
        <v/>
      </c>
    </row>
    <row r="1639" spans="1:2" x14ac:dyDescent="0.2">
      <c r="A1639" t="str">
        <f>IF(ISBLANK('January 2016'!A2918),"",IF(ISTEXT('January 2016'!A2918),0,'January 2016'!A2918))</f>
        <v/>
      </c>
      <c r="B1639" t="str">
        <f>IF(ISBLANK('January 2016'!F2918),"",IF(ISTEXT('January 2016'!F2918),0,'January 2016'!F2918))</f>
        <v/>
      </c>
    </row>
    <row r="1640" spans="1:2" x14ac:dyDescent="0.2">
      <c r="A1640" t="str">
        <f>IF(ISBLANK('January 2016'!A2919),"",IF(ISTEXT('January 2016'!A2919),0,'January 2016'!A2919))</f>
        <v/>
      </c>
      <c r="B1640" t="str">
        <f>IF(ISBLANK('January 2016'!F2919),"",IF(ISTEXT('January 2016'!F2919),0,'January 2016'!F2919))</f>
        <v/>
      </c>
    </row>
    <row r="1641" spans="1:2" x14ac:dyDescent="0.2">
      <c r="A1641">
        <f>IF(ISBLANK('January 2016'!A2923),"",IF(ISTEXT('January 2016'!A2923),0,'January 2016'!A2923))</f>
        <v>430814</v>
      </c>
      <c r="B1641">
        <f>IF(ISBLANK('January 2016'!F2923),"",IF(ISTEXT('January 2016'!F2923),0,'January 2016'!F2923))</f>
        <v>100.51</v>
      </c>
    </row>
    <row r="1642" spans="1:2" x14ac:dyDescent="0.2">
      <c r="A1642" t="str">
        <f>IF(ISBLANK('January 2016'!A2924),"",IF(ISTEXT('January 2016'!A2924),0,'January 2016'!A2924))</f>
        <v/>
      </c>
      <c r="B1642" t="str">
        <f>IF(ISBLANK('January 2016'!F2924),"",IF(ISTEXT('January 2016'!F2924),0,'January 2016'!F2924))</f>
        <v/>
      </c>
    </row>
    <row r="1643" spans="1:2" x14ac:dyDescent="0.2">
      <c r="A1643" t="str">
        <f>IF(ISBLANK('January 2016'!A2925),"",IF(ISTEXT('January 2016'!A2925),0,'January 2016'!A2925))</f>
        <v/>
      </c>
      <c r="B1643" t="str">
        <f>IF(ISBLANK('January 2016'!F2925),"",IF(ISTEXT('January 2016'!F2925),0,'January 2016'!F2925))</f>
        <v/>
      </c>
    </row>
    <row r="1644" spans="1:2" x14ac:dyDescent="0.2">
      <c r="A1644" t="str">
        <f>IF(ISBLANK('January 2016'!A2926),"",IF(ISTEXT('January 2016'!A2926),0,'January 2016'!A2926))</f>
        <v/>
      </c>
      <c r="B1644" t="str">
        <f>IF(ISBLANK('January 2016'!F2926),"",IF(ISTEXT('January 2016'!F2926),0,'January 2016'!F2926))</f>
        <v/>
      </c>
    </row>
    <row r="1645" spans="1:2" x14ac:dyDescent="0.2">
      <c r="A1645">
        <f>IF(ISBLANK('January 2016'!A2930),"",IF(ISTEXT('January 2016'!A2930),0,'January 2016'!A2930))</f>
        <v>431267</v>
      </c>
      <c r="B1645">
        <f>IF(ISBLANK('January 2016'!F2930),"",IF(ISTEXT('January 2016'!F2930),0,'January 2016'!F2930))</f>
        <v>701.49</v>
      </c>
    </row>
    <row r="1646" spans="1:2" x14ac:dyDescent="0.2">
      <c r="A1646" t="str">
        <f>IF(ISBLANK('January 2016'!A2931),"",IF(ISTEXT('January 2016'!A2931),0,'January 2016'!A2931))</f>
        <v/>
      </c>
      <c r="B1646" t="str">
        <f>IF(ISBLANK('January 2016'!F2931),"",IF(ISTEXT('January 2016'!F2931),0,'January 2016'!F2931))</f>
        <v/>
      </c>
    </row>
    <row r="1647" spans="1:2" x14ac:dyDescent="0.2">
      <c r="A1647">
        <f>IF(ISBLANK('January 2016'!A2932),"",IF(ISTEXT('January 2016'!A2932),0,'January 2016'!A2932))</f>
        <v>431268</v>
      </c>
      <c r="B1647">
        <f>IF(ISBLANK('January 2016'!F2932),"",IF(ISTEXT('January 2016'!F2932),0,'January 2016'!F2932))</f>
        <v>927.45</v>
      </c>
    </row>
    <row r="1648" spans="1:2" x14ac:dyDescent="0.2">
      <c r="A1648">
        <f>IF(ISBLANK('January 2016'!A2933),"",IF(ISTEXT('January 2016'!A2933),0,'January 2016'!A2933))</f>
        <v>431269</v>
      </c>
      <c r="B1648">
        <f>IF(ISBLANK('January 2016'!F2933),"",IF(ISTEXT('January 2016'!F2933),0,'January 2016'!F2933))</f>
        <v>181.44</v>
      </c>
    </row>
    <row r="1649" spans="1:2" x14ac:dyDescent="0.2">
      <c r="A1649" t="str">
        <f>IF(ISBLANK('January 2016'!A2934),"",IF(ISTEXT('January 2016'!A2934),0,'January 2016'!A2934))</f>
        <v/>
      </c>
      <c r="B1649" t="str">
        <f>IF(ISBLANK('January 2016'!F2934),"",IF(ISTEXT('January 2016'!F2934),0,'January 2016'!F2934))</f>
        <v/>
      </c>
    </row>
    <row r="1650" spans="1:2" x14ac:dyDescent="0.2">
      <c r="A1650">
        <f>IF(ISBLANK('January 2016'!A2938),"",IF(ISTEXT('January 2016'!A2938),0,'January 2016'!A2938))</f>
        <v>431736</v>
      </c>
      <c r="B1650">
        <f>IF(ISBLANK('January 2016'!F2938),"",IF(ISTEXT('January 2016'!F2938),0,'January 2016'!F2938))</f>
        <v>297</v>
      </c>
    </row>
    <row r="1651" spans="1:2" x14ac:dyDescent="0.2">
      <c r="A1651">
        <f>IF(ISBLANK('January 2016'!A2942),"",IF(ISTEXT('January 2016'!A2942),0,'January 2016'!A2942))</f>
        <v>431737</v>
      </c>
      <c r="B1651">
        <f>IF(ISBLANK('January 2016'!F2942),"",IF(ISTEXT('January 2016'!F2942),0,'January 2016'!F2942))</f>
        <v>500</v>
      </c>
    </row>
    <row r="1652" spans="1:2" x14ac:dyDescent="0.2">
      <c r="A1652" t="str">
        <f>IF(ISBLANK('January 2016'!A2943),"",IF(ISTEXT('January 2016'!A2943),0,'January 2016'!A2943))</f>
        <v/>
      </c>
      <c r="B1652">
        <f>IF(ISBLANK('January 2016'!F2943),"",IF(ISTEXT('January 2016'!F2943),0,'January 2016'!F2943))</f>
        <v>500</v>
      </c>
    </row>
    <row r="1653" spans="1:2" x14ac:dyDescent="0.2">
      <c r="A1653">
        <f>IF(ISBLANK('January 2016'!A2947),"",IF(ISTEXT('January 2016'!A2947),0,'January 2016'!A2947))</f>
        <v>431738</v>
      </c>
      <c r="B1653">
        <f>IF(ISBLANK('January 2016'!F2947),"",IF(ISTEXT('January 2016'!F2947),0,'January 2016'!F2947))</f>
        <v>13950</v>
      </c>
    </row>
    <row r="1654" spans="1:2" x14ac:dyDescent="0.2">
      <c r="A1654">
        <f>IF(ISBLANK('January 2016'!A2951),"",IF(ISTEXT('January 2016'!A2951),0,'January 2016'!A2951))</f>
        <v>431270</v>
      </c>
      <c r="B1654">
        <f>IF(ISBLANK('January 2016'!F2951),"",IF(ISTEXT('January 2016'!F2951),0,'January 2016'!F2951))</f>
        <v>16.739999999999998</v>
      </c>
    </row>
    <row r="1655" spans="1:2" x14ac:dyDescent="0.2">
      <c r="A1655" t="str">
        <f>IF(ISBLANK('January 2016'!A2952),"",IF(ISTEXT('January 2016'!A2952),0,'January 2016'!A2952))</f>
        <v/>
      </c>
      <c r="B1655" t="str">
        <f>IF(ISBLANK('January 2016'!F2952),"",IF(ISTEXT('January 2016'!F2952),0,'January 2016'!F2952))</f>
        <v/>
      </c>
    </row>
    <row r="1656" spans="1:2" x14ac:dyDescent="0.2">
      <c r="A1656">
        <f>IF(ISBLANK('January 2016'!A2956),"",IF(ISTEXT('January 2016'!A2956),0,'January 2016'!A2956))</f>
        <v>431739</v>
      </c>
      <c r="B1656">
        <f>IF(ISBLANK('January 2016'!F2956),"",IF(ISTEXT('January 2016'!F2956),0,'January 2016'!F2956))</f>
        <v>157.5</v>
      </c>
    </row>
    <row r="1657" spans="1:2" x14ac:dyDescent="0.2">
      <c r="A1657">
        <f>IF(ISBLANK('January 2016'!A2960),"",IF(ISTEXT('January 2016'!A2960),0,'January 2016'!A2960))</f>
        <v>430815</v>
      </c>
      <c r="B1657">
        <f>IF(ISBLANK('January 2016'!F2960),"",IF(ISTEXT('January 2016'!F2960),0,'January 2016'!F2960))</f>
        <v>1659.25</v>
      </c>
    </row>
    <row r="1658" spans="1:2" x14ac:dyDescent="0.2">
      <c r="A1658">
        <f>IF(ISBLANK('January 2016'!A2961),"",IF(ISTEXT('January 2016'!A2961),0,'January 2016'!A2961))</f>
        <v>431271</v>
      </c>
      <c r="B1658">
        <f>IF(ISBLANK('January 2016'!F2961),"",IF(ISTEXT('January 2016'!F2961),0,'January 2016'!F2961))</f>
        <v>621</v>
      </c>
    </row>
    <row r="1659" spans="1:2" x14ac:dyDescent="0.2">
      <c r="A1659" t="str">
        <f>IF(ISBLANK('January 2016'!A2962),"",IF(ISTEXT('January 2016'!A2962),0,'January 2016'!A2962))</f>
        <v/>
      </c>
      <c r="B1659">
        <f>IF(ISBLANK('January 2016'!F2962),"",IF(ISTEXT('January 2016'!F2962),0,'January 2016'!F2962))</f>
        <v>1701.3</v>
      </c>
    </row>
    <row r="1660" spans="1:2" x14ac:dyDescent="0.2">
      <c r="A1660" t="str">
        <f>IF(ISBLANK('January 2016'!A2963),"",IF(ISTEXT('January 2016'!A2963),0,'January 2016'!A2963))</f>
        <v/>
      </c>
      <c r="B1660" t="str">
        <f>IF(ISBLANK('January 2016'!F2963),"",IF(ISTEXT('January 2016'!F2963),0,'January 2016'!F2963))</f>
        <v/>
      </c>
    </row>
    <row r="1661" spans="1:2" x14ac:dyDescent="0.2">
      <c r="A1661" t="str">
        <f>IF(ISBLANK('January 2016'!A2964),"",IF(ISTEXT('January 2016'!A2964),0,'January 2016'!A2964))</f>
        <v/>
      </c>
      <c r="B1661">
        <f>IF(ISBLANK('January 2016'!F2964),"",IF(ISTEXT('January 2016'!F2964),0,'January 2016'!F2964))</f>
        <v>1315.5</v>
      </c>
    </row>
    <row r="1662" spans="1:2" x14ac:dyDescent="0.2">
      <c r="A1662">
        <f>IF(ISBLANK('January 2016'!A2968),"",IF(ISTEXT('January 2016'!A2968),0,'January 2016'!A2968))</f>
        <v>430816</v>
      </c>
      <c r="B1662">
        <f>IF(ISBLANK('January 2016'!F2968),"",IF(ISTEXT('January 2016'!F2968),0,'January 2016'!F2968))</f>
        <v>750</v>
      </c>
    </row>
    <row r="1663" spans="1:2" x14ac:dyDescent="0.2">
      <c r="A1663">
        <f>IF(ISBLANK('January 2016'!A2969),"",IF(ISTEXT('January 2016'!A2969),0,'January 2016'!A2969))</f>
        <v>431272</v>
      </c>
      <c r="B1663">
        <f>IF(ISBLANK('January 2016'!F2969),"",IF(ISTEXT('January 2016'!F2969),0,'January 2016'!F2969))</f>
        <v>300</v>
      </c>
    </row>
    <row r="1664" spans="1:2" x14ac:dyDescent="0.2">
      <c r="A1664" t="str">
        <f>IF(ISBLANK('January 2016'!A2970),"",IF(ISTEXT('January 2016'!A2970),0,'January 2016'!A2970))</f>
        <v/>
      </c>
      <c r="B1664" t="str">
        <f>IF(ISBLANK('January 2016'!F2970),"",IF(ISTEXT('January 2016'!F2970),0,'January 2016'!F2970))</f>
        <v/>
      </c>
    </row>
    <row r="1665" spans="1:2" x14ac:dyDescent="0.2">
      <c r="A1665">
        <f>IF(ISBLANK('January 2016'!A2971),"",IF(ISTEXT('January 2016'!A2971),0,'January 2016'!A2971))</f>
        <v>431740</v>
      </c>
      <c r="B1665">
        <f>IF(ISBLANK('January 2016'!F2971),"",IF(ISTEXT('January 2016'!F2971),0,'January 2016'!F2971))</f>
        <v>450</v>
      </c>
    </row>
    <row r="1666" spans="1:2" x14ac:dyDescent="0.2">
      <c r="A1666" t="str">
        <f>IF(ISBLANK('January 2016'!A2972),"",IF(ISTEXT('January 2016'!A2972),0,'January 2016'!A2972))</f>
        <v/>
      </c>
      <c r="B1666">
        <f>IF(ISBLANK('January 2016'!F2972),"",IF(ISTEXT('January 2016'!F2972),0,'January 2016'!F2972))</f>
        <v>150</v>
      </c>
    </row>
    <row r="1667" spans="1:2" x14ac:dyDescent="0.2">
      <c r="A1667" t="str">
        <f>IF(ISBLANK('January 2016'!A2973),"",IF(ISTEXT('January 2016'!A2973),0,'January 2016'!A2973))</f>
        <v/>
      </c>
      <c r="B1667">
        <f>IF(ISBLANK('January 2016'!F2973),"",IF(ISTEXT('January 2016'!F2973),0,'January 2016'!F2973))</f>
        <v>450</v>
      </c>
    </row>
    <row r="1668" spans="1:2" x14ac:dyDescent="0.2">
      <c r="A1668" t="str">
        <f>IF(ISBLANK('January 2016'!A2974),"",IF(ISTEXT('January 2016'!A2974),0,'January 2016'!A2974))</f>
        <v/>
      </c>
      <c r="B1668">
        <f>IF(ISBLANK('January 2016'!F2974),"",IF(ISTEXT('January 2016'!F2974),0,'January 2016'!F2974))</f>
        <v>500</v>
      </c>
    </row>
    <row r="1669" spans="1:2" x14ac:dyDescent="0.2">
      <c r="A1669" t="str">
        <f>IF(ISBLANK('January 2016'!A2975),"",IF(ISTEXT('January 2016'!A2975),0,'January 2016'!A2975))</f>
        <v/>
      </c>
      <c r="B1669">
        <f>IF(ISBLANK('January 2016'!F2975),"",IF(ISTEXT('January 2016'!F2975),0,'January 2016'!F2975))</f>
        <v>1000</v>
      </c>
    </row>
    <row r="1670" spans="1:2" x14ac:dyDescent="0.2">
      <c r="A1670">
        <f>IF(ISBLANK('January 2016'!A2979),"",IF(ISTEXT('January 2016'!A2979),0,'January 2016'!A2979))</f>
        <v>430818</v>
      </c>
      <c r="B1670">
        <f>IF(ISBLANK('January 2016'!F2979),"",IF(ISTEXT('January 2016'!F2979),0,'January 2016'!F2979))</f>
        <v>915.55</v>
      </c>
    </row>
    <row r="1671" spans="1:2" x14ac:dyDescent="0.2">
      <c r="A1671" t="str">
        <f>IF(ISBLANK('January 2016'!A2980),"",IF(ISTEXT('January 2016'!A2980),0,'January 2016'!A2980))</f>
        <v/>
      </c>
      <c r="B1671" t="str">
        <f>IF(ISBLANK('January 2016'!F2980),"",IF(ISTEXT('January 2016'!F2980),0,'January 2016'!F2980))</f>
        <v/>
      </c>
    </row>
    <row r="1672" spans="1:2" x14ac:dyDescent="0.2">
      <c r="A1672" t="str">
        <f>IF(ISBLANK('January 2016'!A2981),"",IF(ISTEXT('January 2016'!A2981),0,'January 2016'!A2981))</f>
        <v/>
      </c>
      <c r="B1672" t="str">
        <f>IF(ISBLANK('January 2016'!F2981),"",IF(ISTEXT('January 2016'!F2981),0,'January 2016'!F2981))</f>
        <v/>
      </c>
    </row>
    <row r="1673" spans="1:2" x14ac:dyDescent="0.2">
      <c r="A1673" t="str">
        <f>IF(ISBLANK('January 2016'!A2982),"",IF(ISTEXT('January 2016'!A2982),0,'January 2016'!A2982))</f>
        <v/>
      </c>
      <c r="B1673" t="str">
        <f>IF(ISBLANK('January 2016'!F2982),"",IF(ISTEXT('January 2016'!F2982),0,'January 2016'!F2982))</f>
        <v/>
      </c>
    </row>
    <row r="1674" spans="1:2" x14ac:dyDescent="0.2">
      <c r="A1674" t="str">
        <f>IF(ISBLANK('January 2016'!A2983),"",IF(ISTEXT('January 2016'!A2983),0,'January 2016'!A2983))</f>
        <v/>
      </c>
      <c r="B1674" t="str">
        <f>IF(ISBLANK('January 2016'!F2983),"",IF(ISTEXT('January 2016'!F2983),0,'January 2016'!F2983))</f>
        <v/>
      </c>
    </row>
    <row r="1675" spans="1:2" x14ac:dyDescent="0.2">
      <c r="A1675" t="str">
        <f>IF(ISBLANK('January 2016'!A2984),"",IF(ISTEXT('January 2016'!A2984),0,'January 2016'!A2984))</f>
        <v/>
      </c>
      <c r="B1675" t="str">
        <f>IF(ISBLANK('January 2016'!F2984),"",IF(ISTEXT('January 2016'!F2984),0,'January 2016'!F2984))</f>
        <v/>
      </c>
    </row>
    <row r="1676" spans="1:2" x14ac:dyDescent="0.2">
      <c r="A1676" t="str">
        <f>IF(ISBLANK('January 2016'!A2985),"",IF(ISTEXT('January 2016'!A2985),0,'January 2016'!A2985))</f>
        <v/>
      </c>
      <c r="B1676" t="str">
        <f>IF(ISBLANK('January 2016'!F2985),"",IF(ISTEXT('January 2016'!F2985),0,'January 2016'!F2985))</f>
        <v/>
      </c>
    </row>
    <row r="1677" spans="1:2" x14ac:dyDescent="0.2">
      <c r="A1677" t="str">
        <f>IF(ISBLANK('January 2016'!A2986),"",IF(ISTEXT('January 2016'!A2986),0,'January 2016'!A2986))</f>
        <v/>
      </c>
      <c r="B1677" t="str">
        <f>IF(ISBLANK('January 2016'!F2986),"",IF(ISTEXT('January 2016'!F2986),0,'January 2016'!F2986))</f>
        <v/>
      </c>
    </row>
    <row r="1678" spans="1:2" x14ac:dyDescent="0.2">
      <c r="A1678" t="str">
        <f>IF(ISBLANK('January 2016'!A2987),"",IF(ISTEXT('January 2016'!A2987),0,'January 2016'!A2987))</f>
        <v/>
      </c>
      <c r="B1678" t="str">
        <f>IF(ISBLANK('January 2016'!F2987),"",IF(ISTEXT('January 2016'!F2987),0,'January 2016'!F2987))</f>
        <v/>
      </c>
    </row>
    <row r="1679" spans="1:2" x14ac:dyDescent="0.2">
      <c r="A1679" t="str">
        <f>IF(ISBLANK('January 2016'!A2988),"",IF(ISTEXT('January 2016'!A2988),0,'January 2016'!A2988))</f>
        <v/>
      </c>
      <c r="B1679" t="str">
        <f>IF(ISBLANK('January 2016'!F2988),"",IF(ISTEXT('January 2016'!F2988),0,'January 2016'!F2988))</f>
        <v/>
      </c>
    </row>
    <row r="1680" spans="1:2" x14ac:dyDescent="0.2">
      <c r="A1680" t="str">
        <f>IF(ISBLANK('January 2016'!A2989),"",IF(ISTEXT('January 2016'!A2989),0,'January 2016'!A2989))</f>
        <v/>
      </c>
      <c r="B1680" t="str">
        <f>IF(ISBLANK('January 2016'!F2989),"",IF(ISTEXT('January 2016'!F2989),0,'January 2016'!F2989))</f>
        <v/>
      </c>
    </row>
    <row r="1681" spans="1:2" x14ac:dyDescent="0.2">
      <c r="A1681" t="str">
        <f>IF(ISBLANK('January 2016'!A2990),"",IF(ISTEXT('January 2016'!A2990),0,'January 2016'!A2990))</f>
        <v/>
      </c>
      <c r="B1681" t="str">
        <f>IF(ISBLANK('January 2016'!F2990),"",IF(ISTEXT('January 2016'!F2990),0,'January 2016'!F2990))</f>
        <v/>
      </c>
    </row>
    <row r="1682" spans="1:2" x14ac:dyDescent="0.2">
      <c r="A1682" t="str">
        <f>IF(ISBLANK('January 2016'!A2991),"",IF(ISTEXT('January 2016'!A2991),0,'January 2016'!A2991))</f>
        <v/>
      </c>
      <c r="B1682" t="str">
        <f>IF(ISBLANK('January 2016'!F2991),"",IF(ISTEXT('January 2016'!F2991),0,'January 2016'!F2991))</f>
        <v/>
      </c>
    </row>
    <row r="1683" spans="1:2" x14ac:dyDescent="0.2">
      <c r="A1683" t="str">
        <f>IF(ISBLANK('January 2016'!A2992),"",IF(ISTEXT('January 2016'!A2992),0,'January 2016'!A2992))</f>
        <v/>
      </c>
      <c r="B1683" t="str">
        <f>IF(ISBLANK('January 2016'!F2992),"",IF(ISTEXT('January 2016'!F2992),0,'January 2016'!F2992))</f>
        <v/>
      </c>
    </row>
    <row r="1684" spans="1:2" x14ac:dyDescent="0.2">
      <c r="A1684" t="str">
        <f>IF(ISBLANK('January 2016'!A2993),"",IF(ISTEXT('January 2016'!A2993),0,'January 2016'!A2993))</f>
        <v/>
      </c>
      <c r="B1684" t="str">
        <f>IF(ISBLANK('January 2016'!F2993),"",IF(ISTEXT('January 2016'!F2993),0,'January 2016'!F2993))</f>
        <v/>
      </c>
    </row>
    <row r="1685" spans="1:2" x14ac:dyDescent="0.2">
      <c r="A1685" t="str">
        <f>IF(ISBLANK('January 2016'!A2994),"",IF(ISTEXT('January 2016'!A2994),0,'January 2016'!A2994))</f>
        <v/>
      </c>
      <c r="B1685" t="str">
        <f>IF(ISBLANK('January 2016'!F2994),"",IF(ISTEXT('January 2016'!F2994),0,'January 2016'!F2994))</f>
        <v/>
      </c>
    </row>
    <row r="1686" spans="1:2" x14ac:dyDescent="0.2">
      <c r="A1686" t="str">
        <f>IF(ISBLANK('January 2016'!A2995),"",IF(ISTEXT('January 2016'!A2995),0,'January 2016'!A2995))</f>
        <v/>
      </c>
      <c r="B1686" t="str">
        <f>IF(ISBLANK('January 2016'!F2995),"",IF(ISTEXT('January 2016'!F2995),0,'January 2016'!F2995))</f>
        <v/>
      </c>
    </row>
    <row r="1687" spans="1:2" x14ac:dyDescent="0.2">
      <c r="A1687" t="str">
        <f>IF(ISBLANK('January 2016'!A2996),"",IF(ISTEXT('January 2016'!A2996),0,'January 2016'!A2996))</f>
        <v/>
      </c>
      <c r="B1687" t="str">
        <f>IF(ISBLANK('January 2016'!F2996),"",IF(ISTEXT('January 2016'!F2996),0,'January 2016'!F2996))</f>
        <v/>
      </c>
    </row>
    <row r="1688" spans="1:2" x14ac:dyDescent="0.2">
      <c r="A1688" t="str">
        <f>IF(ISBLANK('January 2016'!A2997),"",IF(ISTEXT('January 2016'!A2997),0,'January 2016'!A2997))</f>
        <v/>
      </c>
      <c r="B1688" t="str">
        <f>IF(ISBLANK('January 2016'!F2997),"",IF(ISTEXT('January 2016'!F2997),0,'January 2016'!F2997))</f>
        <v/>
      </c>
    </row>
    <row r="1689" spans="1:2" x14ac:dyDescent="0.2">
      <c r="A1689" t="str">
        <f>IF(ISBLANK('January 2016'!A2998),"",IF(ISTEXT('January 2016'!A2998),0,'January 2016'!A2998))</f>
        <v/>
      </c>
      <c r="B1689" t="str">
        <f>IF(ISBLANK('January 2016'!F2998),"",IF(ISTEXT('January 2016'!F2998),0,'January 2016'!F2998))</f>
        <v/>
      </c>
    </row>
    <row r="1690" spans="1:2" x14ac:dyDescent="0.2">
      <c r="A1690" t="str">
        <f>IF(ISBLANK('January 2016'!A2999),"",IF(ISTEXT('January 2016'!A2999),0,'January 2016'!A2999))</f>
        <v/>
      </c>
      <c r="B1690" t="str">
        <f>IF(ISBLANK('January 2016'!F2999),"",IF(ISTEXT('January 2016'!F2999),0,'January 2016'!F2999))</f>
        <v/>
      </c>
    </row>
    <row r="1691" spans="1:2" x14ac:dyDescent="0.2">
      <c r="A1691" t="str">
        <f>IF(ISBLANK('January 2016'!A3000),"",IF(ISTEXT('January 2016'!A3000),0,'January 2016'!A3000))</f>
        <v/>
      </c>
      <c r="B1691" t="str">
        <f>IF(ISBLANK('January 2016'!F3000),"",IF(ISTEXT('January 2016'!F3000),0,'January 2016'!F3000))</f>
        <v/>
      </c>
    </row>
    <row r="1692" spans="1:2" x14ac:dyDescent="0.2">
      <c r="A1692" t="str">
        <f>IF(ISBLANK('January 2016'!A3001),"",IF(ISTEXT('January 2016'!A3001),0,'January 2016'!A3001))</f>
        <v/>
      </c>
      <c r="B1692" t="str">
        <f>IF(ISBLANK('January 2016'!F3001),"",IF(ISTEXT('January 2016'!F3001),0,'January 2016'!F3001))</f>
        <v/>
      </c>
    </row>
    <row r="1693" spans="1:2" x14ac:dyDescent="0.2">
      <c r="A1693" t="str">
        <f>IF(ISBLANK('January 2016'!A3002),"",IF(ISTEXT('January 2016'!A3002),0,'January 2016'!A3002))</f>
        <v/>
      </c>
      <c r="B1693" t="str">
        <f>IF(ISBLANK('January 2016'!F3002),"",IF(ISTEXT('January 2016'!F3002),0,'January 2016'!F3002))</f>
        <v/>
      </c>
    </row>
    <row r="1694" spans="1:2" x14ac:dyDescent="0.2">
      <c r="A1694" t="str">
        <f>IF(ISBLANK('January 2016'!A3003),"",IF(ISTEXT('January 2016'!A3003),0,'January 2016'!A3003))</f>
        <v/>
      </c>
      <c r="B1694" t="str">
        <f>IF(ISBLANK('January 2016'!F3003),"",IF(ISTEXT('January 2016'!F3003),0,'January 2016'!F3003))</f>
        <v/>
      </c>
    </row>
    <row r="1695" spans="1:2" x14ac:dyDescent="0.2">
      <c r="A1695">
        <f>IF(ISBLANK('January 2016'!A3007),"",IF(ISTEXT('January 2016'!A3007),0,'January 2016'!A3007))</f>
        <v>430819</v>
      </c>
      <c r="B1695">
        <f>IF(ISBLANK('January 2016'!F3007),"",IF(ISTEXT('January 2016'!F3007),0,'January 2016'!F3007))</f>
        <v>167</v>
      </c>
    </row>
    <row r="1696" spans="1:2" x14ac:dyDescent="0.2">
      <c r="A1696">
        <f>IF(ISBLANK('January 2016'!A3011),"",IF(ISTEXT('January 2016'!A3011),0,'January 2016'!A3011))</f>
        <v>431273</v>
      </c>
      <c r="B1696">
        <f>IF(ISBLANK('January 2016'!F3011),"",IF(ISTEXT('January 2016'!F3011),0,'January 2016'!F3011))</f>
        <v>50</v>
      </c>
    </row>
    <row r="1697" spans="1:2" x14ac:dyDescent="0.2">
      <c r="A1697">
        <f>IF(ISBLANK('January 2016'!A3015),"",IF(ISTEXT('January 2016'!A3015),0,'January 2016'!A3015))</f>
        <v>431741</v>
      </c>
      <c r="B1697">
        <f>IF(ISBLANK('January 2016'!F3015),"",IF(ISTEXT('January 2016'!F3015),0,'January 2016'!F3015))</f>
        <v>3065</v>
      </c>
    </row>
    <row r="1698" spans="1:2" x14ac:dyDescent="0.2">
      <c r="A1698">
        <f>IF(ISBLANK('January 2016'!A3019),"",IF(ISTEXT('January 2016'!A3019),0,'January 2016'!A3019))</f>
        <v>431274</v>
      </c>
      <c r="B1698">
        <f>IF(ISBLANK('January 2016'!F3019),"",IF(ISTEXT('January 2016'!F3019),0,'January 2016'!F3019))</f>
        <v>550</v>
      </c>
    </row>
    <row r="1699" spans="1:2" x14ac:dyDescent="0.2">
      <c r="A1699" t="str">
        <f>IF(ISBLANK('January 2016'!A3020),"",IF(ISTEXT('January 2016'!A3020),0,'January 2016'!A3020))</f>
        <v/>
      </c>
      <c r="B1699">
        <f>IF(ISBLANK('January 2016'!F3020),"",IF(ISTEXT('January 2016'!F3020),0,'January 2016'!F3020))</f>
        <v>450</v>
      </c>
    </row>
    <row r="1700" spans="1:2" x14ac:dyDescent="0.2">
      <c r="A1700" t="str">
        <f>IF(ISBLANK('January 2016'!A3021),"",IF(ISTEXT('January 2016'!A3021),0,'January 2016'!A3021))</f>
        <v/>
      </c>
      <c r="B1700">
        <f>IF(ISBLANK('January 2016'!F3021),"",IF(ISTEXT('January 2016'!F3021),0,'January 2016'!F3021))</f>
        <v>500</v>
      </c>
    </row>
    <row r="1701" spans="1:2" x14ac:dyDescent="0.2">
      <c r="A1701" t="str">
        <f>IF(ISBLANK('January 2016'!A3022),"",IF(ISTEXT('January 2016'!A3022),0,'January 2016'!A3022))</f>
        <v/>
      </c>
      <c r="B1701">
        <f>IF(ISBLANK('January 2016'!F3022),"",IF(ISTEXT('January 2016'!F3022),0,'January 2016'!F3022))</f>
        <v>500</v>
      </c>
    </row>
    <row r="1702" spans="1:2" x14ac:dyDescent="0.2">
      <c r="A1702" t="str">
        <f>IF(ISBLANK('January 2016'!A3023),"",IF(ISTEXT('January 2016'!A3023),0,'January 2016'!A3023))</f>
        <v/>
      </c>
      <c r="B1702">
        <f>IF(ISBLANK('January 2016'!F3023),"",IF(ISTEXT('January 2016'!F3023),0,'January 2016'!F3023))</f>
        <v>4000</v>
      </c>
    </row>
    <row r="1703" spans="1:2" x14ac:dyDescent="0.2">
      <c r="A1703" t="str">
        <f>IF(ISBLANK('January 2016'!A3024),"",IF(ISTEXT('January 2016'!A3024),0,'January 2016'!A3024))</f>
        <v/>
      </c>
      <c r="B1703" t="str">
        <f>IF(ISBLANK('January 2016'!F3024),"",IF(ISTEXT('January 2016'!F3024),0,'January 2016'!F3024))</f>
        <v/>
      </c>
    </row>
    <row r="1704" spans="1:2" x14ac:dyDescent="0.2">
      <c r="A1704" t="str">
        <f>IF(ISBLANK('January 2016'!A3025),"",IF(ISTEXT('January 2016'!A3025),0,'January 2016'!A3025))</f>
        <v/>
      </c>
      <c r="B1704">
        <f>IF(ISBLANK('January 2016'!F3025),"",IF(ISTEXT('January 2016'!F3025),0,'January 2016'!F3025))</f>
        <v>500</v>
      </c>
    </row>
    <row r="1705" spans="1:2" x14ac:dyDescent="0.2">
      <c r="A1705" t="str">
        <f>IF(ISBLANK('January 2016'!A3026),"",IF(ISTEXT('January 2016'!A3026),0,'January 2016'!A3026))</f>
        <v/>
      </c>
      <c r="B1705">
        <f>IF(ISBLANK('January 2016'!F3026),"",IF(ISTEXT('January 2016'!F3026),0,'January 2016'!F3026))</f>
        <v>500</v>
      </c>
    </row>
    <row r="1706" spans="1:2" x14ac:dyDescent="0.2">
      <c r="A1706" t="str">
        <f>IF(ISBLANK('January 2016'!A3027),"",IF(ISTEXT('January 2016'!A3027),0,'January 2016'!A3027))</f>
        <v/>
      </c>
      <c r="B1706">
        <f>IF(ISBLANK('January 2016'!F3027),"",IF(ISTEXT('January 2016'!F3027),0,'January 2016'!F3027))</f>
        <v>750</v>
      </c>
    </row>
    <row r="1707" spans="1:2" x14ac:dyDescent="0.2">
      <c r="A1707" t="str">
        <f>IF(ISBLANK('January 2016'!A3028),"",IF(ISTEXT('January 2016'!A3028),0,'January 2016'!A3028))</f>
        <v/>
      </c>
      <c r="B1707">
        <f>IF(ISBLANK('January 2016'!F3028),"",IF(ISTEXT('January 2016'!F3028),0,'January 2016'!F3028))</f>
        <v>1000</v>
      </c>
    </row>
    <row r="1708" spans="1:2" x14ac:dyDescent="0.2">
      <c r="A1708" t="str">
        <f>IF(ISBLANK('January 2016'!A3029),"",IF(ISTEXT('January 2016'!A3029),0,'January 2016'!A3029))</f>
        <v/>
      </c>
      <c r="B1708">
        <f>IF(ISBLANK('January 2016'!F3029),"",IF(ISTEXT('January 2016'!F3029),0,'January 2016'!F3029))</f>
        <v>690</v>
      </c>
    </row>
    <row r="1709" spans="1:2" x14ac:dyDescent="0.2">
      <c r="A1709">
        <f>IF(ISBLANK('January 2016'!A3033),"",IF(ISTEXT('January 2016'!A3033),0,'January 2016'!A3033))</f>
        <v>431275</v>
      </c>
      <c r="B1709">
        <f>IF(ISBLANK('January 2016'!F3033),"",IF(ISTEXT('January 2016'!F3033),0,'January 2016'!F3033))</f>
        <v>26.48</v>
      </c>
    </row>
    <row r="1710" spans="1:2" x14ac:dyDescent="0.2">
      <c r="A1710" t="str">
        <f>IF(ISBLANK('January 2016'!A3034),"",IF(ISTEXT('January 2016'!A3034),0,'January 2016'!A3034))</f>
        <v/>
      </c>
      <c r="B1710" t="str">
        <f>IF(ISBLANK('January 2016'!F3034),"",IF(ISTEXT('January 2016'!F3034),0,'January 2016'!F3034))</f>
        <v/>
      </c>
    </row>
    <row r="1711" spans="1:2" x14ac:dyDescent="0.2">
      <c r="A1711">
        <f>IF(ISBLANK('January 2016'!A3035),"",IF(ISTEXT('January 2016'!A3035),0,'January 2016'!A3035))</f>
        <v>431742</v>
      </c>
      <c r="B1711">
        <f>IF(ISBLANK('January 2016'!F3035),"",IF(ISTEXT('January 2016'!F3035),0,'January 2016'!F3035))</f>
        <v>25.18</v>
      </c>
    </row>
    <row r="1712" spans="1:2" x14ac:dyDescent="0.2">
      <c r="A1712" t="str">
        <f>IF(ISBLANK('January 2016'!A3036),"",IF(ISTEXT('January 2016'!A3036),0,'January 2016'!A3036))</f>
        <v/>
      </c>
      <c r="B1712" t="str">
        <f>IF(ISBLANK('January 2016'!F3036),"",IF(ISTEXT('January 2016'!F3036),0,'January 2016'!F3036))</f>
        <v/>
      </c>
    </row>
    <row r="1713" spans="1:2" x14ac:dyDescent="0.2">
      <c r="A1713">
        <f>IF(ISBLANK('January 2016'!A3040),"",IF(ISTEXT('January 2016'!A3040),0,'January 2016'!A3040))</f>
        <v>431276</v>
      </c>
      <c r="B1713">
        <f>IF(ISBLANK('January 2016'!F3040),"",IF(ISTEXT('January 2016'!F3040),0,'January 2016'!F3040))</f>
        <v>192</v>
      </c>
    </row>
    <row r="1714" spans="1:2" x14ac:dyDescent="0.2">
      <c r="A1714" t="str">
        <f>IF(ISBLANK('January 2016'!A3041),"",IF(ISTEXT('January 2016'!A3041),0,'January 2016'!A3041))</f>
        <v/>
      </c>
      <c r="B1714" t="str">
        <f>IF(ISBLANK('January 2016'!F3041),"",IF(ISTEXT('January 2016'!F3041),0,'January 2016'!F3041))</f>
        <v/>
      </c>
    </row>
    <row r="1715" spans="1:2" x14ac:dyDescent="0.2">
      <c r="A1715">
        <f>IF(ISBLANK('January 2016'!A3042),"",IF(ISTEXT('January 2016'!A3042),0,'January 2016'!A3042))</f>
        <v>431277</v>
      </c>
      <c r="B1715">
        <f>IF(ISBLANK('January 2016'!F3042),"",IF(ISTEXT('January 2016'!F3042),0,'January 2016'!F3042))</f>
        <v>130</v>
      </c>
    </row>
    <row r="1716" spans="1:2" x14ac:dyDescent="0.2">
      <c r="A1716">
        <f>IF(ISBLANK('January 2016'!A3043),"",IF(ISTEXT('January 2016'!A3043),0,'January 2016'!A3043))</f>
        <v>431743</v>
      </c>
      <c r="B1716">
        <f>IF(ISBLANK('January 2016'!F3043),"",IF(ISTEXT('January 2016'!F3043),0,'January 2016'!F3043))</f>
        <v>215.75</v>
      </c>
    </row>
    <row r="1717" spans="1:2" x14ac:dyDescent="0.2">
      <c r="A1717">
        <f>IF(ISBLANK('January 2016'!A3047),"",IF(ISTEXT('January 2016'!A3047),0,'January 2016'!A3047))</f>
        <v>430820</v>
      </c>
      <c r="B1717">
        <f>IF(ISBLANK('January 2016'!F3047),"",IF(ISTEXT('January 2016'!F3047),0,'January 2016'!F3047))</f>
        <v>640</v>
      </c>
    </row>
    <row r="1718" spans="1:2" x14ac:dyDescent="0.2">
      <c r="A1718">
        <f>IF(ISBLANK('January 2016'!A3048),"",IF(ISTEXT('January 2016'!A3048),0,'January 2016'!A3048))</f>
        <v>431744</v>
      </c>
      <c r="B1718">
        <f>IF(ISBLANK('January 2016'!F3048),"",IF(ISTEXT('January 2016'!F3048),0,'January 2016'!F3048))</f>
        <v>27820.99</v>
      </c>
    </row>
    <row r="1719" spans="1:2" x14ac:dyDescent="0.2">
      <c r="A1719">
        <f>IF(ISBLANK('January 2016'!A3052),"",IF(ISTEXT('January 2016'!A3052),0,'January 2016'!A3052))</f>
        <v>431745</v>
      </c>
      <c r="B1719">
        <f>IF(ISBLANK('January 2016'!F3052),"",IF(ISTEXT('January 2016'!F3052),0,'January 2016'!F3052))</f>
        <v>150.91</v>
      </c>
    </row>
    <row r="1720" spans="1:2" x14ac:dyDescent="0.2">
      <c r="A1720">
        <f>IF(ISBLANK('January 2016'!A3056),"",IF(ISTEXT('January 2016'!A3056),0,'January 2016'!A3056))</f>
        <v>431278</v>
      </c>
      <c r="B1720">
        <f>IF(ISBLANK('January 2016'!F3056),"",IF(ISTEXT('January 2016'!F3056),0,'January 2016'!F3056))</f>
        <v>450</v>
      </c>
    </row>
    <row r="1721" spans="1:2" x14ac:dyDescent="0.2">
      <c r="A1721" t="str">
        <f>IF(ISBLANK('January 2016'!A3057),"",IF(ISTEXT('January 2016'!A3057),0,'January 2016'!A3057))</f>
        <v/>
      </c>
      <c r="B1721">
        <f>IF(ISBLANK('January 2016'!F3057),"",IF(ISTEXT('January 2016'!F3057),0,'January 2016'!F3057))</f>
        <v>450</v>
      </c>
    </row>
    <row r="1722" spans="1:2" x14ac:dyDescent="0.2">
      <c r="A1722">
        <f>IF(ISBLANK('January 2016'!A3058),"",IF(ISTEXT('January 2016'!A3058),0,'January 2016'!A3058))</f>
        <v>431746</v>
      </c>
      <c r="B1722">
        <f>IF(ISBLANK('January 2016'!F3058),"",IF(ISTEXT('January 2016'!F3058),0,'January 2016'!F3058))</f>
        <v>450</v>
      </c>
    </row>
    <row r="1723" spans="1:2" x14ac:dyDescent="0.2">
      <c r="A1723">
        <f>IF(ISBLANK('January 2016'!A3062),"",IF(ISTEXT('January 2016'!A3062),0,'January 2016'!A3062))</f>
        <v>430821</v>
      </c>
      <c r="B1723">
        <f>IF(ISBLANK('January 2016'!F3062),"",IF(ISTEXT('January 2016'!F3062),0,'January 2016'!F3062))</f>
        <v>500</v>
      </c>
    </row>
    <row r="1724" spans="1:2" x14ac:dyDescent="0.2">
      <c r="A1724">
        <f>IF(ISBLANK('January 2016'!A3066),"",IF(ISTEXT('January 2016'!A3066),0,'January 2016'!A3066))</f>
        <v>430963</v>
      </c>
      <c r="B1724">
        <f>IF(ISBLANK('January 2016'!F3066),"",IF(ISTEXT('January 2016'!F3066),0,'January 2016'!F3066))</f>
        <v>26794.48</v>
      </c>
    </row>
    <row r="1725" spans="1:2" x14ac:dyDescent="0.2">
      <c r="A1725" t="str">
        <f>IF(ISBLANK('January 2016'!A3067),"",IF(ISTEXT('January 2016'!A3067),0,'January 2016'!A3067))</f>
        <v/>
      </c>
      <c r="B1725" t="str">
        <f>IF(ISBLANK('January 2016'!F3067),"",IF(ISTEXT('January 2016'!F3067),0,'January 2016'!F3067))</f>
        <v/>
      </c>
    </row>
    <row r="1726" spans="1:2" x14ac:dyDescent="0.2">
      <c r="A1726">
        <f>IF(ISBLANK('January 2016'!A3068),"",IF(ISTEXT('January 2016'!A3068),0,'January 2016'!A3068))</f>
        <v>430964</v>
      </c>
      <c r="B1726">
        <f>IF(ISBLANK('January 2016'!F3068),"",IF(ISTEXT('January 2016'!F3068),0,'January 2016'!F3068))</f>
        <v>137579.85</v>
      </c>
    </row>
    <row r="1727" spans="1:2" x14ac:dyDescent="0.2">
      <c r="A1727">
        <f>IF(ISBLANK('January 2016'!A3072),"",IF(ISTEXT('January 2016'!A3072),0,'January 2016'!A3072))</f>
        <v>431279</v>
      </c>
      <c r="B1727">
        <f>IF(ISBLANK('January 2016'!F3072),"",IF(ISTEXT('January 2016'!F3072),0,'January 2016'!F3072))</f>
        <v>7894.44</v>
      </c>
    </row>
    <row r="1728" spans="1:2" x14ac:dyDescent="0.2">
      <c r="A1728" t="str">
        <f>IF(ISBLANK('January 2016'!A3073),"",IF(ISTEXT('January 2016'!A3073),0,'January 2016'!A3073))</f>
        <v/>
      </c>
      <c r="B1728" t="str">
        <f>IF(ISBLANK('January 2016'!F3073),"",IF(ISTEXT('January 2016'!F3073),0,'January 2016'!F3073))</f>
        <v/>
      </c>
    </row>
    <row r="1729" spans="1:2" x14ac:dyDescent="0.2">
      <c r="A1729">
        <f>IF(ISBLANK('January 2016'!A3077),"",IF(ISTEXT('January 2016'!A3077),0,'January 2016'!A3077))</f>
        <v>431747</v>
      </c>
      <c r="B1729">
        <f>IF(ISBLANK('January 2016'!F3077),"",IF(ISTEXT('January 2016'!F3077),0,'January 2016'!F3077))</f>
        <v>82537.919999999998</v>
      </c>
    </row>
    <row r="1730" spans="1:2" x14ac:dyDescent="0.2">
      <c r="A1730" t="str">
        <f>IF(ISBLANK('January 2016'!A3078),"",IF(ISTEXT('January 2016'!A3078),0,'January 2016'!A3078))</f>
        <v/>
      </c>
      <c r="B1730" t="str">
        <f>IF(ISBLANK('January 2016'!F3078),"",IF(ISTEXT('January 2016'!F3078),0,'January 2016'!F3078))</f>
        <v/>
      </c>
    </row>
    <row r="1731" spans="1:2" x14ac:dyDescent="0.2">
      <c r="A1731">
        <f>IF(ISBLANK('January 2016'!A3082),"",IF(ISTEXT('January 2016'!A3082),0,'January 2016'!A3082))</f>
        <v>431280</v>
      </c>
      <c r="B1731">
        <f>IF(ISBLANK('January 2016'!F3082),"",IF(ISTEXT('January 2016'!F3082),0,'January 2016'!F3082))</f>
        <v>750</v>
      </c>
    </row>
    <row r="1732" spans="1:2" x14ac:dyDescent="0.2">
      <c r="A1732">
        <f>IF(ISBLANK('January 2016'!A3086),"",IF(ISTEXT('January 2016'!A3086),0,'January 2016'!A3086))</f>
        <v>430822</v>
      </c>
      <c r="B1732">
        <f>IF(ISBLANK('January 2016'!F3086),"",IF(ISTEXT('January 2016'!F3086),0,'January 2016'!F3086))</f>
        <v>3074.76</v>
      </c>
    </row>
    <row r="1733" spans="1:2" x14ac:dyDescent="0.2">
      <c r="A1733" t="str">
        <f>IF(ISBLANK('January 2016'!A3087),"",IF(ISTEXT('January 2016'!A3087),0,'January 2016'!A3087))</f>
        <v/>
      </c>
      <c r="B1733" t="str">
        <f>IF(ISBLANK('January 2016'!F3087),"",IF(ISTEXT('January 2016'!F3087),0,'January 2016'!F3087))</f>
        <v/>
      </c>
    </row>
    <row r="1734" spans="1:2" x14ac:dyDescent="0.2">
      <c r="A1734">
        <f>IF(ISBLANK('January 2016'!A3088),"",IF(ISTEXT('January 2016'!A3088),0,'January 2016'!A3088))</f>
        <v>431281</v>
      </c>
      <c r="B1734">
        <f>IF(ISBLANK('January 2016'!F3088),"",IF(ISTEXT('January 2016'!F3088),0,'January 2016'!F3088))</f>
        <v>3997.18</v>
      </c>
    </row>
    <row r="1735" spans="1:2" x14ac:dyDescent="0.2">
      <c r="A1735" t="str">
        <f>IF(ISBLANK('January 2016'!A3089),"",IF(ISTEXT('January 2016'!A3089),0,'January 2016'!A3089))</f>
        <v/>
      </c>
      <c r="B1735" t="str">
        <f>IF(ISBLANK('January 2016'!F3089),"",IF(ISTEXT('January 2016'!F3089),0,'January 2016'!F3089))</f>
        <v/>
      </c>
    </row>
    <row r="1736" spans="1:2" x14ac:dyDescent="0.2">
      <c r="A1736">
        <f>IF(ISBLANK('January 2016'!A3090),"",IF(ISTEXT('January 2016'!A3090),0,'January 2016'!A3090))</f>
        <v>431748</v>
      </c>
      <c r="B1736">
        <f>IF(ISBLANK('January 2016'!F3090),"",IF(ISTEXT('January 2016'!F3090),0,'January 2016'!F3090))</f>
        <v>2459.81</v>
      </c>
    </row>
    <row r="1737" spans="1:2" x14ac:dyDescent="0.2">
      <c r="A1737">
        <f>IF(ISBLANK('January 2016'!A3094),"",IF(ISTEXT('January 2016'!A3094),0,'January 2016'!A3094))</f>
        <v>430823</v>
      </c>
      <c r="B1737">
        <f>IF(ISBLANK('January 2016'!F3094),"",IF(ISTEXT('January 2016'!F3094),0,'January 2016'!F3094))</f>
        <v>1915</v>
      </c>
    </row>
    <row r="1738" spans="1:2" x14ac:dyDescent="0.2">
      <c r="A1738" t="str">
        <f>IF(ISBLANK('January 2016'!A3095),"",IF(ISTEXT('January 2016'!A3095),0,'January 2016'!A3095))</f>
        <v/>
      </c>
      <c r="B1738" t="str">
        <f>IF(ISBLANK('January 2016'!F3095),"",IF(ISTEXT('January 2016'!F3095),0,'January 2016'!F3095))</f>
        <v/>
      </c>
    </row>
    <row r="1739" spans="1:2" x14ac:dyDescent="0.2">
      <c r="A1739" t="str">
        <f>IF(ISBLANK('January 2016'!A3096),"",IF(ISTEXT('January 2016'!A3096),0,'January 2016'!A3096))</f>
        <v/>
      </c>
      <c r="B1739" t="str">
        <f>IF(ISBLANK('January 2016'!F3096),"",IF(ISTEXT('January 2016'!F3096),0,'January 2016'!F3096))</f>
        <v/>
      </c>
    </row>
    <row r="1740" spans="1:2" x14ac:dyDescent="0.2">
      <c r="A1740" t="str">
        <f>IF(ISBLANK('January 2016'!A3097),"",IF(ISTEXT('January 2016'!A3097),0,'January 2016'!A3097))</f>
        <v/>
      </c>
      <c r="B1740" t="str">
        <f>IF(ISBLANK('January 2016'!F3097),"",IF(ISTEXT('January 2016'!F3097),0,'January 2016'!F3097))</f>
        <v/>
      </c>
    </row>
    <row r="1741" spans="1:2" x14ac:dyDescent="0.2">
      <c r="A1741" t="str">
        <f>IF(ISBLANK('January 2016'!A3098),"",IF(ISTEXT('January 2016'!A3098),0,'January 2016'!A3098))</f>
        <v/>
      </c>
      <c r="B1741" t="str">
        <f>IF(ISBLANK('January 2016'!F3098),"",IF(ISTEXT('January 2016'!F3098),0,'January 2016'!F3098))</f>
        <v/>
      </c>
    </row>
    <row r="1742" spans="1:2" x14ac:dyDescent="0.2">
      <c r="A1742" t="str">
        <f>IF(ISBLANK('January 2016'!A3099),"",IF(ISTEXT('January 2016'!A3099),0,'January 2016'!A3099))</f>
        <v/>
      </c>
      <c r="B1742" t="str">
        <f>IF(ISBLANK('January 2016'!F3099),"",IF(ISTEXT('January 2016'!F3099),0,'January 2016'!F3099))</f>
        <v/>
      </c>
    </row>
    <row r="1743" spans="1:2" x14ac:dyDescent="0.2">
      <c r="A1743" t="str">
        <f>IF(ISBLANK('January 2016'!A3100),"",IF(ISTEXT('January 2016'!A3100),0,'January 2016'!A3100))</f>
        <v/>
      </c>
      <c r="B1743" t="str">
        <f>IF(ISBLANK('January 2016'!F3100),"",IF(ISTEXT('January 2016'!F3100),0,'January 2016'!F3100))</f>
        <v/>
      </c>
    </row>
    <row r="1744" spans="1:2" x14ac:dyDescent="0.2">
      <c r="A1744" t="str">
        <f>IF(ISBLANK('January 2016'!A3101),"",IF(ISTEXT('January 2016'!A3101),0,'January 2016'!A3101))</f>
        <v/>
      </c>
      <c r="B1744" t="str">
        <f>IF(ISBLANK('January 2016'!F3101),"",IF(ISTEXT('January 2016'!F3101),0,'January 2016'!F3101))</f>
        <v/>
      </c>
    </row>
    <row r="1745" spans="1:2" x14ac:dyDescent="0.2">
      <c r="A1745" t="str">
        <f>IF(ISBLANK('January 2016'!A3102),"",IF(ISTEXT('January 2016'!A3102),0,'January 2016'!A3102))</f>
        <v/>
      </c>
      <c r="B1745">
        <f>IF(ISBLANK('January 2016'!F3102),"",IF(ISTEXT('January 2016'!F3102),0,'January 2016'!F3102))</f>
        <v>70</v>
      </c>
    </row>
    <row r="1746" spans="1:2" x14ac:dyDescent="0.2">
      <c r="A1746">
        <f>IF(ISBLANK('January 2016'!A3103),"",IF(ISTEXT('January 2016'!A3103),0,'January 2016'!A3103))</f>
        <v>431282</v>
      </c>
      <c r="B1746">
        <f>IF(ISBLANK('January 2016'!F3103),"",IF(ISTEXT('January 2016'!F3103),0,'January 2016'!F3103))</f>
        <v>625</v>
      </c>
    </row>
    <row r="1747" spans="1:2" x14ac:dyDescent="0.2">
      <c r="A1747" t="str">
        <f>IF(ISBLANK('January 2016'!A3104),"",IF(ISTEXT('January 2016'!A3104),0,'January 2016'!A3104))</f>
        <v/>
      </c>
      <c r="B1747" t="str">
        <f>IF(ISBLANK('January 2016'!F3104),"",IF(ISTEXT('January 2016'!F3104),0,'January 2016'!F3104))</f>
        <v/>
      </c>
    </row>
    <row r="1748" spans="1:2" x14ac:dyDescent="0.2">
      <c r="A1748" t="str">
        <f>IF(ISBLANK('January 2016'!A3105),"",IF(ISTEXT('January 2016'!A3105),0,'January 2016'!A3105))</f>
        <v/>
      </c>
      <c r="B1748" t="str">
        <f>IF(ISBLANK('January 2016'!F3105),"",IF(ISTEXT('January 2016'!F3105),0,'January 2016'!F3105))</f>
        <v/>
      </c>
    </row>
    <row r="1749" spans="1:2" x14ac:dyDescent="0.2">
      <c r="A1749" t="str">
        <f>IF(ISBLANK('January 2016'!A3106),"",IF(ISTEXT('January 2016'!A3106),0,'January 2016'!A3106))</f>
        <v/>
      </c>
      <c r="B1749" t="str">
        <f>IF(ISBLANK('January 2016'!F3106),"",IF(ISTEXT('January 2016'!F3106),0,'January 2016'!F3106))</f>
        <v/>
      </c>
    </row>
    <row r="1750" spans="1:2" x14ac:dyDescent="0.2">
      <c r="A1750" t="str">
        <f>IF(ISBLANK('January 2016'!A3107),"",IF(ISTEXT('January 2016'!A3107),0,'January 2016'!A3107))</f>
        <v/>
      </c>
      <c r="B1750" t="str">
        <f>IF(ISBLANK('January 2016'!F3107),"",IF(ISTEXT('January 2016'!F3107),0,'January 2016'!F3107))</f>
        <v/>
      </c>
    </row>
    <row r="1751" spans="1:2" x14ac:dyDescent="0.2">
      <c r="A1751" t="str">
        <f>IF(ISBLANK('January 2016'!A3108),"",IF(ISTEXT('January 2016'!A3108),0,'January 2016'!A3108))</f>
        <v/>
      </c>
      <c r="B1751" t="str">
        <f>IF(ISBLANK('January 2016'!F3108),"",IF(ISTEXT('January 2016'!F3108),0,'January 2016'!F3108))</f>
        <v/>
      </c>
    </row>
    <row r="1752" spans="1:2" x14ac:dyDescent="0.2">
      <c r="A1752">
        <f>IF(ISBLANK('January 2016'!A3112),"",IF(ISTEXT('January 2016'!A3112),0,'January 2016'!A3112))</f>
        <v>430824</v>
      </c>
      <c r="B1752">
        <f>IF(ISBLANK('January 2016'!F3112),"",IF(ISTEXT('January 2016'!F3112),0,'January 2016'!F3112))</f>
        <v>1040</v>
      </c>
    </row>
    <row r="1753" spans="1:2" x14ac:dyDescent="0.2">
      <c r="A1753">
        <f>IF(ISBLANK('January 2016'!A3113),"",IF(ISTEXT('January 2016'!A3113),0,'January 2016'!A3113))</f>
        <v>431283</v>
      </c>
      <c r="B1753">
        <f>IF(ISBLANK('January 2016'!F3113),"",IF(ISTEXT('January 2016'!F3113),0,'January 2016'!F3113))</f>
        <v>1300</v>
      </c>
    </row>
    <row r="1754" spans="1:2" x14ac:dyDescent="0.2">
      <c r="A1754" t="str">
        <f>IF(ISBLANK('January 2016'!A3114),"",IF(ISTEXT('January 2016'!A3114),0,'January 2016'!A3114))</f>
        <v/>
      </c>
      <c r="B1754" t="str">
        <f>IF(ISBLANK('January 2016'!F3114),"",IF(ISTEXT('January 2016'!F3114),0,'January 2016'!F3114))</f>
        <v/>
      </c>
    </row>
    <row r="1755" spans="1:2" x14ac:dyDescent="0.2">
      <c r="A1755">
        <f>IF(ISBLANK('January 2016'!A3115),"",IF(ISTEXT('January 2016'!A3115),0,'January 2016'!A3115))</f>
        <v>431749</v>
      </c>
      <c r="B1755">
        <f>IF(ISBLANK('January 2016'!F3115),"",IF(ISTEXT('January 2016'!F3115),0,'January 2016'!F3115))</f>
        <v>1300</v>
      </c>
    </row>
    <row r="1756" spans="1:2" x14ac:dyDescent="0.2">
      <c r="A1756" t="str">
        <f>IF(ISBLANK('January 2016'!A3116),"",IF(ISTEXT('January 2016'!A3116),0,'January 2016'!A3116))</f>
        <v/>
      </c>
      <c r="B1756" t="str">
        <f>IF(ISBLANK('January 2016'!F3116),"",IF(ISTEXT('January 2016'!F3116),0,'January 2016'!F3116))</f>
        <v/>
      </c>
    </row>
    <row r="1757" spans="1:2" x14ac:dyDescent="0.2">
      <c r="A1757">
        <f>IF(ISBLANK('January 2016'!A3120),"",IF(ISTEXT('January 2016'!A3120),0,'January 2016'!A3120))</f>
        <v>430825</v>
      </c>
      <c r="B1757">
        <f>IF(ISBLANK('January 2016'!F3120),"",IF(ISTEXT('January 2016'!F3120),0,'January 2016'!F3120))</f>
        <v>1040</v>
      </c>
    </row>
    <row r="1758" spans="1:2" x14ac:dyDescent="0.2">
      <c r="A1758">
        <f>IF(ISBLANK('January 2016'!A3121),"",IF(ISTEXT('January 2016'!A3121),0,'January 2016'!A3121))</f>
        <v>431284</v>
      </c>
      <c r="B1758">
        <f>IF(ISBLANK('January 2016'!F3121),"",IF(ISTEXT('January 2016'!F3121),0,'January 2016'!F3121))</f>
        <v>572</v>
      </c>
    </row>
    <row r="1759" spans="1:2" x14ac:dyDescent="0.2">
      <c r="A1759">
        <f>IF(ISBLANK('January 2016'!A3122),"",IF(ISTEXT('January 2016'!A3122),0,'January 2016'!A3122))</f>
        <v>431750</v>
      </c>
      <c r="B1759">
        <f>IF(ISBLANK('January 2016'!F3122),"",IF(ISTEXT('January 2016'!F3122),0,'January 2016'!F3122))</f>
        <v>2106</v>
      </c>
    </row>
    <row r="1760" spans="1:2" x14ac:dyDescent="0.2">
      <c r="A1760" t="str">
        <f>IF(ISBLANK('January 2016'!A3123),"",IF(ISTEXT('January 2016'!A3123),0,'January 2016'!A3123))</f>
        <v/>
      </c>
      <c r="B1760" t="str">
        <f>IF(ISBLANK('January 2016'!F3123),"",IF(ISTEXT('January 2016'!F3123),0,'January 2016'!F3123))</f>
        <v/>
      </c>
    </row>
    <row r="1761" spans="1:2" x14ac:dyDescent="0.2">
      <c r="A1761" t="str">
        <f>IF(ISBLANK('January 2016'!A3124),"",IF(ISTEXT('January 2016'!A3124),0,'January 2016'!A3124))</f>
        <v/>
      </c>
      <c r="B1761" t="str">
        <f>IF(ISBLANK('January 2016'!F3124),"",IF(ISTEXT('January 2016'!F3124),0,'January 2016'!F3124))</f>
        <v/>
      </c>
    </row>
    <row r="1762" spans="1:2" x14ac:dyDescent="0.2">
      <c r="A1762">
        <f>IF(ISBLANK('January 2016'!A3128),"",IF(ISTEXT('January 2016'!A3128),0,'January 2016'!A3128))</f>
        <v>431751</v>
      </c>
      <c r="B1762">
        <f>IF(ISBLANK('January 2016'!F3128),"",IF(ISTEXT('January 2016'!F3128),0,'January 2016'!F3128))</f>
        <v>1770.25</v>
      </c>
    </row>
    <row r="1763" spans="1:2" x14ac:dyDescent="0.2">
      <c r="A1763" t="str">
        <f>IF(ISBLANK('January 2016'!A3129),"",IF(ISTEXT('January 2016'!A3129),0,'January 2016'!A3129))</f>
        <v/>
      </c>
      <c r="B1763" t="str">
        <f>IF(ISBLANK('January 2016'!F3129),"",IF(ISTEXT('January 2016'!F3129),0,'January 2016'!F3129))</f>
        <v/>
      </c>
    </row>
    <row r="1764" spans="1:2" x14ac:dyDescent="0.2">
      <c r="A1764" t="str">
        <f>IF(ISBLANK('January 2016'!A3130),"",IF(ISTEXT('January 2016'!A3130),0,'January 2016'!A3130))</f>
        <v/>
      </c>
      <c r="B1764" t="str">
        <f>IF(ISBLANK('January 2016'!F3130),"",IF(ISTEXT('January 2016'!F3130),0,'January 2016'!F3130))</f>
        <v/>
      </c>
    </row>
    <row r="1765" spans="1:2" x14ac:dyDescent="0.2">
      <c r="A1765" t="str">
        <f>IF(ISBLANK('January 2016'!A3131),"",IF(ISTEXT('January 2016'!A3131),0,'January 2016'!A3131))</f>
        <v/>
      </c>
      <c r="B1765" t="str">
        <f>IF(ISBLANK('January 2016'!F3131),"",IF(ISTEXT('January 2016'!F3131),0,'January 2016'!F3131))</f>
        <v/>
      </c>
    </row>
    <row r="1766" spans="1:2" x14ac:dyDescent="0.2">
      <c r="A1766">
        <f>IF(ISBLANK('January 2016'!A3135),"",IF(ISTEXT('January 2016'!A3135),0,'January 2016'!A3135))</f>
        <v>431285</v>
      </c>
      <c r="B1766">
        <f>IF(ISBLANK('January 2016'!F3135),"",IF(ISTEXT('January 2016'!F3135),0,'January 2016'!F3135))</f>
        <v>41.4</v>
      </c>
    </row>
    <row r="1767" spans="1:2" x14ac:dyDescent="0.2">
      <c r="A1767">
        <f>IF(ISBLANK('January 2016'!A3139),"",IF(ISTEXT('January 2016'!A3139),0,'January 2016'!A3139))</f>
        <v>431286</v>
      </c>
      <c r="B1767">
        <f>IF(ISBLANK('January 2016'!F3139),"",IF(ISTEXT('January 2016'!F3139),0,'January 2016'!F3139))</f>
        <v>2135</v>
      </c>
    </row>
    <row r="1768" spans="1:2" x14ac:dyDescent="0.2">
      <c r="A1768">
        <f>IF(ISBLANK('January 2016'!A3143),"",IF(ISTEXT('January 2016'!A3143),0,'January 2016'!A3143))</f>
        <v>430826</v>
      </c>
      <c r="B1768">
        <f>IF(ISBLANK('January 2016'!F3143),"",IF(ISTEXT('January 2016'!F3143),0,'January 2016'!F3143))</f>
        <v>250</v>
      </c>
    </row>
    <row r="1769" spans="1:2" x14ac:dyDescent="0.2">
      <c r="A1769" t="str">
        <f>IF(ISBLANK('January 2016'!A3144),"",IF(ISTEXT('January 2016'!A3144),0,'January 2016'!A3144))</f>
        <v/>
      </c>
      <c r="B1769">
        <f>IF(ISBLANK('January 2016'!F3144),"",IF(ISTEXT('January 2016'!F3144),0,'January 2016'!F3144))</f>
        <v>500</v>
      </c>
    </row>
    <row r="1770" spans="1:2" x14ac:dyDescent="0.2">
      <c r="A1770">
        <f>IF(ISBLANK('January 2016'!A3145),"",IF(ISTEXT('January 2016'!A3145),0,'January 2016'!A3145))</f>
        <v>431287</v>
      </c>
      <c r="B1770">
        <f>IF(ISBLANK('January 2016'!F3145),"",IF(ISTEXT('January 2016'!F3145),0,'January 2016'!F3145))</f>
        <v>300</v>
      </c>
    </row>
    <row r="1771" spans="1:2" x14ac:dyDescent="0.2">
      <c r="A1771">
        <f>IF(ISBLANK('January 2016'!A3146),"",IF(ISTEXT('January 2016'!A3146),0,'January 2016'!A3146))</f>
        <v>431752</v>
      </c>
      <c r="B1771">
        <f>IF(ISBLANK('January 2016'!F3146),"",IF(ISTEXT('January 2016'!F3146),0,'January 2016'!F3146))</f>
        <v>450</v>
      </c>
    </row>
    <row r="1772" spans="1:2" x14ac:dyDescent="0.2">
      <c r="A1772">
        <f>IF(ISBLANK('January 2016'!A3150),"",IF(ISTEXT('January 2016'!A3150),0,'January 2016'!A3150))</f>
        <v>430827</v>
      </c>
      <c r="B1772">
        <f>IF(ISBLANK('January 2016'!F3150),"",IF(ISTEXT('January 2016'!F3150),0,'January 2016'!F3150))</f>
        <v>3349</v>
      </c>
    </row>
    <row r="1773" spans="1:2" x14ac:dyDescent="0.2">
      <c r="A1773">
        <f>IF(ISBLANK('January 2016'!A3151),"",IF(ISTEXT('January 2016'!A3151),0,'January 2016'!A3151))</f>
        <v>431288</v>
      </c>
      <c r="B1773">
        <f>IF(ISBLANK('January 2016'!F3151),"",IF(ISTEXT('January 2016'!F3151),0,'January 2016'!F3151))</f>
        <v>370.58</v>
      </c>
    </row>
    <row r="1774" spans="1:2" x14ac:dyDescent="0.2">
      <c r="A1774">
        <f>IF(ISBLANK('January 2016'!A3155),"",IF(ISTEXT('January 2016'!A3155),0,'January 2016'!A3155))</f>
        <v>431289</v>
      </c>
      <c r="B1774">
        <f>IF(ISBLANK('January 2016'!F3155),"",IF(ISTEXT('January 2016'!F3155),0,'January 2016'!F3155))</f>
        <v>1498.5</v>
      </c>
    </row>
    <row r="1775" spans="1:2" x14ac:dyDescent="0.2">
      <c r="A1775">
        <f>IF(ISBLANK('January 2016'!A3156),"",IF(ISTEXT('January 2016'!A3156),0,'January 2016'!A3156))</f>
        <v>431753</v>
      </c>
      <c r="B1775">
        <f>IF(ISBLANK('January 2016'!F3156),"",IF(ISTEXT('January 2016'!F3156),0,'January 2016'!F3156))</f>
        <v>1834</v>
      </c>
    </row>
    <row r="1776" spans="1:2" x14ac:dyDescent="0.2">
      <c r="A1776">
        <f>IF(ISBLANK('January 2016'!A3160),"",IF(ISTEXT('January 2016'!A3160),0,'January 2016'!A3160))</f>
        <v>431290</v>
      </c>
      <c r="B1776">
        <f>IF(ISBLANK('January 2016'!F3160),"",IF(ISTEXT('January 2016'!F3160),0,'January 2016'!F3160))</f>
        <v>450</v>
      </c>
    </row>
    <row r="1777" spans="1:2" x14ac:dyDescent="0.2">
      <c r="A1777">
        <f>IF(ISBLANK('January 2016'!A3161),"",IF(ISTEXT('January 2016'!A3161),0,'January 2016'!A3161))</f>
        <v>431754</v>
      </c>
      <c r="B1777">
        <f>IF(ISBLANK('January 2016'!F3161),"",IF(ISTEXT('January 2016'!F3161),0,'January 2016'!F3161))</f>
        <v>500</v>
      </c>
    </row>
    <row r="1778" spans="1:2" x14ac:dyDescent="0.2">
      <c r="A1778" t="str">
        <f>IF(ISBLANK('January 2016'!A3162),"",IF(ISTEXT('January 2016'!A3162),0,'January 2016'!A3162))</f>
        <v/>
      </c>
      <c r="B1778">
        <f>IF(ISBLANK('January 2016'!F3162),"",IF(ISTEXT('January 2016'!F3162),0,'January 2016'!F3162))</f>
        <v>550</v>
      </c>
    </row>
    <row r="1779" spans="1:2" x14ac:dyDescent="0.2">
      <c r="A1779" t="str">
        <f>IF(ISBLANK('January 2016'!A3163),"",IF(ISTEXT('January 2016'!A3163),0,'January 2016'!A3163))</f>
        <v/>
      </c>
      <c r="B1779">
        <f>IF(ISBLANK('January 2016'!F3163),"",IF(ISTEXT('January 2016'!F3163),0,'January 2016'!F3163))</f>
        <v>550</v>
      </c>
    </row>
    <row r="1780" spans="1:2" x14ac:dyDescent="0.2">
      <c r="A1780">
        <f>IF(ISBLANK('January 2016'!A3167),"",IF(ISTEXT('January 2016'!A3167),0,'January 2016'!A3167))</f>
        <v>431291</v>
      </c>
      <c r="B1780">
        <f>IF(ISBLANK('January 2016'!F3167),"",IF(ISTEXT('January 2016'!F3167),0,'January 2016'!F3167))</f>
        <v>82.8</v>
      </c>
    </row>
    <row r="1781" spans="1:2" x14ac:dyDescent="0.2">
      <c r="A1781">
        <f>IF(ISBLANK('January 2016'!A3171),"",IF(ISTEXT('January 2016'!A3171),0,'January 2016'!A3171))</f>
        <v>430829</v>
      </c>
      <c r="B1781">
        <f>IF(ISBLANK('January 2016'!F3171),"",IF(ISTEXT('January 2016'!F3171),0,'January 2016'!F3171))</f>
        <v>100</v>
      </c>
    </row>
    <row r="1782" spans="1:2" x14ac:dyDescent="0.2">
      <c r="A1782" t="str">
        <f>IF(ISBLANK('January 2016'!A3172),"",IF(ISTEXT('January 2016'!A3172),0,'January 2016'!A3172))</f>
        <v/>
      </c>
      <c r="B1782">
        <f>IF(ISBLANK('January 2016'!F3172),"",IF(ISTEXT('January 2016'!F3172),0,'January 2016'!F3172))</f>
        <v>775</v>
      </c>
    </row>
    <row r="1783" spans="1:2" x14ac:dyDescent="0.2">
      <c r="A1783" t="str">
        <f>IF(ISBLANK('January 2016'!A3173),"",IF(ISTEXT('January 2016'!A3173),0,'January 2016'!A3173))</f>
        <v/>
      </c>
      <c r="B1783">
        <f>IF(ISBLANK('January 2016'!F3173),"",IF(ISTEXT('January 2016'!F3173),0,'January 2016'!F3173))</f>
        <v>100</v>
      </c>
    </row>
    <row r="1784" spans="1:2" x14ac:dyDescent="0.2">
      <c r="A1784" t="str">
        <f>IF(ISBLANK('January 2016'!A3174),"",IF(ISTEXT('January 2016'!A3174),0,'January 2016'!A3174))</f>
        <v/>
      </c>
      <c r="B1784">
        <f>IF(ISBLANK('January 2016'!F3174),"",IF(ISTEXT('January 2016'!F3174),0,'January 2016'!F3174))</f>
        <v>100</v>
      </c>
    </row>
    <row r="1785" spans="1:2" x14ac:dyDescent="0.2">
      <c r="A1785" t="str">
        <f>IF(ISBLANK('January 2016'!A3175),"",IF(ISTEXT('January 2016'!A3175),0,'January 2016'!A3175))</f>
        <v/>
      </c>
      <c r="B1785">
        <f>IF(ISBLANK('January 2016'!F3175),"",IF(ISTEXT('January 2016'!F3175),0,'January 2016'!F3175))</f>
        <v>100</v>
      </c>
    </row>
    <row r="1786" spans="1:2" x14ac:dyDescent="0.2">
      <c r="A1786" t="str">
        <f>IF(ISBLANK('January 2016'!A3176),"",IF(ISTEXT('January 2016'!A3176),0,'January 2016'!A3176))</f>
        <v/>
      </c>
      <c r="B1786">
        <f>IF(ISBLANK('January 2016'!F3176),"",IF(ISTEXT('January 2016'!F3176),0,'January 2016'!F3176))</f>
        <v>100</v>
      </c>
    </row>
    <row r="1787" spans="1:2" x14ac:dyDescent="0.2">
      <c r="A1787" t="str">
        <f>IF(ISBLANK('January 2016'!A3177),"",IF(ISTEXT('January 2016'!A3177),0,'January 2016'!A3177))</f>
        <v/>
      </c>
      <c r="B1787">
        <f>IF(ISBLANK('January 2016'!F3177),"",IF(ISTEXT('January 2016'!F3177),0,'January 2016'!F3177))</f>
        <v>100</v>
      </c>
    </row>
    <row r="1788" spans="1:2" x14ac:dyDescent="0.2">
      <c r="A1788" t="str">
        <f>IF(ISBLANK('January 2016'!A3178),"",IF(ISTEXT('January 2016'!A3178),0,'January 2016'!A3178))</f>
        <v/>
      </c>
      <c r="B1788">
        <f>IF(ISBLANK('January 2016'!F3178),"",IF(ISTEXT('January 2016'!F3178),0,'January 2016'!F3178))</f>
        <v>100</v>
      </c>
    </row>
    <row r="1789" spans="1:2" x14ac:dyDescent="0.2">
      <c r="A1789" t="str">
        <f>IF(ISBLANK('January 2016'!A3179),"",IF(ISTEXT('January 2016'!A3179),0,'January 2016'!A3179))</f>
        <v/>
      </c>
      <c r="B1789">
        <f>IF(ISBLANK('January 2016'!F3179),"",IF(ISTEXT('January 2016'!F3179),0,'January 2016'!F3179))</f>
        <v>100</v>
      </c>
    </row>
    <row r="1790" spans="1:2" x14ac:dyDescent="0.2">
      <c r="A1790" t="str">
        <f>IF(ISBLANK('January 2016'!A3180),"",IF(ISTEXT('January 2016'!A3180),0,'January 2016'!A3180))</f>
        <v/>
      </c>
      <c r="B1790">
        <f>IF(ISBLANK('January 2016'!F3180),"",IF(ISTEXT('January 2016'!F3180),0,'January 2016'!F3180))</f>
        <v>100</v>
      </c>
    </row>
    <row r="1791" spans="1:2" x14ac:dyDescent="0.2">
      <c r="A1791" t="str">
        <f>IF(ISBLANK('January 2016'!A3181),"",IF(ISTEXT('January 2016'!A3181),0,'January 2016'!A3181))</f>
        <v/>
      </c>
      <c r="B1791">
        <f>IF(ISBLANK('January 2016'!F3181),"",IF(ISTEXT('January 2016'!F3181),0,'January 2016'!F3181))</f>
        <v>100</v>
      </c>
    </row>
    <row r="1792" spans="1:2" x14ac:dyDescent="0.2">
      <c r="A1792" t="str">
        <f>IF(ISBLANK('January 2016'!A3182),"",IF(ISTEXT('January 2016'!A3182),0,'January 2016'!A3182))</f>
        <v/>
      </c>
      <c r="B1792">
        <f>IF(ISBLANK('January 2016'!F3182),"",IF(ISTEXT('January 2016'!F3182),0,'January 2016'!F3182))</f>
        <v>100</v>
      </c>
    </row>
    <row r="1793" spans="1:2" x14ac:dyDescent="0.2">
      <c r="A1793" t="str">
        <f>IF(ISBLANK('January 2016'!A3183),"",IF(ISTEXT('January 2016'!A3183),0,'January 2016'!A3183))</f>
        <v/>
      </c>
      <c r="B1793">
        <f>IF(ISBLANK('January 2016'!F3183),"",IF(ISTEXT('January 2016'!F3183),0,'January 2016'!F3183))</f>
        <v>100</v>
      </c>
    </row>
    <row r="1794" spans="1:2" x14ac:dyDescent="0.2">
      <c r="A1794" t="str">
        <f>IF(ISBLANK('January 2016'!A3184),"",IF(ISTEXT('January 2016'!A3184),0,'January 2016'!A3184))</f>
        <v/>
      </c>
      <c r="B1794">
        <f>IF(ISBLANK('January 2016'!F3184),"",IF(ISTEXT('January 2016'!F3184),0,'January 2016'!F3184))</f>
        <v>100</v>
      </c>
    </row>
    <row r="1795" spans="1:2" x14ac:dyDescent="0.2">
      <c r="A1795" t="str">
        <f>IF(ISBLANK('January 2016'!A3185),"",IF(ISTEXT('January 2016'!A3185),0,'January 2016'!A3185))</f>
        <v/>
      </c>
      <c r="B1795">
        <f>IF(ISBLANK('January 2016'!F3185),"",IF(ISTEXT('January 2016'!F3185),0,'January 2016'!F3185))</f>
        <v>100</v>
      </c>
    </row>
    <row r="1796" spans="1:2" x14ac:dyDescent="0.2">
      <c r="A1796" t="str">
        <f>IF(ISBLANK('January 2016'!A3186),"",IF(ISTEXT('January 2016'!A3186),0,'January 2016'!A3186))</f>
        <v/>
      </c>
      <c r="B1796">
        <f>IF(ISBLANK('January 2016'!F3186),"",IF(ISTEXT('January 2016'!F3186),0,'January 2016'!F3186))</f>
        <v>100</v>
      </c>
    </row>
    <row r="1797" spans="1:2" x14ac:dyDescent="0.2">
      <c r="A1797" t="str">
        <f>IF(ISBLANK('January 2016'!A3187),"",IF(ISTEXT('January 2016'!A3187),0,'January 2016'!A3187))</f>
        <v/>
      </c>
      <c r="B1797">
        <f>IF(ISBLANK('January 2016'!F3187),"",IF(ISTEXT('January 2016'!F3187),0,'January 2016'!F3187))</f>
        <v>100</v>
      </c>
    </row>
    <row r="1798" spans="1:2" x14ac:dyDescent="0.2">
      <c r="A1798" t="str">
        <f>IF(ISBLANK('January 2016'!A3188),"",IF(ISTEXT('January 2016'!A3188),0,'January 2016'!A3188))</f>
        <v/>
      </c>
      <c r="B1798">
        <f>IF(ISBLANK('January 2016'!F3188),"",IF(ISTEXT('January 2016'!F3188),0,'January 2016'!F3188))</f>
        <v>100</v>
      </c>
    </row>
    <row r="1799" spans="1:2" x14ac:dyDescent="0.2">
      <c r="A1799" t="str">
        <f>IF(ISBLANK('January 2016'!A3189),"",IF(ISTEXT('January 2016'!A3189),0,'January 2016'!A3189))</f>
        <v/>
      </c>
      <c r="B1799">
        <f>IF(ISBLANK('January 2016'!F3189),"",IF(ISTEXT('January 2016'!F3189),0,'January 2016'!F3189))</f>
        <v>100</v>
      </c>
    </row>
    <row r="1800" spans="1:2" x14ac:dyDescent="0.2">
      <c r="A1800">
        <f>IF(ISBLANK('January 2016'!A3190),"",IF(ISTEXT('January 2016'!A3190),0,'January 2016'!A3190))</f>
        <v>431755</v>
      </c>
      <c r="B1800">
        <f>IF(ISBLANK('January 2016'!F3190),"",IF(ISTEXT('January 2016'!F3190),0,'January 2016'!F3190))</f>
        <v>750</v>
      </c>
    </row>
    <row r="1801" spans="1:2" x14ac:dyDescent="0.2">
      <c r="A1801" t="str">
        <f>IF(ISBLANK('January 2016'!A3191),"",IF(ISTEXT('January 2016'!A3191),0,'January 2016'!A3191))</f>
        <v/>
      </c>
      <c r="B1801">
        <f>IF(ISBLANK('January 2016'!F3191),"",IF(ISTEXT('January 2016'!F3191),0,'January 2016'!F3191))</f>
        <v>500</v>
      </c>
    </row>
    <row r="1802" spans="1:2" x14ac:dyDescent="0.2">
      <c r="A1802" t="str">
        <f>IF(ISBLANK('January 2016'!A3192),"",IF(ISTEXT('January 2016'!A3192),0,'January 2016'!A3192))</f>
        <v/>
      </c>
      <c r="B1802">
        <f>IF(ISBLANK('January 2016'!F3192),"",IF(ISTEXT('January 2016'!F3192),0,'January 2016'!F3192))</f>
        <v>750</v>
      </c>
    </row>
    <row r="1803" spans="1:2" x14ac:dyDescent="0.2">
      <c r="A1803" t="str">
        <f>IF(ISBLANK('January 2016'!A3193),"",IF(ISTEXT('January 2016'!A3193),0,'January 2016'!A3193))</f>
        <v/>
      </c>
      <c r="B1803">
        <f>IF(ISBLANK('January 2016'!F3193),"",IF(ISTEXT('January 2016'!F3193),0,'January 2016'!F3193))</f>
        <v>100</v>
      </c>
    </row>
    <row r="1804" spans="1:2" x14ac:dyDescent="0.2">
      <c r="A1804" t="str">
        <f>IF(ISBLANK('January 2016'!A3194),"",IF(ISTEXT('January 2016'!A3194),0,'January 2016'!A3194))</f>
        <v/>
      </c>
      <c r="B1804">
        <f>IF(ISBLANK('January 2016'!F3194),"",IF(ISTEXT('January 2016'!F3194),0,'January 2016'!F3194))</f>
        <v>100</v>
      </c>
    </row>
    <row r="1805" spans="1:2" x14ac:dyDescent="0.2">
      <c r="A1805" t="str">
        <f>IF(ISBLANK('January 2016'!A3195),"",IF(ISTEXT('January 2016'!A3195),0,'January 2016'!A3195))</f>
        <v/>
      </c>
      <c r="B1805">
        <f>IF(ISBLANK('January 2016'!F3195),"",IF(ISTEXT('January 2016'!F3195),0,'January 2016'!F3195))</f>
        <v>920.23</v>
      </c>
    </row>
    <row r="1806" spans="1:2" x14ac:dyDescent="0.2">
      <c r="A1806" t="str">
        <f>IF(ISBLANK('January 2016'!A3196),"",IF(ISTEXT('January 2016'!A3196),0,'January 2016'!A3196))</f>
        <v/>
      </c>
      <c r="B1806" t="str">
        <f>IF(ISBLANK('January 2016'!F3196),"",IF(ISTEXT('January 2016'!F3196),0,'January 2016'!F3196))</f>
        <v/>
      </c>
    </row>
    <row r="1807" spans="1:2" x14ac:dyDescent="0.2">
      <c r="A1807">
        <f>IF(ISBLANK('January 2016'!A3200),"",IF(ISTEXT('January 2016'!A3200),0,'January 2016'!A3200))</f>
        <v>430830</v>
      </c>
      <c r="B1807">
        <f>IF(ISBLANK('January 2016'!F3200),"",IF(ISTEXT('January 2016'!F3200),0,'January 2016'!F3200))</f>
        <v>29949.79</v>
      </c>
    </row>
    <row r="1808" spans="1:2" x14ac:dyDescent="0.2">
      <c r="A1808">
        <f>IF(ISBLANK('January 2016'!A3204),"",IF(ISTEXT('January 2016'!A3204),0,'January 2016'!A3204))</f>
        <v>430831</v>
      </c>
      <c r="B1808">
        <f>IF(ISBLANK('January 2016'!F3204),"",IF(ISTEXT('January 2016'!F3204),0,'January 2016'!F3204))</f>
        <v>500</v>
      </c>
    </row>
    <row r="1809" spans="1:2" x14ac:dyDescent="0.2">
      <c r="A1809">
        <f>IF(ISBLANK('January 2016'!A3205),"",IF(ISTEXT('January 2016'!A3205),0,'January 2016'!A3205))</f>
        <v>431756</v>
      </c>
      <c r="B1809">
        <f>IF(ISBLANK('January 2016'!F3205),"",IF(ISTEXT('January 2016'!F3205),0,'January 2016'!F3205))</f>
        <v>750</v>
      </c>
    </row>
    <row r="1810" spans="1:2" x14ac:dyDescent="0.2">
      <c r="A1810" t="str">
        <f>IF(ISBLANK('January 2016'!A3206),"",IF(ISTEXT('January 2016'!A3206),0,'January 2016'!A3206))</f>
        <v/>
      </c>
      <c r="B1810">
        <f>IF(ISBLANK('January 2016'!F3206),"",IF(ISTEXT('January 2016'!F3206),0,'January 2016'!F3206))</f>
        <v>550</v>
      </c>
    </row>
    <row r="1811" spans="1:2" x14ac:dyDescent="0.2">
      <c r="A1811">
        <f>IF(ISBLANK('January 2016'!A3210),"",IF(ISTEXT('January 2016'!A3210),0,'January 2016'!A3210))</f>
        <v>431757</v>
      </c>
      <c r="B1811">
        <f>IF(ISBLANK('January 2016'!F3210),"",IF(ISTEXT('January 2016'!F3210),0,'January 2016'!F3210))</f>
        <v>147</v>
      </c>
    </row>
    <row r="1812" spans="1:2" x14ac:dyDescent="0.2">
      <c r="A1812">
        <f>IF(ISBLANK('January 2016'!A3214),"",IF(ISTEXT('January 2016'!A3214),0,'January 2016'!A3214))</f>
        <v>431292</v>
      </c>
      <c r="B1812">
        <f>IF(ISBLANK('January 2016'!F3214),"",IF(ISTEXT('January 2016'!F3214),0,'January 2016'!F3214))</f>
        <v>7300</v>
      </c>
    </row>
    <row r="1813" spans="1:2" x14ac:dyDescent="0.2">
      <c r="A1813" t="str">
        <f>IF(ISBLANK('January 2016'!A3215),"",IF(ISTEXT('January 2016'!A3215),0,'January 2016'!A3215))</f>
        <v/>
      </c>
      <c r="B1813" t="str">
        <f>IF(ISBLANK('January 2016'!F3215),"",IF(ISTEXT('January 2016'!F3215),0,'January 2016'!F3215))</f>
        <v/>
      </c>
    </row>
    <row r="1814" spans="1:2" x14ac:dyDescent="0.2">
      <c r="A1814" t="str">
        <f>IF(ISBLANK('January 2016'!A3216),"",IF(ISTEXT('January 2016'!A3216),0,'January 2016'!A3216))</f>
        <v/>
      </c>
      <c r="B1814" t="str">
        <f>IF(ISBLANK('January 2016'!F3216),"",IF(ISTEXT('January 2016'!F3216),0,'January 2016'!F3216))</f>
        <v/>
      </c>
    </row>
    <row r="1815" spans="1:2" x14ac:dyDescent="0.2">
      <c r="A1815">
        <f>IF(ISBLANK('January 2016'!A3220),"",IF(ISTEXT('January 2016'!A3220),0,'January 2016'!A3220))</f>
        <v>430832</v>
      </c>
      <c r="B1815">
        <f>IF(ISBLANK('January 2016'!F3220),"",IF(ISTEXT('January 2016'!F3220),0,'January 2016'!F3220))</f>
        <v>450</v>
      </c>
    </row>
    <row r="1816" spans="1:2" x14ac:dyDescent="0.2">
      <c r="A1816">
        <f>IF(ISBLANK('January 2016'!A3221),"",IF(ISTEXT('January 2016'!A3221),0,'January 2016'!A3221))</f>
        <v>431758</v>
      </c>
      <c r="B1816">
        <f>IF(ISBLANK('January 2016'!F3221),"",IF(ISTEXT('January 2016'!F3221),0,'January 2016'!F3221))</f>
        <v>450</v>
      </c>
    </row>
    <row r="1817" spans="1:2" x14ac:dyDescent="0.2">
      <c r="A1817" t="str">
        <f>IF(ISBLANK('January 2016'!A3222),"",IF(ISTEXT('January 2016'!A3222),0,'January 2016'!A3222))</f>
        <v/>
      </c>
      <c r="B1817">
        <f>IF(ISBLANK('January 2016'!F3222),"",IF(ISTEXT('January 2016'!F3222),0,'January 2016'!F3222))</f>
        <v>100</v>
      </c>
    </row>
    <row r="1818" spans="1:2" x14ac:dyDescent="0.2">
      <c r="A1818">
        <f>IF(ISBLANK('January 2016'!A3226),"",IF(ISTEXT('January 2016'!A3226),0,'January 2016'!A3226))</f>
        <v>431759</v>
      </c>
      <c r="B1818">
        <f>IF(ISBLANK('January 2016'!F3226),"",IF(ISTEXT('January 2016'!F3226),0,'January 2016'!F3226))</f>
        <v>1154.8399999999999</v>
      </c>
    </row>
    <row r="1819" spans="1:2" x14ac:dyDescent="0.2">
      <c r="A1819">
        <f>IF(ISBLANK('January 2016'!A3230),"",IF(ISTEXT('January 2016'!A3230),0,'January 2016'!A3230))</f>
        <v>430833</v>
      </c>
      <c r="B1819">
        <f>IF(ISBLANK('January 2016'!F3230),"",IF(ISTEXT('January 2016'!F3230),0,'January 2016'!F3230))</f>
        <v>550</v>
      </c>
    </row>
    <row r="1820" spans="1:2" x14ac:dyDescent="0.2">
      <c r="A1820" t="str">
        <f>IF(ISBLANK('January 2016'!A3231),"",IF(ISTEXT('January 2016'!A3231),0,'January 2016'!A3231))</f>
        <v/>
      </c>
      <c r="B1820">
        <f>IF(ISBLANK('January 2016'!F3231),"",IF(ISTEXT('January 2016'!F3231),0,'January 2016'!F3231))</f>
        <v>500</v>
      </c>
    </row>
    <row r="1821" spans="1:2" x14ac:dyDescent="0.2">
      <c r="A1821" t="str">
        <f>IF(ISBLANK('January 2016'!A3232),"",IF(ISTEXT('January 2016'!A3232),0,'January 2016'!A3232))</f>
        <v/>
      </c>
      <c r="B1821">
        <f>IF(ISBLANK('January 2016'!F3232),"",IF(ISTEXT('January 2016'!F3232),0,'January 2016'!F3232))</f>
        <v>500</v>
      </c>
    </row>
    <row r="1822" spans="1:2" x14ac:dyDescent="0.2">
      <c r="A1822">
        <f>IF(ISBLANK('January 2016'!A3233),"",IF(ISTEXT('January 2016'!A3233),0,'January 2016'!A3233))</f>
        <v>431293</v>
      </c>
      <c r="B1822">
        <f>IF(ISBLANK('January 2016'!F3233),"",IF(ISTEXT('January 2016'!F3233),0,'January 2016'!F3233))</f>
        <v>550</v>
      </c>
    </row>
    <row r="1823" spans="1:2" x14ac:dyDescent="0.2">
      <c r="A1823" t="str">
        <f>IF(ISBLANK('January 2016'!A3234),"",IF(ISTEXT('January 2016'!A3234),0,'January 2016'!A3234))</f>
        <v/>
      </c>
      <c r="B1823">
        <f>IF(ISBLANK('January 2016'!F3234),"",IF(ISTEXT('January 2016'!F3234),0,'January 2016'!F3234))</f>
        <v>100</v>
      </c>
    </row>
    <row r="1824" spans="1:2" x14ac:dyDescent="0.2">
      <c r="A1824">
        <f>IF(ISBLANK('January 2016'!A3235),"",IF(ISTEXT('January 2016'!A3235),0,'January 2016'!A3235))</f>
        <v>431760</v>
      </c>
      <c r="B1824">
        <f>IF(ISBLANK('January 2016'!F3235),"",IF(ISTEXT('January 2016'!F3235),0,'January 2016'!F3235))</f>
        <v>450</v>
      </c>
    </row>
    <row r="1825" spans="1:2" x14ac:dyDescent="0.2">
      <c r="A1825" t="str">
        <f>IF(ISBLANK('January 2016'!A3236),"",IF(ISTEXT('January 2016'!A3236),0,'January 2016'!A3236))</f>
        <v/>
      </c>
      <c r="B1825">
        <f>IF(ISBLANK('January 2016'!F3236),"",IF(ISTEXT('January 2016'!F3236),0,'January 2016'!F3236))</f>
        <v>450</v>
      </c>
    </row>
    <row r="1826" spans="1:2" x14ac:dyDescent="0.2">
      <c r="A1826" t="str">
        <f>IF(ISBLANK('January 2016'!A3237),"",IF(ISTEXT('January 2016'!A3237),0,'January 2016'!A3237))</f>
        <v/>
      </c>
      <c r="B1826">
        <f>IF(ISBLANK('January 2016'!F3237),"",IF(ISTEXT('January 2016'!F3237),0,'January 2016'!F3237))</f>
        <v>500</v>
      </c>
    </row>
    <row r="1827" spans="1:2" x14ac:dyDescent="0.2">
      <c r="A1827" t="str">
        <f>IF(ISBLANK('January 2016'!A3238),"",IF(ISTEXT('January 2016'!A3238),0,'January 2016'!A3238))</f>
        <v/>
      </c>
      <c r="B1827">
        <f>IF(ISBLANK('January 2016'!F3238),"",IF(ISTEXT('January 2016'!F3238),0,'January 2016'!F3238))</f>
        <v>250</v>
      </c>
    </row>
    <row r="1828" spans="1:2" x14ac:dyDescent="0.2">
      <c r="A1828" t="str">
        <f>IF(ISBLANK('January 2016'!A3239),"",IF(ISTEXT('January 2016'!A3239),0,'January 2016'!A3239))</f>
        <v/>
      </c>
      <c r="B1828">
        <f>IF(ISBLANK('January 2016'!F3239),"",IF(ISTEXT('January 2016'!F3239),0,'January 2016'!F3239))</f>
        <v>500</v>
      </c>
    </row>
    <row r="1829" spans="1:2" x14ac:dyDescent="0.2">
      <c r="A1829">
        <f>IF(ISBLANK('January 2016'!A3243),"",IF(ISTEXT('January 2016'!A3243),0,'January 2016'!A3243))</f>
        <v>431294</v>
      </c>
      <c r="B1829">
        <f>IF(ISBLANK('January 2016'!F3243),"",IF(ISTEXT('January 2016'!F3243),0,'January 2016'!F3243))</f>
        <v>240.96</v>
      </c>
    </row>
    <row r="1830" spans="1:2" x14ac:dyDescent="0.2">
      <c r="A1830">
        <f>IF(ISBLANK('January 2016'!A3244),"",IF(ISTEXT('January 2016'!A3244),0,'January 2016'!A3244))</f>
        <v>431761</v>
      </c>
      <c r="B1830">
        <f>IF(ISBLANK('January 2016'!F3244),"",IF(ISTEXT('January 2016'!F3244),0,'January 2016'!F3244))</f>
        <v>42.62</v>
      </c>
    </row>
    <row r="1831" spans="1:2" x14ac:dyDescent="0.2">
      <c r="A1831" t="str">
        <f>IF(ISBLANK('January 2016'!A3245),"",IF(ISTEXT('January 2016'!A3245),0,'January 2016'!A3245))</f>
        <v/>
      </c>
      <c r="B1831" t="str">
        <f>IF(ISBLANK('January 2016'!F3245),"",IF(ISTEXT('January 2016'!F3245),0,'January 2016'!F3245))</f>
        <v/>
      </c>
    </row>
    <row r="1832" spans="1:2" x14ac:dyDescent="0.2">
      <c r="A1832">
        <f>IF(ISBLANK('January 2016'!A3249),"",IF(ISTEXT('January 2016'!A3249),0,'January 2016'!A3249))</f>
        <v>431762</v>
      </c>
      <c r="B1832">
        <f>IF(ISBLANK('January 2016'!F3249),"",IF(ISTEXT('January 2016'!F3249),0,'January 2016'!F3249))</f>
        <v>375</v>
      </c>
    </row>
    <row r="1833" spans="1:2" x14ac:dyDescent="0.2">
      <c r="A1833" t="str">
        <f>IF(ISBLANK('January 2016'!A3250),"",IF(ISTEXT('January 2016'!A3250),0,'January 2016'!A3250))</f>
        <v/>
      </c>
      <c r="B1833">
        <f>IF(ISBLANK('January 2016'!F3250),"",IF(ISTEXT('January 2016'!F3250),0,'January 2016'!F3250))</f>
        <v>1718.75</v>
      </c>
    </row>
    <row r="1834" spans="1:2" x14ac:dyDescent="0.2">
      <c r="A1834" t="str">
        <f>IF(ISBLANK('January 2016'!A3251),"",IF(ISTEXT('January 2016'!A3251),0,'January 2016'!A3251))</f>
        <v/>
      </c>
      <c r="B1834">
        <f>IF(ISBLANK('January 2016'!F3251),"",IF(ISTEXT('January 2016'!F3251),0,'January 2016'!F3251))</f>
        <v>937.5</v>
      </c>
    </row>
    <row r="1835" spans="1:2" x14ac:dyDescent="0.2">
      <c r="A1835" t="str">
        <f>IF(ISBLANK('January 2016'!A3252),"",IF(ISTEXT('January 2016'!A3252),0,'January 2016'!A3252))</f>
        <v/>
      </c>
      <c r="B1835">
        <f>IF(ISBLANK('January 2016'!F3252),"",IF(ISTEXT('January 2016'!F3252),0,'January 2016'!F3252))</f>
        <v>1718.75</v>
      </c>
    </row>
    <row r="1836" spans="1:2" x14ac:dyDescent="0.2">
      <c r="A1836" t="str">
        <f>IF(ISBLANK('January 2016'!A3253),"",IF(ISTEXT('January 2016'!A3253),0,'January 2016'!A3253))</f>
        <v/>
      </c>
      <c r="B1836">
        <f>IF(ISBLANK('January 2016'!F3253),"",IF(ISTEXT('January 2016'!F3253),0,'January 2016'!F3253))</f>
        <v>1406.25</v>
      </c>
    </row>
    <row r="1837" spans="1:2" x14ac:dyDescent="0.2">
      <c r="A1837" t="str">
        <f>IF(ISBLANK('January 2016'!A3254),"",IF(ISTEXT('January 2016'!A3254),0,'January 2016'!A3254))</f>
        <v/>
      </c>
      <c r="B1837">
        <f>IF(ISBLANK('January 2016'!F3254),"",IF(ISTEXT('January 2016'!F3254),0,'January 2016'!F3254))</f>
        <v>1375</v>
      </c>
    </row>
    <row r="1838" spans="1:2" x14ac:dyDescent="0.2">
      <c r="A1838" t="str">
        <f>IF(ISBLANK('January 2016'!A3255),"",IF(ISTEXT('January 2016'!A3255),0,'January 2016'!A3255))</f>
        <v/>
      </c>
      <c r="B1838">
        <f>IF(ISBLANK('January 2016'!F3255),"",IF(ISTEXT('January 2016'!F3255),0,'January 2016'!F3255))</f>
        <v>1406.25</v>
      </c>
    </row>
    <row r="1839" spans="1:2" x14ac:dyDescent="0.2">
      <c r="A1839">
        <f>IF(ISBLANK('January 2016'!A3259),"",IF(ISTEXT('January 2016'!A3259),0,'January 2016'!A3259))</f>
        <v>431295</v>
      </c>
      <c r="B1839">
        <f>IF(ISBLANK('January 2016'!F3259),"",IF(ISTEXT('January 2016'!F3259),0,'January 2016'!F3259))</f>
        <v>32735</v>
      </c>
    </row>
    <row r="1840" spans="1:2" x14ac:dyDescent="0.2">
      <c r="A1840">
        <f>IF(ISBLANK('January 2016'!A3263),"",IF(ISTEXT('January 2016'!A3263),0,'January 2016'!A3263))</f>
        <v>430834</v>
      </c>
      <c r="B1840">
        <f>IF(ISBLANK('January 2016'!F3263),"",IF(ISTEXT('January 2016'!F3263),0,'January 2016'!F3263))</f>
        <v>125</v>
      </c>
    </row>
    <row r="1841" spans="1:2" x14ac:dyDescent="0.2">
      <c r="A1841">
        <f>IF(ISBLANK('January 2016'!A3264),"",IF(ISTEXT('January 2016'!A3264),0,'January 2016'!A3264))</f>
        <v>431763</v>
      </c>
      <c r="B1841">
        <f>IF(ISBLANK('January 2016'!F3264),"",IF(ISTEXT('January 2016'!F3264),0,'January 2016'!F3264))</f>
        <v>125</v>
      </c>
    </row>
    <row r="1842" spans="1:2" x14ac:dyDescent="0.2">
      <c r="A1842">
        <f>IF(ISBLANK('January 2016'!A3268),"",IF(ISTEXT('January 2016'!A3268),0,'January 2016'!A3268))</f>
        <v>431296</v>
      </c>
      <c r="B1842">
        <f>IF(ISBLANK('January 2016'!F3268),"",IF(ISTEXT('January 2016'!F3268),0,'January 2016'!F3268))</f>
        <v>20.13</v>
      </c>
    </row>
    <row r="1843" spans="1:2" x14ac:dyDescent="0.2">
      <c r="A1843">
        <f>IF(ISBLANK('January 2016'!A3272),"",IF(ISTEXT('January 2016'!A3272),0,'January 2016'!A3272))</f>
        <v>431297</v>
      </c>
      <c r="B1843">
        <f>IF(ISBLANK('January 2016'!F3272),"",IF(ISTEXT('January 2016'!F3272),0,'January 2016'!F3272))</f>
        <v>140</v>
      </c>
    </row>
    <row r="1844" spans="1:2" x14ac:dyDescent="0.2">
      <c r="A1844">
        <f>IF(ISBLANK('January 2016'!A3276),"",IF(ISTEXT('January 2016'!A3276),0,'January 2016'!A3276))</f>
        <v>431298</v>
      </c>
      <c r="B1844">
        <f>IF(ISBLANK('January 2016'!F3276),"",IF(ISTEXT('January 2016'!F3276),0,'January 2016'!F3276))</f>
        <v>58851.13</v>
      </c>
    </row>
    <row r="1845" spans="1:2" x14ac:dyDescent="0.2">
      <c r="A1845">
        <f>IF(ISBLANK('January 2016'!A3280),"",IF(ISTEXT('January 2016'!A3280),0,'January 2016'!A3280))</f>
        <v>431299</v>
      </c>
      <c r="B1845">
        <f>IF(ISBLANK('January 2016'!F3280),"",IF(ISTEXT('January 2016'!F3280),0,'January 2016'!F3280))</f>
        <v>450</v>
      </c>
    </row>
    <row r="1846" spans="1:2" x14ac:dyDescent="0.2">
      <c r="A1846" t="str">
        <f>IF(ISBLANK('January 2016'!A3281),"",IF(ISTEXT('January 2016'!A3281),0,'January 2016'!A3281))</f>
        <v/>
      </c>
      <c r="B1846">
        <f>IF(ISBLANK('January 2016'!F3281),"",IF(ISTEXT('January 2016'!F3281),0,'January 2016'!F3281))</f>
        <v>100</v>
      </c>
    </row>
    <row r="1847" spans="1:2" x14ac:dyDescent="0.2">
      <c r="A1847">
        <f>IF(ISBLANK('January 2016'!A3285),"",IF(ISTEXT('January 2016'!A3285),0,'January 2016'!A3285))</f>
        <v>430965</v>
      </c>
      <c r="B1847">
        <f>IF(ISBLANK('January 2016'!F3285),"",IF(ISTEXT('January 2016'!F3285),0,'January 2016'!F3285))</f>
        <v>845.41</v>
      </c>
    </row>
    <row r="1848" spans="1:2" x14ac:dyDescent="0.2">
      <c r="A1848" t="str">
        <f>IF(ISBLANK('January 2016'!A3286),"",IF(ISTEXT('January 2016'!A3286),0,'January 2016'!A3286))</f>
        <v/>
      </c>
      <c r="B1848">
        <f>IF(ISBLANK('January 2016'!F3286),"",IF(ISTEXT('January 2016'!F3286),0,'January 2016'!F3286))</f>
        <v>845.41</v>
      </c>
    </row>
    <row r="1849" spans="1:2" x14ac:dyDescent="0.2">
      <c r="A1849">
        <f>IF(ISBLANK('January 2016'!A3290),"",IF(ISTEXT('January 2016'!A3290),0,'January 2016'!A3290))</f>
        <v>430965</v>
      </c>
      <c r="B1849">
        <f>IF(ISBLANK('January 2016'!F3290),"",IF(ISTEXT('January 2016'!F3290),0,'January 2016'!F3290))</f>
        <v>2095.6999999999998</v>
      </c>
    </row>
    <row r="1850" spans="1:2" x14ac:dyDescent="0.2">
      <c r="A1850">
        <f>IF(ISBLANK('January 2016'!A3294),"",IF(ISTEXT('January 2016'!A3294),0,'January 2016'!A3294))</f>
        <v>431300</v>
      </c>
      <c r="B1850">
        <f>IF(ISBLANK('January 2016'!F3294),"",IF(ISTEXT('January 2016'!F3294),0,'January 2016'!F3294))</f>
        <v>328.42</v>
      </c>
    </row>
    <row r="1851" spans="1:2" x14ac:dyDescent="0.2">
      <c r="A1851">
        <f>IF(ISBLANK('January 2016'!A3298),"",IF(ISTEXT('January 2016'!A3298),0,'January 2016'!A3298))</f>
        <v>430835</v>
      </c>
      <c r="B1851">
        <f>IF(ISBLANK('January 2016'!F3298),"",IF(ISTEXT('January 2016'!F3298),0,'January 2016'!F3298))</f>
        <v>500</v>
      </c>
    </row>
    <row r="1852" spans="1:2" x14ac:dyDescent="0.2">
      <c r="A1852">
        <f>IF(ISBLANK('January 2016'!A3299),"",IF(ISTEXT('January 2016'!A3299),0,'January 2016'!A3299))</f>
        <v>431301</v>
      </c>
      <c r="B1852">
        <f>IF(ISBLANK('January 2016'!F3299),"",IF(ISTEXT('January 2016'!F3299),0,'January 2016'!F3299))</f>
        <v>450</v>
      </c>
    </row>
    <row r="1853" spans="1:2" x14ac:dyDescent="0.2">
      <c r="A1853">
        <f>IF(ISBLANK('January 2016'!A3300),"",IF(ISTEXT('January 2016'!A3300),0,'January 2016'!A3300))</f>
        <v>431764</v>
      </c>
      <c r="B1853">
        <f>IF(ISBLANK('January 2016'!F3300),"",IF(ISTEXT('January 2016'!F3300),0,'January 2016'!F3300))</f>
        <v>500</v>
      </c>
    </row>
    <row r="1854" spans="1:2" x14ac:dyDescent="0.2">
      <c r="A1854">
        <f>IF(ISBLANK('January 2016'!A3304),"",IF(ISTEXT('January 2016'!A3304),0,'January 2016'!A3304))</f>
        <v>431302</v>
      </c>
      <c r="B1854">
        <f>IF(ISBLANK('January 2016'!F3304),"",IF(ISTEXT('January 2016'!F3304),0,'January 2016'!F3304))</f>
        <v>8020</v>
      </c>
    </row>
    <row r="1855" spans="1:2" x14ac:dyDescent="0.2">
      <c r="A1855">
        <f>IF(ISBLANK('January 2016'!A3305),"",IF(ISTEXT('January 2016'!A3305),0,'January 2016'!A3305))</f>
        <v>431765</v>
      </c>
      <c r="B1855">
        <f>IF(ISBLANK('January 2016'!F3305),"",IF(ISTEXT('January 2016'!F3305),0,'January 2016'!F3305))</f>
        <v>285</v>
      </c>
    </row>
    <row r="1856" spans="1:2" x14ac:dyDescent="0.2">
      <c r="A1856">
        <f>IF(ISBLANK('January 2016'!A3309),"",IF(ISTEXT('January 2016'!A3309),0,'January 2016'!A3309))</f>
        <v>430836</v>
      </c>
      <c r="B1856">
        <f>IF(ISBLANK('January 2016'!F3309),"",IF(ISTEXT('January 2016'!F3309),0,'January 2016'!F3309))</f>
        <v>850</v>
      </c>
    </row>
    <row r="1857" spans="1:2" x14ac:dyDescent="0.2">
      <c r="A1857">
        <f>IF(ISBLANK('January 2016'!A3313),"",IF(ISTEXT('January 2016'!A3313),0,'January 2016'!A3313))</f>
        <v>431303</v>
      </c>
      <c r="B1857">
        <f>IF(ISBLANK('January 2016'!F3313),"",IF(ISTEXT('January 2016'!F3313),0,'January 2016'!F3313))</f>
        <v>60</v>
      </c>
    </row>
    <row r="1858" spans="1:2" x14ac:dyDescent="0.2">
      <c r="A1858">
        <f>IF(ISBLANK('January 2016'!A3317),"",IF(ISTEXT('January 2016'!A3317),0,'January 2016'!A3317))</f>
        <v>431766</v>
      </c>
      <c r="B1858">
        <f>IF(ISBLANK('January 2016'!F3317),"",IF(ISTEXT('January 2016'!F3317),0,'January 2016'!F3317))</f>
        <v>1500</v>
      </c>
    </row>
    <row r="1859" spans="1:2" x14ac:dyDescent="0.2">
      <c r="A1859">
        <f>IF(ISBLANK('January 2016'!A3321),"",IF(ISTEXT('January 2016'!A3321),0,'January 2016'!A3321))</f>
        <v>430837</v>
      </c>
      <c r="B1859">
        <f>IF(ISBLANK('January 2016'!F3321),"",IF(ISTEXT('January 2016'!F3321),0,'January 2016'!F3321))</f>
        <v>450</v>
      </c>
    </row>
    <row r="1860" spans="1:2" x14ac:dyDescent="0.2">
      <c r="A1860">
        <f>IF(ISBLANK('January 2016'!A3322),"",IF(ISTEXT('January 2016'!A3322),0,'January 2016'!A3322))</f>
        <v>431304</v>
      </c>
      <c r="B1860">
        <f>IF(ISBLANK('January 2016'!F3322),"",IF(ISTEXT('January 2016'!F3322),0,'January 2016'!F3322))</f>
        <v>500</v>
      </c>
    </row>
    <row r="1861" spans="1:2" x14ac:dyDescent="0.2">
      <c r="A1861">
        <f>IF(ISBLANK('January 2016'!A3326),"",IF(ISTEXT('January 2016'!A3326),0,'January 2016'!A3326))</f>
        <v>431305</v>
      </c>
      <c r="B1861">
        <f>IF(ISBLANK('January 2016'!F3326),"",IF(ISTEXT('January 2016'!F3326),0,'January 2016'!F3326))</f>
        <v>1171</v>
      </c>
    </row>
    <row r="1862" spans="1:2" x14ac:dyDescent="0.2">
      <c r="A1862" t="str">
        <f>IF(ISBLANK('January 2016'!A3327),"",IF(ISTEXT('January 2016'!A3327),0,'January 2016'!A3327))</f>
        <v/>
      </c>
      <c r="B1862" t="str">
        <f>IF(ISBLANK('January 2016'!F3327),"",IF(ISTEXT('January 2016'!F3327),0,'January 2016'!F3327))</f>
        <v/>
      </c>
    </row>
    <row r="1863" spans="1:2" x14ac:dyDescent="0.2">
      <c r="A1863" t="str">
        <f>IF(ISBLANK('January 2016'!A3328),"",IF(ISTEXT('January 2016'!A3328),0,'January 2016'!A3328))</f>
        <v/>
      </c>
      <c r="B1863" t="str">
        <f>IF(ISBLANK('January 2016'!F3328),"",IF(ISTEXT('January 2016'!F3328),0,'January 2016'!F3328))</f>
        <v/>
      </c>
    </row>
    <row r="1864" spans="1:2" x14ac:dyDescent="0.2">
      <c r="A1864">
        <f>IF(ISBLANK('January 2016'!A3332),"",IF(ISTEXT('January 2016'!A3332),0,'January 2016'!A3332))</f>
        <v>431306</v>
      </c>
      <c r="B1864">
        <f>IF(ISBLANK('January 2016'!F3332),"",IF(ISTEXT('January 2016'!F3332),0,'January 2016'!F3332))</f>
        <v>71.81</v>
      </c>
    </row>
    <row r="1865" spans="1:2" x14ac:dyDescent="0.2">
      <c r="A1865">
        <f>IF(ISBLANK('January 2016'!A3336),"",IF(ISTEXT('January 2016'!A3336),0,'January 2016'!A3336))</f>
        <v>430838</v>
      </c>
      <c r="B1865">
        <f>IF(ISBLANK('January 2016'!F3336),"",IF(ISTEXT('January 2016'!F3336),0,'January 2016'!F3336))</f>
        <v>345</v>
      </c>
    </row>
    <row r="1866" spans="1:2" x14ac:dyDescent="0.2">
      <c r="A1866" t="str">
        <f>IF(ISBLANK('January 2016'!A3337),"",IF(ISTEXT('January 2016'!A3337),0,'January 2016'!A3337))</f>
        <v/>
      </c>
      <c r="B1866" t="str">
        <f>IF(ISBLANK('January 2016'!F3337),"",IF(ISTEXT('January 2016'!F3337),0,'January 2016'!F3337))</f>
        <v/>
      </c>
    </row>
    <row r="1867" spans="1:2" x14ac:dyDescent="0.2">
      <c r="A1867" t="str">
        <f>IF(ISBLANK('January 2016'!A3338),"",IF(ISTEXT('January 2016'!A3338),0,'January 2016'!A3338))</f>
        <v/>
      </c>
      <c r="B1867" t="str">
        <f>IF(ISBLANK('January 2016'!F3338),"",IF(ISTEXT('January 2016'!F3338),0,'January 2016'!F3338))</f>
        <v/>
      </c>
    </row>
    <row r="1868" spans="1:2" x14ac:dyDescent="0.2">
      <c r="A1868" t="str">
        <f>IF(ISBLANK('January 2016'!A3339),"",IF(ISTEXT('January 2016'!A3339),0,'January 2016'!A3339))</f>
        <v/>
      </c>
      <c r="B1868" t="str">
        <f>IF(ISBLANK('January 2016'!F3339),"",IF(ISTEXT('January 2016'!F3339),0,'January 2016'!F3339))</f>
        <v/>
      </c>
    </row>
    <row r="1869" spans="1:2" x14ac:dyDescent="0.2">
      <c r="A1869" t="str">
        <f>IF(ISBLANK('January 2016'!A3340),"",IF(ISTEXT('January 2016'!A3340),0,'January 2016'!A3340))</f>
        <v/>
      </c>
      <c r="B1869" t="str">
        <f>IF(ISBLANK('January 2016'!F3340),"",IF(ISTEXT('January 2016'!F3340),0,'January 2016'!F3340))</f>
        <v/>
      </c>
    </row>
    <row r="1870" spans="1:2" x14ac:dyDescent="0.2">
      <c r="A1870">
        <f>IF(ISBLANK('January 2016'!A3341),"",IF(ISTEXT('January 2016'!A3341),0,'January 2016'!A3341))</f>
        <v>430839</v>
      </c>
      <c r="B1870">
        <f>IF(ISBLANK('January 2016'!F3341),"",IF(ISTEXT('January 2016'!F3341),0,'January 2016'!F3341))</f>
        <v>138</v>
      </c>
    </row>
    <row r="1871" spans="1:2" x14ac:dyDescent="0.2">
      <c r="A1871" t="str">
        <f>IF(ISBLANK('January 2016'!A3342),"",IF(ISTEXT('January 2016'!A3342),0,'January 2016'!A3342))</f>
        <v/>
      </c>
      <c r="B1871" t="str">
        <f>IF(ISBLANK('January 2016'!F3342),"",IF(ISTEXT('January 2016'!F3342),0,'January 2016'!F3342))</f>
        <v/>
      </c>
    </row>
    <row r="1872" spans="1:2" x14ac:dyDescent="0.2">
      <c r="A1872">
        <f>IF(ISBLANK('January 2016'!A3346),"",IF(ISTEXT('January 2016'!A3346),0,'January 2016'!A3346))</f>
        <v>431307</v>
      </c>
      <c r="B1872">
        <f>IF(ISBLANK('January 2016'!F3346),"",IF(ISTEXT('January 2016'!F3346),0,'January 2016'!F3346))</f>
        <v>585.96</v>
      </c>
    </row>
    <row r="1873" spans="1:2" x14ac:dyDescent="0.2">
      <c r="A1873">
        <f>IF(ISBLANK('January 2016'!A3350),"",IF(ISTEXT('January 2016'!A3350),0,'January 2016'!A3350))</f>
        <v>431767</v>
      </c>
      <c r="B1873">
        <f>IF(ISBLANK('January 2016'!F3350),"",IF(ISTEXT('January 2016'!F3350),0,'January 2016'!F3350))</f>
        <v>493.44</v>
      </c>
    </row>
    <row r="1874" spans="1:2" x14ac:dyDescent="0.2">
      <c r="A1874" t="str">
        <f>IF(ISBLANK('January 2016'!A3351),"",IF(ISTEXT('January 2016'!A3351),0,'January 2016'!A3351))</f>
        <v/>
      </c>
      <c r="B1874" t="str">
        <f>IF(ISBLANK('January 2016'!F3351),"",IF(ISTEXT('January 2016'!F3351),0,'January 2016'!F3351))</f>
        <v/>
      </c>
    </row>
    <row r="1875" spans="1:2" x14ac:dyDescent="0.2">
      <c r="A1875">
        <f>IF(ISBLANK('January 2016'!A3355),"",IF(ISTEXT('January 2016'!A3355),0,'January 2016'!A3355))</f>
        <v>431308</v>
      </c>
      <c r="B1875">
        <f>IF(ISBLANK('January 2016'!F3355),"",IF(ISTEXT('January 2016'!F3355),0,'January 2016'!F3355))</f>
        <v>350</v>
      </c>
    </row>
    <row r="1876" spans="1:2" x14ac:dyDescent="0.2">
      <c r="A1876" t="str">
        <f>IF(ISBLANK('January 2016'!A3356),"",IF(ISTEXT('January 2016'!A3356),0,'January 2016'!A3356))</f>
        <v/>
      </c>
      <c r="B1876">
        <f>IF(ISBLANK('January 2016'!F3356),"",IF(ISTEXT('January 2016'!F3356),0,'January 2016'!F3356))</f>
        <v>350</v>
      </c>
    </row>
    <row r="1877" spans="1:2" x14ac:dyDescent="0.2">
      <c r="A1877">
        <f>IF(ISBLANK('January 2016'!A3357),"",IF(ISTEXT('January 2016'!A3357),0,'January 2016'!A3357))</f>
        <v>431768</v>
      </c>
      <c r="B1877">
        <f>IF(ISBLANK('January 2016'!F3357),"",IF(ISTEXT('January 2016'!F3357),0,'January 2016'!F3357))</f>
        <v>500</v>
      </c>
    </row>
    <row r="1878" spans="1:2" x14ac:dyDescent="0.2">
      <c r="A1878">
        <f>IF(ISBLANK('January 2016'!A3361),"",IF(ISTEXT('January 2016'!A3361),0,'January 2016'!A3361))</f>
        <v>431309</v>
      </c>
      <c r="B1878">
        <f>IF(ISBLANK('January 2016'!F3361),"",IF(ISTEXT('January 2016'!F3361),0,'January 2016'!F3361))</f>
        <v>700</v>
      </c>
    </row>
    <row r="1879" spans="1:2" x14ac:dyDescent="0.2">
      <c r="A1879" t="str">
        <f>IF(ISBLANK('January 2016'!A3362),"",IF(ISTEXT('January 2016'!A3362),0,'January 2016'!A3362))</f>
        <v/>
      </c>
      <c r="B1879" t="str">
        <f>IF(ISBLANK('January 2016'!F3362),"",IF(ISTEXT('January 2016'!F3362),0,'January 2016'!F3362))</f>
        <v/>
      </c>
    </row>
    <row r="1880" spans="1:2" x14ac:dyDescent="0.2">
      <c r="A1880" t="str">
        <f>IF(ISBLANK('January 2016'!A3363),"",IF(ISTEXT('January 2016'!A3363),0,'January 2016'!A3363))</f>
        <v/>
      </c>
      <c r="B1880" t="str">
        <f>IF(ISBLANK('January 2016'!F3363),"",IF(ISTEXT('January 2016'!F3363),0,'January 2016'!F3363))</f>
        <v/>
      </c>
    </row>
    <row r="1881" spans="1:2" x14ac:dyDescent="0.2">
      <c r="A1881" t="str">
        <f>IF(ISBLANK('January 2016'!A3364),"",IF(ISTEXT('January 2016'!A3364),0,'January 2016'!A3364))</f>
        <v/>
      </c>
      <c r="B1881" t="str">
        <f>IF(ISBLANK('January 2016'!F3364),"",IF(ISTEXT('January 2016'!F3364),0,'January 2016'!F3364))</f>
        <v/>
      </c>
    </row>
    <row r="1882" spans="1:2" x14ac:dyDescent="0.2">
      <c r="A1882">
        <f>IF(ISBLANK('January 2016'!A3365),"",IF(ISTEXT('January 2016'!A3365),0,'January 2016'!A3365))</f>
        <v>431769</v>
      </c>
      <c r="B1882">
        <f>IF(ISBLANK('January 2016'!F3365),"",IF(ISTEXT('January 2016'!F3365),0,'January 2016'!F3365))</f>
        <v>500</v>
      </c>
    </row>
    <row r="1883" spans="1:2" x14ac:dyDescent="0.2">
      <c r="A1883" t="str">
        <f>IF(ISBLANK('January 2016'!A3366),"",IF(ISTEXT('January 2016'!A3366),0,'January 2016'!A3366))</f>
        <v/>
      </c>
      <c r="B1883" t="str">
        <f>IF(ISBLANK('January 2016'!F3366),"",IF(ISTEXT('January 2016'!F3366),0,'January 2016'!F3366))</f>
        <v/>
      </c>
    </row>
    <row r="1884" spans="1:2" x14ac:dyDescent="0.2">
      <c r="A1884" t="str">
        <f>IF(ISBLANK('January 2016'!A3367),"",IF(ISTEXT('January 2016'!A3367),0,'January 2016'!A3367))</f>
        <v/>
      </c>
      <c r="B1884" t="str">
        <f>IF(ISBLANK('January 2016'!F3367),"",IF(ISTEXT('January 2016'!F3367),0,'January 2016'!F3367))</f>
        <v/>
      </c>
    </row>
    <row r="1885" spans="1:2" x14ac:dyDescent="0.2">
      <c r="A1885">
        <f>IF(ISBLANK('January 2016'!A3371),"",IF(ISTEXT('January 2016'!A3371),0,'January 2016'!A3371))</f>
        <v>431310</v>
      </c>
      <c r="B1885">
        <f>IF(ISBLANK('January 2016'!F3371),"",IF(ISTEXT('January 2016'!F3371),0,'January 2016'!F3371))</f>
        <v>820</v>
      </c>
    </row>
    <row r="1886" spans="1:2" x14ac:dyDescent="0.2">
      <c r="A1886" t="str">
        <f>IF(ISBLANK('January 2016'!A3372),"",IF(ISTEXT('January 2016'!A3372),0,'January 2016'!A3372))</f>
        <v/>
      </c>
      <c r="B1886">
        <f>IF(ISBLANK('January 2016'!F3372),"",IF(ISTEXT('January 2016'!F3372),0,'January 2016'!F3372))</f>
        <v>1250</v>
      </c>
    </row>
    <row r="1887" spans="1:2" x14ac:dyDescent="0.2">
      <c r="A1887">
        <f>IF(ISBLANK('January 2016'!A3376),"",IF(ISTEXT('January 2016'!A3376),0,'January 2016'!A3376))</f>
        <v>431311</v>
      </c>
      <c r="B1887">
        <f>IF(ISBLANK('January 2016'!F3376),"",IF(ISTEXT('January 2016'!F3376),0,'January 2016'!F3376))</f>
        <v>565.70000000000005</v>
      </c>
    </row>
    <row r="1888" spans="1:2" x14ac:dyDescent="0.2">
      <c r="A1888">
        <f>IF(ISBLANK('January 2016'!A3380),"",IF(ISTEXT('January 2016'!A3380),0,'January 2016'!A3380))</f>
        <v>431312</v>
      </c>
      <c r="B1888">
        <f>IF(ISBLANK('January 2016'!F3380),"",IF(ISTEXT('January 2016'!F3380),0,'January 2016'!F3380))</f>
        <v>37.950000000000003</v>
      </c>
    </row>
    <row r="1889" spans="1:2" x14ac:dyDescent="0.2">
      <c r="A1889">
        <f>IF(ISBLANK('January 2016'!A3384),"",IF(ISTEXT('January 2016'!A3384),0,'January 2016'!A3384))</f>
        <v>431770</v>
      </c>
      <c r="B1889">
        <f>IF(ISBLANK('January 2016'!F3384),"",IF(ISTEXT('January 2016'!F3384),0,'January 2016'!F3384))</f>
        <v>-84.12</v>
      </c>
    </row>
    <row r="1890" spans="1:2" x14ac:dyDescent="0.2">
      <c r="A1890" t="str">
        <f>IF(ISBLANK('January 2016'!A3385),"",IF(ISTEXT('January 2016'!A3385),0,'January 2016'!A3385))</f>
        <v/>
      </c>
      <c r="B1890">
        <f>IF(ISBLANK('January 2016'!F3385),"",IF(ISTEXT('January 2016'!F3385),0,'January 2016'!F3385))</f>
        <v>418</v>
      </c>
    </row>
    <row r="1891" spans="1:2" x14ac:dyDescent="0.2">
      <c r="A1891">
        <f>IF(ISBLANK('January 2016'!A3389),"",IF(ISTEXT('January 2016'!A3389),0,'January 2016'!A3389))</f>
        <v>431771</v>
      </c>
      <c r="B1891">
        <f>IF(ISBLANK('January 2016'!F3389),"",IF(ISTEXT('January 2016'!F3389),0,'January 2016'!F3389))</f>
        <v>388</v>
      </c>
    </row>
    <row r="1892" spans="1:2" x14ac:dyDescent="0.2">
      <c r="A1892" t="str">
        <f>IF(ISBLANK('January 2016'!A3390),"",IF(ISTEXT('January 2016'!A3390),0,'January 2016'!A3390))</f>
        <v/>
      </c>
      <c r="B1892" t="str">
        <f>IF(ISBLANK('January 2016'!F3390),"",IF(ISTEXT('January 2016'!F3390),0,'January 2016'!F3390))</f>
        <v/>
      </c>
    </row>
    <row r="1893" spans="1:2" x14ac:dyDescent="0.2">
      <c r="A1893">
        <f>IF(ISBLANK('January 2016'!A3394),"",IF(ISTEXT('January 2016'!A3394),0,'January 2016'!A3394))</f>
        <v>431772</v>
      </c>
      <c r="B1893">
        <f>IF(ISBLANK('January 2016'!F3394),"",IF(ISTEXT('January 2016'!F3394),0,'January 2016'!F3394))</f>
        <v>89.13</v>
      </c>
    </row>
    <row r="1894" spans="1:2" x14ac:dyDescent="0.2">
      <c r="A1894">
        <f>IF(ISBLANK('January 2016'!A3398),"",IF(ISTEXT('January 2016'!A3398),0,'January 2016'!A3398))</f>
        <v>431313</v>
      </c>
      <c r="B1894">
        <f>IF(ISBLANK('January 2016'!F3398),"",IF(ISTEXT('January 2016'!F3398),0,'January 2016'!F3398))</f>
        <v>27.6</v>
      </c>
    </row>
    <row r="1895" spans="1:2" x14ac:dyDescent="0.2">
      <c r="A1895">
        <f>IF(ISBLANK('January 2016'!A3402),"",IF(ISTEXT('January 2016'!A3402),0,'January 2016'!A3402))</f>
        <v>430840</v>
      </c>
      <c r="B1895">
        <f>IF(ISBLANK('January 2016'!F3402),"",IF(ISTEXT('January 2016'!F3402),0,'January 2016'!F3402))</f>
        <v>3870.8</v>
      </c>
    </row>
    <row r="1896" spans="1:2" x14ac:dyDescent="0.2">
      <c r="A1896" t="str">
        <f>IF(ISBLANK('January 2016'!A3403),"",IF(ISTEXT('January 2016'!A3403),0,'January 2016'!A3403))</f>
        <v/>
      </c>
      <c r="B1896" t="str">
        <f>IF(ISBLANK('January 2016'!F3403),"",IF(ISTEXT('January 2016'!F3403),0,'January 2016'!F3403))</f>
        <v/>
      </c>
    </row>
    <row r="1897" spans="1:2" x14ac:dyDescent="0.2">
      <c r="A1897">
        <f>IF(ISBLANK('January 2016'!A3404),"",IF(ISTEXT('January 2016'!A3404),0,'January 2016'!A3404))</f>
        <v>431314</v>
      </c>
      <c r="B1897">
        <f>IF(ISBLANK('January 2016'!F3404),"",IF(ISTEXT('January 2016'!F3404),0,'January 2016'!F3404))</f>
        <v>7448.52</v>
      </c>
    </row>
    <row r="1898" spans="1:2" x14ac:dyDescent="0.2">
      <c r="A1898" t="str">
        <f>IF(ISBLANK('January 2016'!A3405),"",IF(ISTEXT('January 2016'!A3405),0,'January 2016'!A3405))</f>
        <v/>
      </c>
      <c r="B1898" t="str">
        <f>IF(ISBLANK('January 2016'!F3405),"",IF(ISTEXT('January 2016'!F3405),0,'January 2016'!F3405))</f>
        <v/>
      </c>
    </row>
    <row r="1899" spans="1:2" x14ac:dyDescent="0.2">
      <c r="A1899" t="str">
        <f>IF(ISBLANK('January 2016'!A3406),"",IF(ISTEXT('January 2016'!A3406),0,'January 2016'!A3406))</f>
        <v/>
      </c>
      <c r="B1899" t="str">
        <f>IF(ISBLANK('January 2016'!F3406),"",IF(ISTEXT('January 2016'!F3406),0,'January 2016'!F3406))</f>
        <v/>
      </c>
    </row>
    <row r="1900" spans="1:2" x14ac:dyDescent="0.2">
      <c r="A1900">
        <f>IF(ISBLANK('January 2016'!A3410),"",IF(ISTEXT('January 2016'!A3410),0,'January 2016'!A3410))</f>
        <v>430841</v>
      </c>
      <c r="B1900">
        <f>IF(ISBLANK('January 2016'!F3410),"",IF(ISTEXT('January 2016'!F3410),0,'January 2016'!F3410))</f>
        <v>3612</v>
      </c>
    </row>
    <row r="1901" spans="1:2" x14ac:dyDescent="0.2">
      <c r="A1901">
        <f>IF(ISBLANK('January 2016'!A3411),"",IF(ISTEXT('January 2016'!A3411),0,'January 2016'!A3411))</f>
        <v>431773</v>
      </c>
      <c r="B1901">
        <f>IF(ISBLANK('January 2016'!F3411),"",IF(ISTEXT('January 2016'!F3411),0,'January 2016'!F3411))</f>
        <v>7830.4</v>
      </c>
    </row>
    <row r="1902" spans="1:2" x14ac:dyDescent="0.2">
      <c r="A1902" t="str">
        <f>IF(ISBLANK('January 2016'!A3412),"",IF(ISTEXT('January 2016'!A3412),0,'January 2016'!A3412))</f>
        <v/>
      </c>
      <c r="B1902" t="str">
        <f>IF(ISBLANK('January 2016'!F3412),"",IF(ISTEXT('January 2016'!F3412),0,'January 2016'!F3412))</f>
        <v/>
      </c>
    </row>
    <row r="1903" spans="1:2" x14ac:dyDescent="0.2">
      <c r="A1903">
        <f>IF(ISBLANK('January 2016'!A3416),"",IF(ISTEXT('January 2016'!A3416),0,'January 2016'!A3416))</f>
        <v>431774</v>
      </c>
      <c r="B1903">
        <f>IF(ISBLANK('January 2016'!F3416),"",IF(ISTEXT('January 2016'!F3416),0,'January 2016'!F3416))</f>
        <v>450</v>
      </c>
    </row>
    <row r="1904" spans="1:2" x14ac:dyDescent="0.2">
      <c r="A1904">
        <f>IF(ISBLANK('January 2016'!A3420),"",IF(ISTEXT('January 2016'!A3420),0,'January 2016'!A3420))</f>
        <v>431551</v>
      </c>
      <c r="B1904">
        <f>IF(ISBLANK('January 2016'!F3420),"",IF(ISTEXT('January 2016'!F3420),0,'January 2016'!F3420))</f>
        <v>1000</v>
      </c>
    </row>
    <row r="1905" spans="1:2" x14ac:dyDescent="0.2">
      <c r="A1905" t="str">
        <f>IF(ISBLANK('January 2016'!A3421),"",IF(ISTEXT('January 2016'!A3421),0,'January 2016'!A3421))</f>
        <v/>
      </c>
      <c r="B1905">
        <f>IF(ISBLANK('January 2016'!F3421),"",IF(ISTEXT('January 2016'!F3421),0,'January 2016'!F3421))</f>
        <v>1000</v>
      </c>
    </row>
    <row r="1906" spans="1:2" x14ac:dyDescent="0.2">
      <c r="A1906" t="str">
        <f>IF(ISBLANK('January 2016'!A3422),"",IF(ISTEXT('January 2016'!A3422),0,'January 2016'!A3422))</f>
        <v/>
      </c>
      <c r="B1906">
        <f>IF(ISBLANK('January 2016'!F3422),"",IF(ISTEXT('January 2016'!F3422),0,'January 2016'!F3422))</f>
        <v>1000</v>
      </c>
    </row>
    <row r="1907" spans="1:2" x14ac:dyDescent="0.2">
      <c r="A1907" t="str">
        <f>IF(ISBLANK('January 2016'!A3423),"",IF(ISTEXT('January 2016'!A3423),0,'January 2016'!A3423))</f>
        <v/>
      </c>
      <c r="B1907">
        <f>IF(ISBLANK('January 2016'!F3423),"",IF(ISTEXT('January 2016'!F3423),0,'January 2016'!F3423))</f>
        <v>1500</v>
      </c>
    </row>
    <row r="1908" spans="1:2" x14ac:dyDescent="0.2">
      <c r="A1908" t="str">
        <f>IF(ISBLANK('January 2016'!A3424),"",IF(ISTEXT('January 2016'!A3424),0,'January 2016'!A3424))</f>
        <v/>
      </c>
      <c r="B1908">
        <f>IF(ISBLANK('January 2016'!F3424),"",IF(ISTEXT('January 2016'!F3424),0,'January 2016'!F3424))</f>
        <v>1000</v>
      </c>
    </row>
    <row r="1909" spans="1:2" x14ac:dyDescent="0.2">
      <c r="A1909" t="str">
        <f>IF(ISBLANK('January 2016'!A3425),"",IF(ISTEXT('January 2016'!A3425),0,'January 2016'!A3425))</f>
        <v/>
      </c>
      <c r="B1909">
        <f>IF(ISBLANK('January 2016'!F3425),"",IF(ISTEXT('January 2016'!F3425),0,'January 2016'!F3425))</f>
        <v>1263.3</v>
      </c>
    </row>
    <row r="1910" spans="1:2" x14ac:dyDescent="0.2">
      <c r="A1910" t="str">
        <f>IF(ISBLANK('January 2016'!A3426),"",IF(ISTEXT('January 2016'!A3426),0,'January 2016'!A3426))</f>
        <v/>
      </c>
      <c r="B1910" t="str">
        <f>IF(ISBLANK('January 2016'!F3426),"",IF(ISTEXT('January 2016'!F3426),0,'January 2016'!F3426))</f>
        <v/>
      </c>
    </row>
    <row r="1911" spans="1:2" x14ac:dyDescent="0.2">
      <c r="A1911" t="str">
        <f>IF(ISBLANK('January 2016'!A3427),"",IF(ISTEXT('January 2016'!A3427),0,'January 2016'!A3427))</f>
        <v/>
      </c>
      <c r="B1911">
        <f>IF(ISBLANK('January 2016'!F3427),"",IF(ISTEXT('January 2016'!F3427),0,'January 2016'!F3427))</f>
        <v>30</v>
      </c>
    </row>
    <row r="1912" spans="1:2" x14ac:dyDescent="0.2">
      <c r="A1912" t="str">
        <f>IF(ISBLANK('January 2016'!A3428),"",IF(ISTEXT('January 2016'!A3428),0,'January 2016'!A3428))</f>
        <v/>
      </c>
      <c r="B1912">
        <f>IF(ISBLANK('January 2016'!F3428),"",IF(ISTEXT('January 2016'!F3428),0,'January 2016'!F3428))</f>
        <v>30</v>
      </c>
    </row>
    <row r="1913" spans="1:2" x14ac:dyDescent="0.2">
      <c r="A1913" t="str">
        <f>IF(ISBLANK('January 2016'!A3429),"",IF(ISTEXT('January 2016'!A3429),0,'January 2016'!A3429))</f>
        <v/>
      </c>
      <c r="B1913">
        <f>IF(ISBLANK('January 2016'!F3429),"",IF(ISTEXT('January 2016'!F3429),0,'January 2016'!F3429))</f>
        <v>99.78</v>
      </c>
    </row>
    <row r="1914" spans="1:2" x14ac:dyDescent="0.2">
      <c r="A1914" t="str">
        <f>IF(ISBLANK('January 2016'!A3430),"",IF(ISTEXT('January 2016'!A3430),0,'January 2016'!A3430))</f>
        <v/>
      </c>
      <c r="B1914" t="str">
        <f>IF(ISBLANK('January 2016'!F3430),"",IF(ISTEXT('January 2016'!F3430),0,'January 2016'!F3430))</f>
        <v/>
      </c>
    </row>
    <row r="1915" spans="1:2" x14ac:dyDescent="0.2">
      <c r="A1915" t="str">
        <f>IF(ISBLANK('January 2016'!A3431),"",IF(ISTEXT('January 2016'!A3431),0,'January 2016'!A3431))</f>
        <v/>
      </c>
      <c r="B1915" t="str">
        <f>IF(ISBLANK('January 2016'!F3431),"",IF(ISTEXT('January 2016'!F3431),0,'January 2016'!F3431))</f>
        <v/>
      </c>
    </row>
    <row r="1916" spans="1:2" x14ac:dyDescent="0.2">
      <c r="A1916" t="str">
        <f>IF(ISBLANK('January 2016'!A3432),"",IF(ISTEXT('January 2016'!A3432),0,'January 2016'!A3432))</f>
        <v/>
      </c>
      <c r="B1916">
        <f>IF(ISBLANK('January 2016'!F3432),"",IF(ISTEXT('January 2016'!F3432),0,'January 2016'!F3432))</f>
        <v>68.78</v>
      </c>
    </row>
    <row r="1917" spans="1:2" x14ac:dyDescent="0.2">
      <c r="A1917" t="str">
        <f>IF(ISBLANK('January 2016'!A3433),"",IF(ISTEXT('January 2016'!A3433),0,'January 2016'!A3433))</f>
        <v/>
      </c>
      <c r="B1917">
        <f>IF(ISBLANK('January 2016'!F3433),"",IF(ISTEXT('January 2016'!F3433),0,'January 2016'!F3433))</f>
        <v>1864.93</v>
      </c>
    </row>
    <row r="1918" spans="1:2" x14ac:dyDescent="0.2">
      <c r="A1918" t="str">
        <f>IF(ISBLANK('January 2016'!A3434),"",IF(ISTEXT('January 2016'!A3434),0,'January 2016'!A3434))</f>
        <v/>
      </c>
      <c r="B1918">
        <f>IF(ISBLANK('January 2016'!F3434),"",IF(ISTEXT('January 2016'!F3434),0,'January 2016'!F3434))</f>
        <v>63</v>
      </c>
    </row>
    <row r="1919" spans="1:2" x14ac:dyDescent="0.2">
      <c r="A1919" t="str">
        <f>IF(ISBLANK('January 2016'!A3435),"",IF(ISTEXT('January 2016'!A3435),0,'January 2016'!A3435))</f>
        <v/>
      </c>
      <c r="B1919">
        <f>IF(ISBLANK('January 2016'!F3435),"",IF(ISTEXT('January 2016'!F3435),0,'January 2016'!F3435))</f>
        <v>49.28</v>
      </c>
    </row>
    <row r="1920" spans="1:2" x14ac:dyDescent="0.2">
      <c r="A1920" t="str">
        <f>IF(ISBLANK('January 2016'!A3436),"",IF(ISTEXT('January 2016'!A3436),0,'January 2016'!A3436))</f>
        <v/>
      </c>
      <c r="B1920">
        <f>IF(ISBLANK('January 2016'!F3436),"",IF(ISTEXT('January 2016'!F3436),0,'January 2016'!F3436))</f>
        <v>446.32</v>
      </c>
    </row>
    <row r="1921" spans="1:2" x14ac:dyDescent="0.2">
      <c r="A1921" t="str">
        <f>IF(ISBLANK('January 2016'!A3437),"",IF(ISTEXT('January 2016'!A3437),0,'January 2016'!A3437))</f>
        <v/>
      </c>
      <c r="B1921" t="str">
        <f>IF(ISBLANK('January 2016'!F3437),"",IF(ISTEXT('January 2016'!F3437),0,'January 2016'!F3437))</f>
        <v/>
      </c>
    </row>
    <row r="1922" spans="1:2" x14ac:dyDescent="0.2">
      <c r="A1922" t="str">
        <f>IF(ISBLANK('January 2016'!A3438),"",IF(ISTEXT('January 2016'!A3438),0,'January 2016'!A3438))</f>
        <v/>
      </c>
      <c r="B1922" t="str">
        <f>IF(ISBLANK('January 2016'!F3438),"",IF(ISTEXT('January 2016'!F3438),0,'January 2016'!F3438))</f>
        <v/>
      </c>
    </row>
    <row r="1923" spans="1:2" x14ac:dyDescent="0.2">
      <c r="A1923" t="str">
        <f>IF(ISBLANK('January 2016'!A3439),"",IF(ISTEXT('January 2016'!A3439),0,'January 2016'!A3439))</f>
        <v/>
      </c>
      <c r="B1923" t="str">
        <f>IF(ISBLANK('January 2016'!F3439),"",IF(ISTEXT('January 2016'!F3439),0,'January 2016'!F3439))</f>
        <v/>
      </c>
    </row>
    <row r="1924" spans="1:2" x14ac:dyDescent="0.2">
      <c r="A1924" t="str">
        <f>IF(ISBLANK('January 2016'!A3440),"",IF(ISTEXT('January 2016'!A3440),0,'January 2016'!A3440))</f>
        <v/>
      </c>
      <c r="B1924" t="str">
        <f>IF(ISBLANK('January 2016'!F3440),"",IF(ISTEXT('January 2016'!F3440),0,'January 2016'!F3440))</f>
        <v/>
      </c>
    </row>
    <row r="1925" spans="1:2" x14ac:dyDescent="0.2">
      <c r="A1925" t="str">
        <f>IF(ISBLANK('January 2016'!A3441),"",IF(ISTEXT('January 2016'!A3441),0,'January 2016'!A3441))</f>
        <v/>
      </c>
      <c r="B1925" t="str">
        <f>IF(ISBLANK('January 2016'!F3441),"",IF(ISTEXT('January 2016'!F3441),0,'January 2016'!F3441))</f>
        <v/>
      </c>
    </row>
    <row r="1926" spans="1:2" x14ac:dyDescent="0.2">
      <c r="A1926" t="str">
        <f>IF(ISBLANK('January 2016'!A3442),"",IF(ISTEXT('January 2016'!A3442),0,'January 2016'!A3442))</f>
        <v/>
      </c>
      <c r="B1926" t="str">
        <f>IF(ISBLANK('January 2016'!F3442),"",IF(ISTEXT('January 2016'!F3442),0,'January 2016'!F3442))</f>
        <v/>
      </c>
    </row>
    <row r="1927" spans="1:2" x14ac:dyDescent="0.2">
      <c r="A1927" t="str">
        <f>IF(ISBLANK('January 2016'!A3443),"",IF(ISTEXT('January 2016'!A3443),0,'January 2016'!A3443))</f>
        <v/>
      </c>
      <c r="B1927" t="str">
        <f>IF(ISBLANK('January 2016'!F3443),"",IF(ISTEXT('January 2016'!F3443),0,'January 2016'!F3443))</f>
        <v/>
      </c>
    </row>
    <row r="1928" spans="1:2" x14ac:dyDescent="0.2">
      <c r="A1928" t="str">
        <f>IF(ISBLANK('January 2016'!A3444),"",IF(ISTEXT('January 2016'!A3444),0,'January 2016'!A3444))</f>
        <v/>
      </c>
      <c r="B1928" t="str">
        <f>IF(ISBLANK('January 2016'!F3444),"",IF(ISTEXT('January 2016'!F3444),0,'January 2016'!F3444))</f>
        <v/>
      </c>
    </row>
    <row r="1929" spans="1:2" x14ac:dyDescent="0.2">
      <c r="A1929" t="str">
        <f>IF(ISBLANK('January 2016'!A3445),"",IF(ISTEXT('January 2016'!A3445),0,'January 2016'!A3445))</f>
        <v/>
      </c>
      <c r="B1929" t="str">
        <f>IF(ISBLANK('January 2016'!F3445),"",IF(ISTEXT('January 2016'!F3445),0,'January 2016'!F3445))</f>
        <v/>
      </c>
    </row>
    <row r="1930" spans="1:2" x14ac:dyDescent="0.2">
      <c r="A1930" t="str">
        <f>IF(ISBLANK('January 2016'!A3446),"",IF(ISTEXT('January 2016'!A3446),0,'January 2016'!A3446))</f>
        <v/>
      </c>
      <c r="B1930" t="str">
        <f>IF(ISBLANK('January 2016'!F3446),"",IF(ISTEXT('January 2016'!F3446),0,'January 2016'!F3446))</f>
        <v/>
      </c>
    </row>
    <row r="1931" spans="1:2" x14ac:dyDescent="0.2">
      <c r="A1931" t="str">
        <f>IF(ISBLANK('January 2016'!A3447),"",IF(ISTEXT('January 2016'!A3447),0,'January 2016'!A3447))</f>
        <v/>
      </c>
      <c r="B1931" t="str">
        <f>IF(ISBLANK('January 2016'!F3447),"",IF(ISTEXT('January 2016'!F3447),0,'January 2016'!F3447))</f>
        <v/>
      </c>
    </row>
    <row r="1932" spans="1:2" x14ac:dyDescent="0.2">
      <c r="A1932" t="str">
        <f>IF(ISBLANK('January 2016'!A3448),"",IF(ISTEXT('January 2016'!A3448),0,'January 2016'!A3448))</f>
        <v/>
      </c>
      <c r="B1932" t="str">
        <f>IF(ISBLANK('January 2016'!F3448),"",IF(ISTEXT('January 2016'!F3448),0,'January 2016'!F3448))</f>
        <v/>
      </c>
    </row>
    <row r="1933" spans="1:2" x14ac:dyDescent="0.2">
      <c r="A1933" t="str">
        <f>IF(ISBLANK('January 2016'!A3449),"",IF(ISTEXT('January 2016'!A3449),0,'January 2016'!A3449))</f>
        <v/>
      </c>
      <c r="B1933" t="str">
        <f>IF(ISBLANK('January 2016'!F3449),"",IF(ISTEXT('January 2016'!F3449),0,'January 2016'!F3449))</f>
        <v/>
      </c>
    </row>
    <row r="1934" spans="1:2" x14ac:dyDescent="0.2">
      <c r="A1934" t="str">
        <f>IF(ISBLANK('January 2016'!A3450),"",IF(ISTEXT('January 2016'!A3450),0,'January 2016'!A3450))</f>
        <v/>
      </c>
      <c r="B1934">
        <f>IF(ISBLANK('January 2016'!F3450),"",IF(ISTEXT('January 2016'!F3450),0,'January 2016'!F3450))</f>
        <v>25.45</v>
      </c>
    </row>
    <row r="1935" spans="1:2" x14ac:dyDescent="0.2">
      <c r="A1935" t="str">
        <f>IF(ISBLANK('January 2016'!A3451),"",IF(ISTEXT('January 2016'!A3451),0,'January 2016'!A3451))</f>
        <v/>
      </c>
      <c r="B1935" t="str">
        <f>IF(ISBLANK('January 2016'!F3451),"",IF(ISTEXT('January 2016'!F3451),0,'January 2016'!F3451))</f>
        <v/>
      </c>
    </row>
    <row r="1936" spans="1:2" x14ac:dyDescent="0.2">
      <c r="A1936" t="str">
        <f>IF(ISBLANK('January 2016'!A3452),"",IF(ISTEXT('January 2016'!A3452),0,'January 2016'!A3452))</f>
        <v/>
      </c>
      <c r="B1936">
        <f>IF(ISBLANK('January 2016'!F3452),"",IF(ISTEXT('January 2016'!F3452),0,'January 2016'!F3452))</f>
        <v>185.03</v>
      </c>
    </row>
    <row r="1937" spans="1:2" x14ac:dyDescent="0.2">
      <c r="A1937" t="str">
        <f>IF(ISBLANK('January 2016'!A3453),"",IF(ISTEXT('January 2016'!A3453),0,'January 2016'!A3453))</f>
        <v/>
      </c>
      <c r="B1937">
        <f>IF(ISBLANK('January 2016'!F3453),"",IF(ISTEXT('January 2016'!F3453),0,'January 2016'!F3453))</f>
        <v>57</v>
      </c>
    </row>
    <row r="1938" spans="1:2" x14ac:dyDescent="0.2">
      <c r="A1938" t="str">
        <f>IF(ISBLANK('January 2016'!A3454),"",IF(ISTEXT('January 2016'!A3454),0,'January 2016'!A3454))</f>
        <v/>
      </c>
      <c r="B1938">
        <f>IF(ISBLANK('January 2016'!F3454),"",IF(ISTEXT('January 2016'!F3454),0,'January 2016'!F3454))</f>
        <v>419</v>
      </c>
    </row>
    <row r="1939" spans="1:2" x14ac:dyDescent="0.2">
      <c r="A1939" t="str">
        <f>IF(ISBLANK('January 2016'!A3455),"",IF(ISTEXT('January 2016'!A3455),0,'January 2016'!A3455))</f>
        <v/>
      </c>
      <c r="B1939">
        <f>IF(ISBLANK('January 2016'!F3455),"",IF(ISTEXT('January 2016'!F3455),0,'January 2016'!F3455))</f>
        <v>264</v>
      </c>
    </row>
    <row r="1940" spans="1:2" x14ac:dyDescent="0.2">
      <c r="A1940" t="str">
        <f>IF(ISBLANK('January 2016'!A3456),"",IF(ISTEXT('January 2016'!A3456),0,'January 2016'!A3456))</f>
        <v/>
      </c>
      <c r="B1940" t="str">
        <f>IF(ISBLANK('January 2016'!F3456),"",IF(ISTEXT('January 2016'!F3456),0,'January 2016'!F3456))</f>
        <v/>
      </c>
    </row>
    <row r="1941" spans="1:2" x14ac:dyDescent="0.2">
      <c r="A1941" t="str">
        <f>IF(ISBLANK('January 2016'!A3457),"",IF(ISTEXT('January 2016'!A3457),0,'January 2016'!A3457))</f>
        <v/>
      </c>
      <c r="B1941">
        <f>IF(ISBLANK('January 2016'!F3457),"",IF(ISTEXT('January 2016'!F3457),0,'January 2016'!F3457))</f>
        <v>5.92</v>
      </c>
    </row>
    <row r="1942" spans="1:2" x14ac:dyDescent="0.2">
      <c r="A1942" t="str">
        <f>IF(ISBLANK('January 2016'!A3458),"",IF(ISTEXT('January 2016'!A3458),0,'January 2016'!A3458))</f>
        <v/>
      </c>
      <c r="B1942">
        <f>IF(ISBLANK('January 2016'!F3458),"",IF(ISTEXT('January 2016'!F3458),0,'January 2016'!F3458))</f>
        <v>37.94</v>
      </c>
    </row>
    <row r="1943" spans="1:2" x14ac:dyDescent="0.2">
      <c r="A1943" t="str">
        <f>IF(ISBLANK('January 2016'!A3459),"",IF(ISTEXT('January 2016'!A3459),0,'January 2016'!A3459))</f>
        <v/>
      </c>
      <c r="B1943">
        <f>IF(ISBLANK('January 2016'!F3459),"",IF(ISTEXT('January 2016'!F3459),0,'January 2016'!F3459))</f>
        <v>149.68</v>
      </c>
    </row>
    <row r="1944" spans="1:2" x14ac:dyDescent="0.2">
      <c r="A1944" t="str">
        <f>IF(ISBLANK('January 2016'!A3460),"",IF(ISTEXT('January 2016'!A3460),0,'January 2016'!A3460))</f>
        <v/>
      </c>
      <c r="B1944">
        <f>IF(ISBLANK('January 2016'!F3460),"",IF(ISTEXT('January 2016'!F3460),0,'January 2016'!F3460))</f>
        <v>240</v>
      </c>
    </row>
    <row r="1945" spans="1:2" x14ac:dyDescent="0.2">
      <c r="A1945" t="str">
        <f>IF(ISBLANK('January 2016'!A3461),"",IF(ISTEXT('January 2016'!A3461),0,'January 2016'!A3461))</f>
        <v/>
      </c>
      <c r="B1945">
        <f>IF(ISBLANK('January 2016'!F3461),"",IF(ISTEXT('January 2016'!F3461),0,'January 2016'!F3461))</f>
        <v>119.58</v>
      </c>
    </row>
    <row r="1946" spans="1:2" x14ac:dyDescent="0.2">
      <c r="A1946" t="str">
        <f>IF(ISBLANK('January 2016'!A3462),"",IF(ISTEXT('January 2016'!A3462),0,'January 2016'!A3462))</f>
        <v/>
      </c>
      <c r="B1946" t="str">
        <f>IF(ISBLANK('January 2016'!F3462),"",IF(ISTEXT('January 2016'!F3462),0,'January 2016'!F3462))</f>
        <v/>
      </c>
    </row>
    <row r="1947" spans="1:2" x14ac:dyDescent="0.2">
      <c r="A1947" t="str">
        <f>IF(ISBLANK('January 2016'!A3463),"",IF(ISTEXT('January 2016'!A3463),0,'January 2016'!A3463))</f>
        <v/>
      </c>
      <c r="B1947">
        <f>IF(ISBLANK('January 2016'!F3463),"",IF(ISTEXT('January 2016'!F3463),0,'January 2016'!F3463))</f>
        <v>67</v>
      </c>
    </row>
    <row r="1948" spans="1:2" x14ac:dyDescent="0.2">
      <c r="A1948" t="str">
        <f>IF(ISBLANK('January 2016'!A3464),"",IF(ISTEXT('January 2016'!A3464),0,'January 2016'!A3464))</f>
        <v/>
      </c>
      <c r="B1948">
        <f>IF(ISBLANK('January 2016'!F3464),"",IF(ISTEXT('January 2016'!F3464),0,'January 2016'!F3464))</f>
        <v>18.850000000000001</v>
      </c>
    </row>
    <row r="1949" spans="1:2" x14ac:dyDescent="0.2">
      <c r="A1949" t="str">
        <f>IF(ISBLANK('January 2016'!A3465),"",IF(ISTEXT('January 2016'!A3465),0,'January 2016'!A3465))</f>
        <v/>
      </c>
      <c r="B1949">
        <f>IF(ISBLANK('January 2016'!F3465),"",IF(ISTEXT('January 2016'!F3465),0,'January 2016'!F3465))</f>
        <v>79.95</v>
      </c>
    </row>
    <row r="1950" spans="1:2" x14ac:dyDescent="0.2">
      <c r="A1950" t="str">
        <f>IF(ISBLANK('January 2016'!A3466),"",IF(ISTEXT('January 2016'!A3466),0,'January 2016'!A3466))</f>
        <v/>
      </c>
      <c r="B1950">
        <f>IF(ISBLANK('January 2016'!F3466),"",IF(ISTEXT('January 2016'!F3466),0,'January 2016'!F3466))</f>
        <v>101.53</v>
      </c>
    </row>
    <row r="1951" spans="1:2" x14ac:dyDescent="0.2">
      <c r="A1951" t="str">
        <f>IF(ISBLANK('January 2016'!A3467),"",IF(ISTEXT('January 2016'!A3467),0,'January 2016'!A3467))</f>
        <v/>
      </c>
      <c r="B1951">
        <f>IF(ISBLANK('January 2016'!F3467),"",IF(ISTEXT('January 2016'!F3467),0,'January 2016'!F3467))</f>
        <v>31.74</v>
      </c>
    </row>
    <row r="1952" spans="1:2" x14ac:dyDescent="0.2">
      <c r="A1952" t="str">
        <f>IF(ISBLANK('January 2016'!A3468),"",IF(ISTEXT('January 2016'!A3468),0,'January 2016'!A3468))</f>
        <v/>
      </c>
      <c r="B1952">
        <f>IF(ISBLANK('January 2016'!F3468),"",IF(ISTEXT('January 2016'!F3468),0,'January 2016'!F3468))</f>
        <v>27.83</v>
      </c>
    </row>
    <row r="1953" spans="1:2" x14ac:dyDescent="0.2">
      <c r="A1953" t="str">
        <f>IF(ISBLANK('January 2016'!A3469),"",IF(ISTEXT('January 2016'!A3469),0,'January 2016'!A3469))</f>
        <v/>
      </c>
      <c r="B1953" t="str">
        <f>IF(ISBLANK('January 2016'!F3469),"",IF(ISTEXT('January 2016'!F3469),0,'January 2016'!F3469))</f>
        <v/>
      </c>
    </row>
    <row r="1954" spans="1:2" x14ac:dyDescent="0.2">
      <c r="A1954" t="str">
        <f>IF(ISBLANK('January 2016'!A3470),"",IF(ISTEXT('January 2016'!A3470),0,'January 2016'!A3470))</f>
        <v/>
      </c>
      <c r="B1954">
        <f>IF(ISBLANK('January 2016'!F3470),"",IF(ISTEXT('January 2016'!F3470),0,'January 2016'!F3470))</f>
        <v>135.33000000000001</v>
      </c>
    </row>
    <row r="1955" spans="1:2" x14ac:dyDescent="0.2">
      <c r="A1955" t="str">
        <f>IF(ISBLANK('January 2016'!A3471),"",IF(ISTEXT('January 2016'!A3471),0,'January 2016'!A3471))</f>
        <v/>
      </c>
      <c r="B1955">
        <f>IF(ISBLANK('January 2016'!F3471),"",IF(ISTEXT('January 2016'!F3471),0,'January 2016'!F3471))</f>
        <v>39.97</v>
      </c>
    </row>
    <row r="1956" spans="1:2" x14ac:dyDescent="0.2">
      <c r="A1956" t="str">
        <f>IF(ISBLANK('January 2016'!A3472),"",IF(ISTEXT('January 2016'!A3472),0,'January 2016'!A3472))</f>
        <v/>
      </c>
      <c r="B1956">
        <f>IF(ISBLANK('January 2016'!F3472),"",IF(ISTEXT('January 2016'!F3472),0,'January 2016'!F3472))</f>
        <v>106</v>
      </c>
    </row>
    <row r="1957" spans="1:2" x14ac:dyDescent="0.2">
      <c r="A1957" t="str">
        <f>IF(ISBLANK('January 2016'!A3473),"",IF(ISTEXT('January 2016'!A3473),0,'January 2016'!A3473))</f>
        <v/>
      </c>
      <c r="B1957">
        <f>IF(ISBLANK('January 2016'!F3473),"",IF(ISTEXT('January 2016'!F3473),0,'January 2016'!F3473))</f>
        <v>27.06</v>
      </c>
    </row>
    <row r="1958" spans="1:2" x14ac:dyDescent="0.2">
      <c r="A1958" t="str">
        <f>IF(ISBLANK('January 2016'!A3474),"",IF(ISTEXT('January 2016'!A3474),0,'January 2016'!A3474))</f>
        <v/>
      </c>
      <c r="B1958">
        <f>IF(ISBLANK('January 2016'!F3474),"",IF(ISTEXT('January 2016'!F3474),0,'January 2016'!F3474))</f>
        <v>688.96</v>
      </c>
    </row>
    <row r="1959" spans="1:2" x14ac:dyDescent="0.2">
      <c r="A1959" t="str">
        <f>IF(ISBLANK('January 2016'!A3475),"",IF(ISTEXT('January 2016'!A3475),0,'January 2016'!A3475))</f>
        <v/>
      </c>
      <c r="B1959">
        <f>IF(ISBLANK('January 2016'!F3475),"",IF(ISTEXT('January 2016'!F3475),0,'January 2016'!F3475))</f>
        <v>14.1</v>
      </c>
    </row>
    <row r="1960" spans="1:2" x14ac:dyDescent="0.2">
      <c r="A1960" t="str">
        <f>IF(ISBLANK('January 2016'!A3476),"",IF(ISTEXT('January 2016'!A3476),0,'January 2016'!A3476))</f>
        <v/>
      </c>
      <c r="B1960">
        <f>IF(ISBLANK('January 2016'!F3476),"",IF(ISTEXT('January 2016'!F3476),0,'January 2016'!F3476))</f>
        <v>5.25</v>
      </c>
    </row>
    <row r="1961" spans="1:2" x14ac:dyDescent="0.2">
      <c r="A1961" t="str">
        <f>IF(ISBLANK('January 2016'!A3477),"",IF(ISTEXT('January 2016'!A3477),0,'January 2016'!A3477))</f>
        <v/>
      </c>
      <c r="B1961">
        <f>IF(ISBLANK('January 2016'!F3477),"",IF(ISTEXT('January 2016'!F3477),0,'January 2016'!F3477))</f>
        <v>34.950000000000003</v>
      </c>
    </row>
    <row r="1962" spans="1:2" x14ac:dyDescent="0.2">
      <c r="A1962" t="str">
        <f>IF(ISBLANK('January 2016'!A3478),"",IF(ISTEXT('January 2016'!A3478),0,'January 2016'!A3478))</f>
        <v/>
      </c>
      <c r="B1962">
        <f>IF(ISBLANK('January 2016'!F3478),"",IF(ISTEXT('January 2016'!F3478),0,'January 2016'!F3478))</f>
        <v>1020.46</v>
      </c>
    </row>
    <row r="1963" spans="1:2" x14ac:dyDescent="0.2">
      <c r="A1963" t="str">
        <f>IF(ISBLANK('January 2016'!A3479),"",IF(ISTEXT('January 2016'!A3479),0,'January 2016'!A3479))</f>
        <v/>
      </c>
      <c r="B1963" t="str">
        <f>IF(ISBLANK('January 2016'!F3479),"",IF(ISTEXT('January 2016'!F3479),0,'January 2016'!F3479))</f>
        <v/>
      </c>
    </row>
    <row r="1964" spans="1:2" x14ac:dyDescent="0.2">
      <c r="A1964" t="str">
        <f>IF(ISBLANK('January 2016'!A3480),"",IF(ISTEXT('January 2016'!A3480),0,'January 2016'!A3480))</f>
        <v/>
      </c>
      <c r="B1964" t="str">
        <f>IF(ISBLANK('January 2016'!F3480),"",IF(ISTEXT('January 2016'!F3480),0,'January 2016'!F3480))</f>
        <v/>
      </c>
    </row>
    <row r="1965" spans="1:2" x14ac:dyDescent="0.2">
      <c r="A1965" t="str">
        <f>IF(ISBLANK('January 2016'!A3481),"",IF(ISTEXT('January 2016'!A3481),0,'January 2016'!A3481))</f>
        <v/>
      </c>
      <c r="B1965" t="str">
        <f>IF(ISBLANK('January 2016'!F3481),"",IF(ISTEXT('January 2016'!F3481),0,'January 2016'!F3481))</f>
        <v/>
      </c>
    </row>
    <row r="1966" spans="1:2" x14ac:dyDescent="0.2">
      <c r="A1966" t="str">
        <f>IF(ISBLANK('January 2016'!A3482),"",IF(ISTEXT('January 2016'!A3482),0,'January 2016'!A3482))</f>
        <v/>
      </c>
      <c r="B1966" t="str">
        <f>IF(ISBLANK('January 2016'!F3482),"",IF(ISTEXT('January 2016'!F3482),0,'January 2016'!F3482))</f>
        <v/>
      </c>
    </row>
    <row r="1967" spans="1:2" x14ac:dyDescent="0.2">
      <c r="A1967" t="str">
        <f>IF(ISBLANK('January 2016'!A3483),"",IF(ISTEXT('January 2016'!A3483),0,'January 2016'!A3483))</f>
        <v/>
      </c>
      <c r="B1967" t="str">
        <f>IF(ISBLANK('January 2016'!F3483),"",IF(ISTEXT('January 2016'!F3483),0,'January 2016'!F3483))</f>
        <v/>
      </c>
    </row>
    <row r="1968" spans="1:2" x14ac:dyDescent="0.2">
      <c r="A1968" t="str">
        <f>IF(ISBLANK('January 2016'!A3484),"",IF(ISTEXT('January 2016'!A3484),0,'January 2016'!A3484))</f>
        <v/>
      </c>
      <c r="B1968" t="str">
        <f>IF(ISBLANK('January 2016'!F3484),"",IF(ISTEXT('January 2016'!F3484),0,'January 2016'!F3484))</f>
        <v/>
      </c>
    </row>
    <row r="1969" spans="1:2" x14ac:dyDescent="0.2">
      <c r="A1969" t="str">
        <f>IF(ISBLANK('January 2016'!A3485),"",IF(ISTEXT('January 2016'!A3485),0,'January 2016'!A3485))</f>
        <v/>
      </c>
      <c r="B1969" t="str">
        <f>IF(ISBLANK('January 2016'!F3485),"",IF(ISTEXT('January 2016'!F3485),0,'January 2016'!F3485))</f>
        <v/>
      </c>
    </row>
    <row r="1970" spans="1:2" x14ac:dyDescent="0.2">
      <c r="A1970" t="str">
        <f>IF(ISBLANK('January 2016'!A3486),"",IF(ISTEXT('January 2016'!A3486),0,'January 2016'!A3486))</f>
        <v/>
      </c>
      <c r="B1970" t="str">
        <f>IF(ISBLANK('January 2016'!F3486),"",IF(ISTEXT('January 2016'!F3486),0,'January 2016'!F3486))</f>
        <v/>
      </c>
    </row>
    <row r="1971" spans="1:2" x14ac:dyDescent="0.2">
      <c r="A1971" t="str">
        <f>IF(ISBLANK('January 2016'!A3487),"",IF(ISTEXT('January 2016'!A3487),0,'January 2016'!A3487))</f>
        <v/>
      </c>
      <c r="B1971" t="str">
        <f>IF(ISBLANK('January 2016'!F3487),"",IF(ISTEXT('January 2016'!F3487),0,'January 2016'!F3487))</f>
        <v/>
      </c>
    </row>
    <row r="1972" spans="1:2" x14ac:dyDescent="0.2">
      <c r="A1972" t="str">
        <f>IF(ISBLANK('January 2016'!A3488),"",IF(ISTEXT('January 2016'!A3488),0,'January 2016'!A3488))</f>
        <v/>
      </c>
      <c r="B1972" t="str">
        <f>IF(ISBLANK('January 2016'!F3488),"",IF(ISTEXT('January 2016'!F3488),0,'January 2016'!F3488))</f>
        <v/>
      </c>
    </row>
    <row r="1973" spans="1:2" x14ac:dyDescent="0.2">
      <c r="A1973" t="str">
        <f>IF(ISBLANK('January 2016'!A3489),"",IF(ISTEXT('January 2016'!A3489),0,'January 2016'!A3489))</f>
        <v/>
      </c>
      <c r="B1973" t="str">
        <f>IF(ISBLANK('January 2016'!F3489),"",IF(ISTEXT('January 2016'!F3489),0,'January 2016'!F3489))</f>
        <v/>
      </c>
    </row>
    <row r="1974" spans="1:2" x14ac:dyDescent="0.2">
      <c r="A1974" t="str">
        <f>IF(ISBLANK('January 2016'!A3490),"",IF(ISTEXT('January 2016'!A3490),0,'January 2016'!A3490))</f>
        <v/>
      </c>
      <c r="B1974">
        <f>IF(ISBLANK('January 2016'!F3490),"",IF(ISTEXT('January 2016'!F3490),0,'January 2016'!F3490))</f>
        <v>7.57</v>
      </c>
    </row>
    <row r="1975" spans="1:2" x14ac:dyDescent="0.2">
      <c r="A1975" t="str">
        <f>IF(ISBLANK('January 2016'!A3491),"",IF(ISTEXT('January 2016'!A3491),0,'January 2016'!A3491))</f>
        <v/>
      </c>
      <c r="B1975">
        <f>IF(ISBLANK('January 2016'!F3491),"",IF(ISTEXT('January 2016'!F3491),0,'January 2016'!F3491))</f>
        <v>21.9</v>
      </c>
    </row>
    <row r="1976" spans="1:2" x14ac:dyDescent="0.2">
      <c r="A1976" t="str">
        <f>IF(ISBLANK('January 2016'!A3492),"",IF(ISTEXT('January 2016'!A3492),0,'January 2016'!A3492))</f>
        <v/>
      </c>
      <c r="B1976">
        <f>IF(ISBLANK('January 2016'!F3492),"",IF(ISTEXT('January 2016'!F3492),0,'January 2016'!F3492))</f>
        <v>205.8</v>
      </c>
    </row>
    <row r="1977" spans="1:2" x14ac:dyDescent="0.2">
      <c r="A1977" t="str">
        <f>IF(ISBLANK('January 2016'!A3493),"",IF(ISTEXT('January 2016'!A3493),0,'January 2016'!A3493))</f>
        <v/>
      </c>
      <c r="B1977" t="str">
        <f>IF(ISBLANK('January 2016'!F3493),"",IF(ISTEXT('January 2016'!F3493),0,'January 2016'!F3493))</f>
        <v/>
      </c>
    </row>
    <row r="1978" spans="1:2" x14ac:dyDescent="0.2">
      <c r="A1978" t="str">
        <f>IF(ISBLANK('January 2016'!A3494),"",IF(ISTEXT('January 2016'!A3494),0,'January 2016'!A3494))</f>
        <v/>
      </c>
      <c r="B1978" t="str">
        <f>IF(ISBLANK('January 2016'!F3494),"",IF(ISTEXT('January 2016'!F3494),0,'January 2016'!F3494))</f>
        <v/>
      </c>
    </row>
    <row r="1979" spans="1:2" x14ac:dyDescent="0.2">
      <c r="A1979" t="str">
        <f>IF(ISBLANK('January 2016'!A3495),"",IF(ISTEXT('January 2016'!A3495),0,'January 2016'!A3495))</f>
        <v/>
      </c>
      <c r="B1979" t="str">
        <f>IF(ISBLANK('January 2016'!F3495),"",IF(ISTEXT('January 2016'!F3495),0,'January 2016'!F3495))</f>
        <v/>
      </c>
    </row>
    <row r="1980" spans="1:2" x14ac:dyDescent="0.2">
      <c r="A1980" t="str">
        <f>IF(ISBLANK('January 2016'!A3496),"",IF(ISTEXT('January 2016'!A3496),0,'January 2016'!A3496))</f>
        <v/>
      </c>
      <c r="B1980" t="str">
        <f>IF(ISBLANK('January 2016'!F3496),"",IF(ISTEXT('January 2016'!F3496),0,'January 2016'!F3496))</f>
        <v/>
      </c>
    </row>
    <row r="1981" spans="1:2" x14ac:dyDescent="0.2">
      <c r="A1981" t="str">
        <f>IF(ISBLANK('January 2016'!A3497),"",IF(ISTEXT('January 2016'!A3497),0,'January 2016'!A3497))</f>
        <v/>
      </c>
      <c r="B1981">
        <f>IF(ISBLANK('January 2016'!F3497),"",IF(ISTEXT('January 2016'!F3497),0,'January 2016'!F3497))</f>
        <v>-10.81</v>
      </c>
    </row>
    <row r="1982" spans="1:2" x14ac:dyDescent="0.2">
      <c r="A1982" t="str">
        <f>IF(ISBLANK('January 2016'!A3498),"",IF(ISTEXT('January 2016'!A3498),0,'January 2016'!A3498))</f>
        <v/>
      </c>
      <c r="B1982">
        <f>IF(ISBLANK('January 2016'!F3498),"",IF(ISTEXT('January 2016'!F3498),0,'January 2016'!F3498))</f>
        <v>320</v>
      </c>
    </row>
    <row r="1983" spans="1:2" x14ac:dyDescent="0.2">
      <c r="A1983" t="str">
        <f>IF(ISBLANK('January 2016'!A3499),"",IF(ISTEXT('January 2016'!A3499),0,'January 2016'!A3499))</f>
        <v/>
      </c>
      <c r="B1983">
        <f>IF(ISBLANK('January 2016'!F3499),"",IF(ISTEXT('January 2016'!F3499),0,'January 2016'!F3499))</f>
        <v>90</v>
      </c>
    </row>
    <row r="1984" spans="1:2" x14ac:dyDescent="0.2">
      <c r="A1984" t="str">
        <f>IF(ISBLANK('January 2016'!A3500),"",IF(ISTEXT('January 2016'!A3500),0,'January 2016'!A3500))</f>
        <v/>
      </c>
      <c r="B1984">
        <f>IF(ISBLANK('January 2016'!F3500),"",IF(ISTEXT('January 2016'!F3500),0,'January 2016'!F3500))</f>
        <v>270</v>
      </c>
    </row>
    <row r="1985" spans="1:2" x14ac:dyDescent="0.2">
      <c r="A1985" t="str">
        <f>IF(ISBLANK('January 2016'!A3501),"",IF(ISTEXT('January 2016'!A3501),0,'January 2016'!A3501))</f>
        <v/>
      </c>
      <c r="B1985">
        <f>IF(ISBLANK('January 2016'!F3501),"",IF(ISTEXT('January 2016'!F3501),0,'January 2016'!F3501))</f>
        <v>55</v>
      </c>
    </row>
    <row r="1986" spans="1:2" x14ac:dyDescent="0.2">
      <c r="A1986" t="str">
        <f>IF(ISBLANK('January 2016'!A3502),"",IF(ISTEXT('January 2016'!A3502),0,'January 2016'!A3502))</f>
        <v/>
      </c>
      <c r="B1986" t="str">
        <f>IF(ISBLANK('January 2016'!F3502),"",IF(ISTEXT('January 2016'!F3502),0,'January 2016'!F3502))</f>
        <v/>
      </c>
    </row>
    <row r="1987" spans="1:2" x14ac:dyDescent="0.2">
      <c r="A1987" t="str">
        <f>IF(ISBLANK('January 2016'!A3503),"",IF(ISTEXT('January 2016'!A3503),0,'January 2016'!A3503))</f>
        <v/>
      </c>
      <c r="B1987" t="str">
        <f>IF(ISBLANK('January 2016'!F3503),"",IF(ISTEXT('January 2016'!F3503),0,'January 2016'!F3503))</f>
        <v/>
      </c>
    </row>
    <row r="1988" spans="1:2" x14ac:dyDescent="0.2">
      <c r="A1988" t="str">
        <f>IF(ISBLANK('January 2016'!A3504),"",IF(ISTEXT('January 2016'!A3504),0,'January 2016'!A3504))</f>
        <v/>
      </c>
      <c r="B1988" t="str">
        <f>IF(ISBLANK('January 2016'!F3504),"",IF(ISTEXT('January 2016'!F3504),0,'January 2016'!F3504))</f>
        <v/>
      </c>
    </row>
    <row r="1989" spans="1:2" x14ac:dyDescent="0.2">
      <c r="A1989" t="str">
        <f>IF(ISBLANK('January 2016'!A3505),"",IF(ISTEXT('January 2016'!A3505),0,'January 2016'!A3505))</f>
        <v/>
      </c>
      <c r="B1989">
        <f>IF(ISBLANK('January 2016'!F3505),"",IF(ISTEXT('January 2016'!F3505),0,'January 2016'!F3505))</f>
        <v>190</v>
      </c>
    </row>
    <row r="1990" spans="1:2" x14ac:dyDescent="0.2">
      <c r="A1990" t="str">
        <f>IF(ISBLANK('January 2016'!A3506),"",IF(ISTEXT('January 2016'!A3506),0,'January 2016'!A3506))</f>
        <v/>
      </c>
      <c r="B1990" t="str">
        <f>IF(ISBLANK('January 2016'!F3506),"",IF(ISTEXT('January 2016'!F3506),0,'January 2016'!F3506))</f>
        <v/>
      </c>
    </row>
    <row r="1991" spans="1:2" x14ac:dyDescent="0.2">
      <c r="A1991" t="str">
        <f>IF(ISBLANK('January 2016'!A3507),"",IF(ISTEXT('January 2016'!A3507),0,'January 2016'!A3507))</f>
        <v/>
      </c>
      <c r="B1991">
        <f>IF(ISBLANK('January 2016'!F3507),"",IF(ISTEXT('January 2016'!F3507),0,'January 2016'!F3507))</f>
        <v>-11.15</v>
      </c>
    </row>
    <row r="1992" spans="1:2" x14ac:dyDescent="0.2">
      <c r="A1992" t="str">
        <f>IF(ISBLANK('January 2016'!A3508),"",IF(ISTEXT('January 2016'!A3508),0,'January 2016'!A3508))</f>
        <v/>
      </c>
      <c r="B1992">
        <f>IF(ISBLANK('January 2016'!F3508),"",IF(ISTEXT('January 2016'!F3508),0,'January 2016'!F3508))</f>
        <v>119.98</v>
      </c>
    </row>
    <row r="1993" spans="1:2" x14ac:dyDescent="0.2">
      <c r="A1993" t="str">
        <f>IF(ISBLANK('January 2016'!A3509),"",IF(ISTEXT('January 2016'!A3509),0,'January 2016'!A3509))</f>
        <v/>
      </c>
      <c r="B1993">
        <f>IF(ISBLANK('January 2016'!F3509),"",IF(ISTEXT('January 2016'!F3509),0,'January 2016'!F3509))</f>
        <v>241.22</v>
      </c>
    </row>
    <row r="1994" spans="1:2" x14ac:dyDescent="0.2">
      <c r="A1994" t="str">
        <f>IF(ISBLANK('January 2016'!A3510),"",IF(ISTEXT('January 2016'!A3510),0,'January 2016'!A3510))</f>
        <v/>
      </c>
      <c r="B1994">
        <f>IF(ISBLANK('January 2016'!F3510),"",IF(ISTEXT('January 2016'!F3510),0,'January 2016'!F3510))</f>
        <v>175.5</v>
      </c>
    </row>
    <row r="1995" spans="1:2" x14ac:dyDescent="0.2">
      <c r="A1995" t="str">
        <f>IF(ISBLANK('January 2016'!A3511),"",IF(ISTEXT('January 2016'!A3511),0,'January 2016'!A3511))</f>
        <v/>
      </c>
      <c r="B1995">
        <f>IF(ISBLANK('January 2016'!F3511),"",IF(ISTEXT('January 2016'!F3511),0,'January 2016'!F3511))</f>
        <v>100</v>
      </c>
    </row>
    <row r="1996" spans="1:2" x14ac:dyDescent="0.2">
      <c r="A1996" t="str">
        <f>IF(ISBLANK('January 2016'!A3512),"",IF(ISTEXT('January 2016'!A3512),0,'January 2016'!A3512))</f>
        <v/>
      </c>
      <c r="B1996">
        <f>IF(ISBLANK('January 2016'!F3512),"",IF(ISTEXT('January 2016'!F3512),0,'January 2016'!F3512))</f>
        <v>181.88</v>
      </c>
    </row>
    <row r="1997" spans="1:2" x14ac:dyDescent="0.2">
      <c r="A1997" t="str">
        <f>IF(ISBLANK('January 2016'!A3513),"",IF(ISTEXT('January 2016'!A3513),0,'January 2016'!A3513))</f>
        <v/>
      </c>
      <c r="B1997">
        <f>IF(ISBLANK('January 2016'!F3513),"",IF(ISTEXT('January 2016'!F3513),0,'January 2016'!F3513))</f>
        <v>175</v>
      </c>
    </row>
    <row r="1998" spans="1:2" x14ac:dyDescent="0.2">
      <c r="A1998" t="str">
        <f>IF(ISBLANK('January 2016'!A3514),"",IF(ISTEXT('January 2016'!A3514),0,'January 2016'!A3514))</f>
        <v/>
      </c>
      <c r="B1998">
        <f>IF(ISBLANK('January 2016'!F3514),"",IF(ISTEXT('January 2016'!F3514),0,'January 2016'!F3514))</f>
        <v>119</v>
      </c>
    </row>
    <row r="1999" spans="1:2" x14ac:dyDescent="0.2">
      <c r="A1999" t="str">
        <f>IF(ISBLANK('January 2016'!A3515),"",IF(ISTEXT('January 2016'!A3515),0,'January 2016'!A3515))</f>
        <v/>
      </c>
      <c r="B1999">
        <f>IF(ISBLANK('January 2016'!F3515),"",IF(ISTEXT('January 2016'!F3515),0,'January 2016'!F3515))</f>
        <v>145</v>
      </c>
    </row>
    <row r="2000" spans="1:2" x14ac:dyDescent="0.2">
      <c r="A2000" t="str">
        <f>IF(ISBLANK('January 2016'!A3516),"",IF(ISTEXT('January 2016'!A3516),0,'January 2016'!A3516))</f>
        <v/>
      </c>
      <c r="B2000">
        <f>IF(ISBLANK('January 2016'!F3516),"",IF(ISTEXT('January 2016'!F3516),0,'January 2016'!F3516))</f>
        <v>417.57</v>
      </c>
    </row>
    <row r="2001" spans="1:2" x14ac:dyDescent="0.2">
      <c r="A2001" t="str">
        <f>IF(ISBLANK('January 2016'!A3517),"",IF(ISTEXT('January 2016'!A3517),0,'January 2016'!A3517))</f>
        <v/>
      </c>
      <c r="B2001">
        <f>IF(ISBLANK('January 2016'!F3517),"",IF(ISTEXT('January 2016'!F3517),0,'January 2016'!F3517))</f>
        <v>1555</v>
      </c>
    </row>
    <row r="2002" spans="1:2" x14ac:dyDescent="0.2">
      <c r="A2002" t="str">
        <f>IF(ISBLANK('January 2016'!A3518),"",IF(ISTEXT('January 2016'!A3518),0,'January 2016'!A3518))</f>
        <v/>
      </c>
      <c r="B2002" t="str">
        <f>IF(ISBLANK('January 2016'!F3518),"",IF(ISTEXT('January 2016'!F3518),0,'January 2016'!F3518))</f>
        <v/>
      </c>
    </row>
    <row r="2003" spans="1:2" x14ac:dyDescent="0.2">
      <c r="A2003" t="str">
        <f>IF(ISBLANK('January 2016'!A3519),"",IF(ISTEXT('January 2016'!A3519),0,'January 2016'!A3519))</f>
        <v/>
      </c>
      <c r="B2003" t="str">
        <f>IF(ISBLANK('January 2016'!F3519),"",IF(ISTEXT('January 2016'!F3519),0,'January 2016'!F3519))</f>
        <v/>
      </c>
    </row>
    <row r="2004" spans="1:2" x14ac:dyDescent="0.2">
      <c r="A2004" t="str">
        <f>IF(ISBLANK('January 2016'!A3520),"",IF(ISTEXT('January 2016'!A3520),0,'January 2016'!A3520))</f>
        <v/>
      </c>
      <c r="B2004" t="str">
        <f>IF(ISBLANK('January 2016'!F3520),"",IF(ISTEXT('January 2016'!F3520),0,'January 2016'!F3520))</f>
        <v/>
      </c>
    </row>
    <row r="2005" spans="1:2" x14ac:dyDescent="0.2">
      <c r="A2005" t="str">
        <f>IF(ISBLANK('January 2016'!A3521),"",IF(ISTEXT('January 2016'!A3521),0,'January 2016'!A3521))</f>
        <v/>
      </c>
      <c r="B2005">
        <f>IF(ISBLANK('January 2016'!F3521),"",IF(ISTEXT('January 2016'!F3521),0,'January 2016'!F3521))</f>
        <v>8.32</v>
      </c>
    </row>
    <row r="2006" spans="1:2" x14ac:dyDescent="0.2">
      <c r="A2006" t="str">
        <f>IF(ISBLANK('January 2016'!A3522),"",IF(ISTEXT('January 2016'!A3522),0,'January 2016'!A3522))</f>
        <v/>
      </c>
      <c r="B2006">
        <f>IF(ISBLANK('January 2016'!F3522),"",IF(ISTEXT('January 2016'!F3522),0,'January 2016'!F3522))</f>
        <v>20.64</v>
      </c>
    </row>
    <row r="2007" spans="1:2" x14ac:dyDescent="0.2">
      <c r="A2007" t="str">
        <f>IF(ISBLANK('January 2016'!A3523),"",IF(ISTEXT('January 2016'!A3523),0,'January 2016'!A3523))</f>
        <v/>
      </c>
      <c r="B2007" t="str">
        <f>IF(ISBLANK('January 2016'!F3523),"",IF(ISTEXT('January 2016'!F3523),0,'January 2016'!F3523))</f>
        <v/>
      </c>
    </row>
    <row r="2008" spans="1:2" x14ac:dyDescent="0.2">
      <c r="A2008" t="str">
        <f>IF(ISBLANK('January 2016'!A3524),"",IF(ISTEXT('January 2016'!A3524),0,'January 2016'!A3524))</f>
        <v/>
      </c>
      <c r="B2008" t="str">
        <f>IF(ISBLANK('January 2016'!F3524),"",IF(ISTEXT('January 2016'!F3524),0,'January 2016'!F3524))</f>
        <v/>
      </c>
    </row>
    <row r="2009" spans="1:2" x14ac:dyDescent="0.2">
      <c r="A2009" t="str">
        <f>IF(ISBLANK('January 2016'!A3525),"",IF(ISTEXT('January 2016'!A3525),0,'January 2016'!A3525))</f>
        <v/>
      </c>
      <c r="B2009">
        <f>IF(ISBLANK('January 2016'!F3525),"",IF(ISTEXT('January 2016'!F3525),0,'January 2016'!F3525))</f>
        <v>891.92</v>
      </c>
    </row>
    <row r="2010" spans="1:2" x14ac:dyDescent="0.2">
      <c r="A2010" t="str">
        <f>IF(ISBLANK('January 2016'!A3526),"",IF(ISTEXT('January 2016'!A3526),0,'January 2016'!A3526))</f>
        <v/>
      </c>
      <c r="B2010">
        <f>IF(ISBLANK('January 2016'!F3526),"",IF(ISTEXT('January 2016'!F3526),0,'January 2016'!F3526))</f>
        <v>34.64</v>
      </c>
    </row>
    <row r="2011" spans="1:2" x14ac:dyDescent="0.2">
      <c r="A2011" t="str">
        <f>IF(ISBLANK('January 2016'!A3527),"",IF(ISTEXT('January 2016'!A3527),0,'January 2016'!A3527))</f>
        <v/>
      </c>
      <c r="B2011">
        <f>IF(ISBLANK('January 2016'!F3527),"",IF(ISTEXT('January 2016'!F3527),0,'January 2016'!F3527))</f>
        <v>320</v>
      </c>
    </row>
    <row r="2012" spans="1:2" x14ac:dyDescent="0.2">
      <c r="A2012" t="str">
        <f>IF(ISBLANK('January 2016'!A3528),"",IF(ISTEXT('January 2016'!A3528),0,'January 2016'!A3528))</f>
        <v/>
      </c>
      <c r="B2012" t="str">
        <f>IF(ISBLANK('January 2016'!F3528),"",IF(ISTEXT('January 2016'!F3528),0,'January 2016'!F3528))</f>
        <v/>
      </c>
    </row>
    <row r="2013" spans="1:2" x14ac:dyDescent="0.2">
      <c r="A2013" t="str">
        <f>IF(ISBLANK('January 2016'!A3529),"",IF(ISTEXT('January 2016'!A3529),0,'January 2016'!A3529))</f>
        <v/>
      </c>
      <c r="B2013" t="str">
        <f>IF(ISBLANK('January 2016'!F3529),"",IF(ISTEXT('January 2016'!F3529),0,'January 2016'!F3529))</f>
        <v/>
      </c>
    </row>
    <row r="2014" spans="1:2" x14ac:dyDescent="0.2">
      <c r="A2014" t="str">
        <f>IF(ISBLANK('January 2016'!A3530),"",IF(ISTEXT('January 2016'!A3530),0,'January 2016'!A3530))</f>
        <v/>
      </c>
      <c r="B2014">
        <f>IF(ISBLANK('January 2016'!F3530),"",IF(ISTEXT('January 2016'!F3530),0,'January 2016'!F3530))</f>
        <v>20.55</v>
      </c>
    </row>
    <row r="2015" spans="1:2" x14ac:dyDescent="0.2">
      <c r="A2015" t="str">
        <f>IF(ISBLANK('January 2016'!A3531),"",IF(ISTEXT('January 2016'!A3531),0,'January 2016'!A3531))</f>
        <v/>
      </c>
      <c r="B2015">
        <f>IF(ISBLANK('January 2016'!F3531),"",IF(ISTEXT('January 2016'!F3531),0,'January 2016'!F3531))</f>
        <v>185.88</v>
      </c>
    </row>
    <row r="2016" spans="1:2" x14ac:dyDescent="0.2">
      <c r="A2016" t="str">
        <f>IF(ISBLANK('January 2016'!A3532),"",IF(ISTEXT('January 2016'!A3532),0,'January 2016'!A3532))</f>
        <v/>
      </c>
      <c r="B2016" t="str">
        <f>IF(ISBLANK('January 2016'!F3532),"",IF(ISTEXT('January 2016'!F3532),0,'January 2016'!F3532))</f>
        <v/>
      </c>
    </row>
    <row r="2017" spans="1:2" x14ac:dyDescent="0.2">
      <c r="A2017" t="str">
        <f>IF(ISBLANK('January 2016'!A3533),"",IF(ISTEXT('January 2016'!A3533),0,'January 2016'!A3533))</f>
        <v/>
      </c>
      <c r="B2017" t="str">
        <f>IF(ISBLANK('January 2016'!F3533),"",IF(ISTEXT('January 2016'!F3533),0,'January 2016'!F3533))</f>
        <v/>
      </c>
    </row>
    <row r="2018" spans="1:2" x14ac:dyDescent="0.2">
      <c r="A2018" t="str">
        <f>IF(ISBLANK('January 2016'!A3534),"",IF(ISTEXT('January 2016'!A3534),0,'January 2016'!A3534))</f>
        <v/>
      </c>
      <c r="B2018">
        <f>IF(ISBLANK('January 2016'!F3534),"",IF(ISTEXT('January 2016'!F3534),0,'January 2016'!F3534))</f>
        <v>60</v>
      </c>
    </row>
    <row r="2019" spans="1:2" x14ac:dyDescent="0.2">
      <c r="A2019" t="str">
        <f>IF(ISBLANK('January 2016'!A3535),"",IF(ISTEXT('January 2016'!A3535),0,'January 2016'!A3535))</f>
        <v/>
      </c>
      <c r="B2019">
        <f>IF(ISBLANK('January 2016'!F3535),"",IF(ISTEXT('January 2016'!F3535),0,'January 2016'!F3535))</f>
        <v>85</v>
      </c>
    </row>
    <row r="2020" spans="1:2" x14ac:dyDescent="0.2">
      <c r="A2020" t="str">
        <f>IF(ISBLANK('January 2016'!A3536),"",IF(ISTEXT('January 2016'!A3536),0,'January 2016'!A3536))</f>
        <v/>
      </c>
      <c r="B2020">
        <f>IF(ISBLANK('January 2016'!F3536),"",IF(ISTEXT('January 2016'!F3536),0,'January 2016'!F3536))</f>
        <v>11.99</v>
      </c>
    </row>
    <row r="2021" spans="1:2" x14ac:dyDescent="0.2">
      <c r="A2021" t="str">
        <f>IF(ISBLANK('January 2016'!A3537),"",IF(ISTEXT('January 2016'!A3537),0,'January 2016'!A3537))</f>
        <v/>
      </c>
      <c r="B2021">
        <f>IF(ISBLANK('January 2016'!F3537),"",IF(ISTEXT('January 2016'!F3537),0,'January 2016'!F3537))</f>
        <v>80</v>
      </c>
    </row>
    <row r="2022" spans="1:2" x14ac:dyDescent="0.2">
      <c r="A2022" t="str">
        <f>IF(ISBLANK('January 2016'!A3538),"",IF(ISTEXT('January 2016'!A3538),0,'January 2016'!A3538))</f>
        <v/>
      </c>
      <c r="B2022" t="str">
        <f>IF(ISBLANK('January 2016'!F3538),"",IF(ISTEXT('January 2016'!F3538),0,'January 2016'!F3538))</f>
        <v/>
      </c>
    </row>
    <row r="2023" spans="1:2" x14ac:dyDescent="0.2">
      <c r="A2023" t="str">
        <f>IF(ISBLANK('January 2016'!A3539),"",IF(ISTEXT('January 2016'!A3539),0,'January 2016'!A3539))</f>
        <v/>
      </c>
      <c r="B2023" t="str">
        <f>IF(ISBLANK('January 2016'!F3539),"",IF(ISTEXT('January 2016'!F3539),0,'January 2016'!F3539))</f>
        <v/>
      </c>
    </row>
    <row r="2024" spans="1:2" x14ac:dyDescent="0.2">
      <c r="A2024" t="str">
        <f>IF(ISBLANK('January 2016'!A3540),"",IF(ISTEXT('January 2016'!A3540),0,'January 2016'!A3540))</f>
        <v/>
      </c>
      <c r="B2024" t="str">
        <f>IF(ISBLANK('January 2016'!F3540),"",IF(ISTEXT('January 2016'!F3540),0,'January 2016'!F3540))</f>
        <v/>
      </c>
    </row>
    <row r="2025" spans="1:2" x14ac:dyDescent="0.2">
      <c r="A2025" t="str">
        <f>IF(ISBLANK('January 2016'!A3541),"",IF(ISTEXT('January 2016'!A3541),0,'January 2016'!A3541))</f>
        <v/>
      </c>
      <c r="B2025" t="str">
        <f>IF(ISBLANK('January 2016'!F3541),"",IF(ISTEXT('January 2016'!F3541),0,'January 2016'!F3541))</f>
        <v/>
      </c>
    </row>
    <row r="2026" spans="1:2" x14ac:dyDescent="0.2">
      <c r="A2026" t="str">
        <f>IF(ISBLANK('January 2016'!A3542),"",IF(ISTEXT('January 2016'!A3542),0,'January 2016'!A3542))</f>
        <v/>
      </c>
      <c r="B2026" t="str">
        <f>IF(ISBLANK('January 2016'!F3542),"",IF(ISTEXT('January 2016'!F3542),0,'January 2016'!F3542))</f>
        <v/>
      </c>
    </row>
    <row r="2027" spans="1:2" x14ac:dyDescent="0.2">
      <c r="A2027" t="str">
        <f>IF(ISBLANK('January 2016'!A3543),"",IF(ISTEXT('January 2016'!A3543),0,'January 2016'!A3543))</f>
        <v/>
      </c>
      <c r="B2027" t="str">
        <f>IF(ISBLANK('January 2016'!F3543),"",IF(ISTEXT('January 2016'!F3543),0,'January 2016'!F3543))</f>
        <v/>
      </c>
    </row>
    <row r="2028" spans="1:2" x14ac:dyDescent="0.2">
      <c r="A2028" t="str">
        <f>IF(ISBLANK('January 2016'!A3544),"",IF(ISTEXT('January 2016'!A3544),0,'January 2016'!A3544))</f>
        <v/>
      </c>
      <c r="B2028" t="str">
        <f>IF(ISBLANK('January 2016'!F3544),"",IF(ISTEXT('January 2016'!F3544),0,'January 2016'!F3544))</f>
        <v/>
      </c>
    </row>
    <row r="2029" spans="1:2" x14ac:dyDescent="0.2">
      <c r="A2029" t="str">
        <f>IF(ISBLANK('January 2016'!A3545),"",IF(ISTEXT('January 2016'!A3545),0,'January 2016'!A3545))</f>
        <v/>
      </c>
      <c r="B2029">
        <f>IF(ISBLANK('January 2016'!F3545),"",IF(ISTEXT('January 2016'!F3545),0,'January 2016'!F3545))</f>
        <v>10</v>
      </c>
    </row>
    <row r="2030" spans="1:2" x14ac:dyDescent="0.2">
      <c r="A2030" t="str">
        <f>IF(ISBLANK('January 2016'!A3546),"",IF(ISTEXT('January 2016'!A3546),0,'January 2016'!A3546))</f>
        <v/>
      </c>
      <c r="B2030">
        <f>IF(ISBLANK('January 2016'!F3546),"",IF(ISTEXT('January 2016'!F3546),0,'January 2016'!F3546))</f>
        <v>180</v>
      </c>
    </row>
    <row r="2031" spans="1:2" x14ac:dyDescent="0.2">
      <c r="A2031" t="str">
        <f>IF(ISBLANK('January 2016'!A3547),"",IF(ISTEXT('January 2016'!A3547),0,'January 2016'!A3547))</f>
        <v/>
      </c>
      <c r="B2031" t="str">
        <f>IF(ISBLANK('January 2016'!F3547),"",IF(ISTEXT('January 2016'!F3547),0,'January 2016'!F3547))</f>
        <v/>
      </c>
    </row>
    <row r="2032" spans="1:2" x14ac:dyDescent="0.2">
      <c r="A2032" t="str">
        <f>IF(ISBLANK('January 2016'!A3548),"",IF(ISTEXT('January 2016'!A3548),0,'January 2016'!A3548))</f>
        <v/>
      </c>
      <c r="B2032">
        <f>IF(ISBLANK('January 2016'!F3548),"",IF(ISTEXT('January 2016'!F3548),0,'January 2016'!F3548))</f>
        <v>94.9</v>
      </c>
    </row>
    <row r="2033" spans="1:2" x14ac:dyDescent="0.2">
      <c r="A2033" t="str">
        <f>IF(ISBLANK('January 2016'!A3549),"",IF(ISTEXT('January 2016'!A3549),0,'January 2016'!A3549))</f>
        <v/>
      </c>
      <c r="B2033" t="str">
        <f>IF(ISBLANK('January 2016'!F3549),"",IF(ISTEXT('January 2016'!F3549),0,'January 2016'!F3549))</f>
        <v/>
      </c>
    </row>
    <row r="2034" spans="1:2" x14ac:dyDescent="0.2">
      <c r="A2034" t="str">
        <f>IF(ISBLANK('January 2016'!A3550),"",IF(ISTEXT('January 2016'!A3550),0,'January 2016'!A3550))</f>
        <v/>
      </c>
      <c r="B2034">
        <f>IF(ISBLANK('January 2016'!F3550),"",IF(ISTEXT('January 2016'!F3550),0,'January 2016'!F3550))</f>
        <v>49.9</v>
      </c>
    </row>
    <row r="2035" spans="1:2" x14ac:dyDescent="0.2">
      <c r="A2035" t="str">
        <f>IF(ISBLANK('January 2016'!A3551),"",IF(ISTEXT('January 2016'!A3551),0,'January 2016'!A3551))</f>
        <v/>
      </c>
      <c r="B2035">
        <f>IF(ISBLANK('January 2016'!F3551),"",IF(ISTEXT('January 2016'!F3551),0,'January 2016'!F3551))</f>
        <v>107.44</v>
      </c>
    </row>
    <row r="2036" spans="1:2" x14ac:dyDescent="0.2">
      <c r="A2036" t="str">
        <f>IF(ISBLANK('January 2016'!A3552),"",IF(ISTEXT('January 2016'!A3552),0,'January 2016'!A3552))</f>
        <v/>
      </c>
      <c r="B2036" t="str">
        <f>IF(ISBLANK('January 2016'!F3552),"",IF(ISTEXT('January 2016'!F3552),0,'January 2016'!F3552))</f>
        <v/>
      </c>
    </row>
    <row r="2037" spans="1:2" x14ac:dyDescent="0.2">
      <c r="A2037" t="str">
        <f>IF(ISBLANK('January 2016'!A3553),"",IF(ISTEXT('January 2016'!A3553),0,'January 2016'!A3553))</f>
        <v/>
      </c>
      <c r="B2037">
        <f>IF(ISBLANK('January 2016'!F3553),"",IF(ISTEXT('January 2016'!F3553),0,'January 2016'!F3553))</f>
        <v>150.91</v>
      </c>
    </row>
    <row r="2038" spans="1:2" x14ac:dyDescent="0.2">
      <c r="A2038" t="str">
        <f>IF(ISBLANK('January 2016'!A3554),"",IF(ISTEXT('January 2016'!A3554),0,'January 2016'!A3554))</f>
        <v/>
      </c>
      <c r="B2038">
        <f>IF(ISBLANK('January 2016'!F3554),"",IF(ISTEXT('January 2016'!F3554),0,'January 2016'!F3554))</f>
        <v>55</v>
      </c>
    </row>
    <row r="2039" spans="1:2" x14ac:dyDescent="0.2">
      <c r="A2039" t="str">
        <f>IF(ISBLANK('January 2016'!A3555),"",IF(ISTEXT('January 2016'!A3555),0,'January 2016'!A3555))</f>
        <v/>
      </c>
      <c r="B2039">
        <f>IF(ISBLANK('January 2016'!F3555),"",IF(ISTEXT('January 2016'!F3555),0,'January 2016'!F3555))</f>
        <v>110</v>
      </c>
    </row>
    <row r="2040" spans="1:2" x14ac:dyDescent="0.2">
      <c r="A2040" t="str">
        <f>IF(ISBLANK('January 2016'!A3556),"",IF(ISTEXT('January 2016'!A3556),0,'January 2016'!A3556))</f>
        <v/>
      </c>
      <c r="B2040">
        <f>IF(ISBLANK('January 2016'!F3556),"",IF(ISTEXT('January 2016'!F3556),0,'January 2016'!F3556))</f>
        <v>50</v>
      </c>
    </row>
    <row r="2041" spans="1:2" x14ac:dyDescent="0.2">
      <c r="A2041" t="str">
        <f>IF(ISBLANK('January 2016'!A3557),"",IF(ISTEXT('January 2016'!A3557),0,'January 2016'!A3557))</f>
        <v/>
      </c>
      <c r="B2041">
        <f>IF(ISBLANK('January 2016'!F3557),"",IF(ISTEXT('January 2016'!F3557),0,'January 2016'!F3557))</f>
        <v>50</v>
      </c>
    </row>
    <row r="2042" spans="1:2" x14ac:dyDescent="0.2">
      <c r="A2042" t="str">
        <f>IF(ISBLANK('January 2016'!A3558),"",IF(ISTEXT('January 2016'!A3558),0,'January 2016'!A3558))</f>
        <v/>
      </c>
      <c r="B2042">
        <f>IF(ISBLANK('January 2016'!F3558),"",IF(ISTEXT('January 2016'!F3558),0,'January 2016'!F3558))</f>
        <v>50</v>
      </c>
    </row>
    <row r="2043" spans="1:2" x14ac:dyDescent="0.2">
      <c r="A2043" t="str">
        <f>IF(ISBLANK('January 2016'!A3559),"",IF(ISTEXT('January 2016'!A3559),0,'January 2016'!A3559))</f>
        <v/>
      </c>
      <c r="B2043">
        <f>IF(ISBLANK('January 2016'!F3559),"",IF(ISTEXT('January 2016'!F3559),0,'January 2016'!F3559))</f>
        <v>25</v>
      </c>
    </row>
    <row r="2044" spans="1:2" x14ac:dyDescent="0.2">
      <c r="A2044" t="str">
        <f>IF(ISBLANK('January 2016'!A3560),"",IF(ISTEXT('January 2016'!A3560),0,'January 2016'!A3560))</f>
        <v/>
      </c>
      <c r="B2044">
        <f>IF(ISBLANK('January 2016'!F3560),"",IF(ISTEXT('January 2016'!F3560),0,'January 2016'!F3560))</f>
        <v>30</v>
      </c>
    </row>
    <row r="2045" spans="1:2" x14ac:dyDescent="0.2">
      <c r="A2045" t="str">
        <f>IF(ISBLANK('January 2016'!A3561),"",IF(ISTEXT('January 2016'!A3561),0,'January 2016'!A3561))</f>
        <v/>
      </c>
      <c r="B2045">
        <f>IF(ISBLANK('January 2016'!F3561),"",IF(ISTEXT('January 2016'!F3561),0,'January 2016'!F3561))</f>
        <v>71.92</v>
      </c>
    </row>
    <row r="2046" spans="1:2" x14ac:dyDescent="0.2">
      <c r="A2046" t="str">
        <f>IF(ISBLANK('January 2016'!A3562),"",IF(ISTEXT('January 2016'!A3562),0,'January 2016'!A3562))</f>
        <v/>
      </c>
      <c r="B2046">
        <f>IF(ISBLANK('January 2016'!F3562),"",IF(ISTEXT('January 2016'!F3562),0,'January 2016'!F3562))</f>
        <v>22.95</v>
      </c>
    </row>
    <row r="2047" spans="1:2" x14ac:dyDescent="0.2">
      <c r="A2047" t="str">
        <f>IF(ISBLANK('January 2016'!A3563),"",IF(ISTEXT('January 2016'!A3563),0,'January 2016'!A3563))</f>
        <v/>
      </c>
      <c r="B2047">
        <f>IF(ISBLANK('January 2016'!F3563),"",IF(ISTEXT('January 2016'!F3563),0,'January 2016'!F3563))</f>
        <v>22.53</v>
      </c>
    </row>
    <row r="2048" spans="1:2" x14ac:dyDescent="0.2">
      <c r="A2048" t="str">
        <f>IF(ISBLANK('January 2016'!A3564),"",IF(ISTEXT('January 2016'!A3564),0,'January 2016'!A3564))</f>
        <v/>
      </c>
      <c r="B2048" t="str">
        <f>IF(ISBLANK('January 2016'!F3564),"",IF(ISTEXT('January 2016'!F3564),0,'January 2016'!F3564))</f>
        <v/>
      </c>
    </row>
    <row r="2049" spans="1:2" x14ac:dyDescent="0.2">
      <c r="A2049" t="str">
        <f>IF(ISBLANK('January 2016'!A3565),"",IF(ISTEXT('January 2016'!A3565),0,'January 2016'!A3565))</f>
        <v/>
      </c>
      <c r="B2049" t="str">
        <f>IF(ISBLANK('January 2016'!F3565),"",IF(ISTEXT('January 2016'!F3565),0,'January 2016'!F3565))</f>
        <v/>
      </c>
    </row>
    <row r="2050" spans="1:2" x14ac:dyDescent="0.2">
      <c r="A2050" t="str">
        <f>IF(ISBLANK('January 2016'!A3566),"",IF(ISTEXT('January 2016'!A3566),0,'January 2016'!A3566))</f>
        <v/>
      </c>
      <c r="B2050">
        <f>IF(ISBLANK('January 2016'!F3566),"",IF(ISTEXT('January 2016'!F3566),0,'January 2016'!F3566))</f>
        <v>12.91</v>
      </c>
    </row>
    <row r="2051" spans="1:2" x14ac:dyDescent="0.2">
      <c r="A2051" t="str">
        <f>IF(ISBLANK('January 2016'!A3567),"",IF(ISTEXT('January 2016'!A3567),0,'January 2016'!A3567))</f>
        <v/>
      </c>
      <c r="B2051" t="str">
        <f>IF(ISBLANK('January 2016'!F3567),"",IF(ISTEXT('January 2016'!F3567),0,'January 2016'!F3567))</f>
        <v/>
      </c>
    </row>
    <row r="2052" spans="1:2" x14ac:dyDescent="0.2">
      <c r="A2052" t="str">
        <f>IF(ISBLANK('January 2016'!A3568),"",IF(ISTEXT('January 2016'!A3568),0,'January 2016'!A3568))</f>
        <v/>
      </c>
      <c r="B2052">
        <f>IF(ISBLANK('January 2016'!F3568),"",IF(ISTEXT('January 2016'!F3568),0,'January 2016'!F3568))</f>
        <v>10.97</v>
      </c>
    </row>
    <row r="2053" spans="1:2" x14ac:dyDescent="0.2">
      <c r="A2053" t="str">
        <f>IF(ISBLANK('January 2016'!A3569),"",IF(ISTEXT('January 2016'!A3569),0,'January 2016'!A3569))</f>
        <v/>
      </c>
      <c r="B2053">
        <f>IF(ISBLANK('January 2016'!F3569),"",IF(ISTEXT('January 2016'!F3569),0,'January 2016'!F3569))</f>
        <v>78.069999999999993</v>
      </c>
    </row>
    <row r="2054" spans="1:2" x14ac:dyDescent="0.2">
      <c r="A2054" t="str">
        <f>IF(ISBLANK('January 2016'!A3570),"",IF(ISTEXT('January 2016'!A3570),0,'January 2016'!A3570))</f>
        <v/>
      </c>
      <c r="B2054">
        <f>IF(ISBLANK('January 2016'!F3570),"",IF(ISTEXT('January 2016'!F3570),0,'January 2016'!F3570))</f>
        <v>437.32</v>
      </c>
    </row>
    <row r="2055" spans="1:2" x14ac:dyDescent="0.2">
      <c r="A2055" t="str">
        <f>IF(ISBLANK('January 2016'!A3571),"",IF(ISTEXT('January 2016'!A3571),0,'January 2016'!A3571))</f>
        <v/>
      </c>
      <c r="B2055">
        <f>IF(ISBLANK('January 2016'!F3571),"",IF(ISTEXT('January 2016'!F3571),0,'January 2016'!F3571))</f>
        <v>350</v>
      </c>
    </row>
    <row r="2056" spans="1:2" x14ac:dyDescent="0.2">
      <c r="A2056" t="str">
        <f>IF(ISBLANK('January 2016'!A3572),"",IF(ISTEXT('January 2016'!A3572),0,'January 2016'!A3572))</f>
        <v/>
      </c>
      <c r="B2056">
        <f>IF(ISBLANK('January 2016'!F3572),"",IF(ISTEXT('January 2016'!F3572),0,'January 2016'!F3572))</f>
        <v>350</v>
      </c>
    </row>
    <row r="2057" spans="1:2" x14ac:dyDescent="0.2">
      <c r="A2057" t="str">
        <f>IF(ISBLANK('January 2016'!A3573),"",IF(ISTEXT('January 2016'!A3573),0,'January 2016'!A3573))</f>
        <v/>
      </c>
      <c r="B2057">
        <f>IF(ISBLANK('January 2016'!F3573),"",IF(ISTEXT('January 2016'!F3573),0,'January 2016'!F3573))</f>
        <v>246.2</v>
      </c>
    </row>
    <row r="2058" spans="1:2" x14ac:dyDescent="0.2">
      <c r="A2058" t="str">
        <f>IF(ISBLANK('January 2016'!A3574),"",IF(ISTEXT('January 2016'!A3574),0,'January 2016'!A3574))</f>
        <v/>
      </c>
      <c r="B2058">
        <f>IF(ISBLANK('January 2016'!F3574),"",IF(ISTEXT('January 2016'!F3574),0,'January 2016'!F3574))</f>
        <v>71.86</v>
      </c>
    </row>
    <row r="2059" spans="1:2" x14ac:dyDescent="0.2">
      <c r="A2059" t="str">
        <f>IF(ISBLANK('January 2016'!A3575),"",IF(ISTEXT('January 2016'!A3575),0,'January 2016'!A3575))</f>
        <v/>
      </c>
      <c r="B2059">
        <f>IF(ISBLANK('January 2016'!F3575),"",IF(ISTEXT('January 2016'!F3575),0,'January 2016'!F3575))</f>
        <v>200</v>
      </c>
    </row>
    <row r="2060" spans="1:2" x14ac:dyDescent="0.2">
      <c r="A2060" t="str">
        <f>IF(ISBLANK('January 2016'!A3576),"",IF(ISTEXT('January 2016'!A3576),0,'January 2016'!A3576))</f>
        <v/>
      </c>
      <c r="B2060">
        <f>IF(ISBLANK('January 2016'!F3576),"",IF(ISTEXT('January 2016'!F3576),0,'January 2016'!F3576))</f>
        <v>-151.97999999999999</v>
      </c>
    </row>
    <row r="2061" spans="1:2" x14ac:dyDescent="0.2">
      <c r="A2061" t="str">
        <f>IF(ISBLANK('January 2016'!A3577),"",IF(ISTEXT('January 2016'!A3577),0,'January 2016'!A3577))</f>
        <v/>
      </c>
      <c r="B2061" t="str">
        <f>IF(ISBLANK('January 2016'!F3577),"",IF(ISTEXT('January 2016'!F3577),0,'January 2016'!F3577))</f>
        <v/>
      </c>
    </row>
    <row r="2062" spans="1:2" x14ac:dyDescent="0.2">
      <c r="A2062" t="str">
        <f>IF(ISBLANK('January 2016'!A3578),"",IF(ISTEXT('January 2016'!A3578),0,'January 2016'!A3578))</f>
        <v/>
      </c>
      <c r="B2062">
        <f>IF(ISBLANK('January 2016'!F3578),"",IF(ISTEXT('January 2016'!F3578),0,'January 2016'!F3578))</f>
        <v>385</v>
      </c>
    </row>
    <row r="2063" spans="1:2" x14ac:dyDescent="0.2">
      <c r="A2063" t="str">
        <f>IF(ISBLANK('January 2016'!A3579),"",IF(ISTEXT('January 2016'!A3579),0,'January 2016'!A3579))</f>
        <v/>
      </c>
      <c r="B2063">
        <f>IF(ISBLANK('January 2016'!F3579),"",IF(ISTEXT('January 2016'!F3579),0,'January 2016'!F3579))</f>
        <v>284.2</v>
      </c>
    </row>
    <row r="2064" spans="1:2" x14ac:dyDescent="0.2">
      <c r="A2064" t="str">
        <f>IF(ISBLANK('January 2016'!A3580),"",IF(ISTEXT('January 2016'!A3580),0,'January 2016'!A3580))</f>
        <v/>
      </c>
      <c r="B2064">
        <f>IF(ISBLANK('January 2016'!F3580),"",IF(ISTEXT('January 2016'!F3580),0,'January 2016'!F3580))</f>
        <v>500</v>
      </c>
    </row>
    <row r="2065" spans="1:2" x14ac:dyDescent="0.2">
      <c r="A2065" t="str">
        <f>IF(ISBLANK('January 2016'!A3581),"",IF(ISTEXT('January 2016'!A3581),0,'January 2016'!A3581))</f>
        <v/>
      </c>
      <c r="B2065">
        <f>IF(ISBLANK('January 2016'!F3581),"",IF(ISTEXT('January 2016'!F3581),0,'January 2016'!F3581))</f>
        <v>180</v>
      </c>
    </row>
    <row r="2066" spans="1:2" x14ac:dyDescent="0.2">
      <c r="A2066" t="str">
        <f>IF(ISBLANK('January 2016'!A3582),"",IF(ISTEXT('January 2016'!A3582),0,'January 2016'!A3582))</f>
        <v/>
      </c>
      <c r="B2066">
        <f>IF(ISBLANK('January 2016'!F3582),"",IF(ISTEXT('January 2016'!F3582),0,'January 2016'!F3582))</f>
        <v>202.2</v>
      </c>
    </row>
    <row r="2067" spans="1:2" x14ac:dyDescent="0.2">
      <c r="A2067" t="str">
        <f>IF(ISBLANK('January 2016'!A3583),"",IF(ISTEXT('January 2016'!A3583),0,'January 2016'!A3583))</f>
        <v/>
      </c>
      <c r="B2067">
        <f>IF(ISBLANK('January 2016'!F3583),"",IF(ISTEXT('January 2016'!F3583),0,'January 2016'!F3583))</f>
        <v>150</v>
      </c>
    </row>
    <row r="2068" spans="1:2" x14ac:dyDescent="0.2">
      <c r="A2068" t="str">
        <f>IF(ISBLANK('January 2016'!A3584),"",IF(ISTEXT('January 2016'!A3584),0,'January 2016'!A3584))</f>
        <v/>
      </c>
      <c r="B2068">
        <f>IF(ISBLANK('January 2016'!F3584),"",IF(ISTEXT('January 2016'!F3584),0,'January 2016'!F3584))</f>
        <v>450</v>
      </c>
    </row>
    <row r="2069" spans="1:2" x14ac:dyDescent="0.2">
      <c r="A2069" t="str">
        <f>IF(ISBLANK('January 2016'!A3585),"",IF(ISTEXT('January 2016'!A3585),0,'January 2016'!A3585))</f>
        <v/>
      </c>
      <c r="B2069">
        <f>IF(ISBLANK('January 2016'!F3585),"",IF(ISTEXT('January 2016'!F3585),0,'January 2016'!F3585))</f>
        <v>45</v>
      </c>
    </row>
    <row r="2070" spans="1:2" x14ac:dyDescent="0.2">
      <c r="A2070" t="str">
        <f>IF(ISBLANK('January 2016'!A3586),"",IF(ISTEXT('January 2016'!A3586),0,'January 2016'!A3586))</f>
        <v/>
      </c>
      <c r="B2070">
        <f>IF(ISBLANK('January 2016'!F3586),"",IF(ISTEXT('January 2016'!F3586),0,'January 2016'!F3586))</f>
        <v>200</v>
      </c>
    </row>
    <row r="2071" spans="1:2" x14ac:dyDescent="0.2">
      <c r="A2071" t="str">
        <f>IF(ISBLANK('January 2016'!A3587),"",IF(ISTEXT('January 2016'!A3587),0,'January 2016'!A3587))</f>
        <v/>
      </c>
      <c r="B2071">
        <f>IF(ISBLANK('January 2016'!F3587),"",IF(ISTEXT('January 2016'!F3587),0,'January 2016'!F3587))</f>
        <v>228</v>
      </c>
    </row>
    <row r="2072" spans="1:2" x14ac:dyDescent="0.2">
      <c r="A2072" t="str">
        <f>IF(ISBLANK('January 2016'!A3588),"",IF(ISTEXT('January 2016'!A3588),0,'January 2016'!A3588))</f>
        <v/>
      </c>
      <c r="B2072">
        <f>IF(ISBLANK('January 2016'!F3588),"",IF(ISTEXT('January 2016'!F3588),0,'January 2016'!F3588))</f>
        <v>500</v>
      </c>
    </row>
    <row r="2073" spans="1:2" x14ac:dyDescent="0.2">
      <c r="A2073" t="str">
        <f>IF(ISBLANK('January 2016'!A3589),"",IF(ISTEXT('January 2016'!A3589),0,'January 2016'!A3589))</f>
        <v/>
      </c>
      <c r="B2073">
        <f>IF(ISBLANK('January 2016'!F3589),"",IF(ISTEXT('January 2016'!F3589),0,'January 2016'!F3589))</f>
        <v>180</v>
      </c>
    </row>
    <row r="2074" spans="1:2" x14ac:dyDescent="0.2">
      <c r="A2074" t="str">
        <f>IF(ISBLANK('January 2016'!A3590),"",IF(ISTEXT('January 2016'!A3590),0,'January 2016'!A3590))</f>
        <v/>
      </c>
      <c r="B2074">
        <f>IF(ISBLANK('January 2016'!F3590),"",IF(ISTEXT('January 2016'!F3590),0,'January 2016'!F3590))</f>
        <v>500</v>
      </c>
    </row>
    <row r="2075" spans="1:2" x14ac:dyDescent="0.2">
      <c r="A2075" t="str">
        <f>IF(ISBLANK('January 2016'!A3591),"",IF(ISTEXT('January 2016'!A3591),0,'January 2016'!A3591))</f>
        <v/>
      </c>
      <c r="B2075">
        <f>IF(ISBLANK('January 2016'!F3591),"",IF(ISTEXT('January 2016'!F3591),0,'January 2016'!F3591))</f>
        <v>-149.16</v>
      </c>
    </row>
    <row r="2076" spans="1:2" x14ac:dyDescent="0.2">
      <c r="A2076" t="str">
        <f>IF(ISBLANK('January 2016'!A3592),"",IF(ISTEXT('January 2016'!A3592),0,'January 2016'!A3592))</f>
        <v/>
      </c>
      <c r="B2076">
        <f>IF(ISBLANK('January 2016'!F3592),"",IF(ISTEXT('January 2016'!F3592),0,'January 2016'!F3592))</f>
        <v>450</v>
      </c>
    </row>
    <row r="2077" spans="1:2" x14ac:dyDescent="0.2">
      <c r="A2077" t="str">
        <f>IF(ISBLANK('January 2016'!A3593),"",IF(ISTEXT('January 2016'!A3593),0,'January 2016'!A3593))</f>
        <v/>
      </c>
      <c r="B2077">
        <f>IF(ISBLANK('January 2016'!F3593),"",IF(ISTEXT('January 2016'!F3593),0,'January 2016'!F3593))</f>
        <v>350</v>
      </c>
    </row>
    <row r="2078" spans="1:2" x14ac:dyDescent="0.2">
      <c r="A2078" t="str">
        <f>IF(ISBLANK('January 2016'!A3594),"",IF(ISTEXT('January 2016'!A3594),0,'January 2016'!A3594))</f>
        <v/>
      </c>
      <c r="B2078">
        <f>IF(ISBLANK('January 2016'!F3594),"",IF(ISTEXT('January 2016'!F3594),0,'January 2016'!F3594))</f>
        <v>350</v>
      </c>
    </row>
    <row r="2079" spans="1:2" x14ac:dyDescent="0.2">
      <c r="A2079" t="str">
        <f>IF(ISBLANK('January 2016'!A3595),"",IF(ISTEXT('January 2016'!A3595),0,'January 2016'!A3595))</f>
        <v/>
      </c>
      <c r="B2079">
        <f>IF(ISBLANK('January 2016'!F3595),"",IF(ISTEXT('January 2016'!F3595),0,'January 2016'!F3595))</f>
        <v>30</v>
      </c>
    </row>
    <row r="2080" spans="1:2" x14ac:dyDescent="0.2">
      <c r="A2080" t="str">
        <f>IF(ISBLANK('January 2016'!A3596),"",IF(ISTEXT('January 2016'!A3596),0,'January 2016'!A3596))</f>
        <v/>
      </c>
      <c r="B2080">
        <f>IF(ISBLANK('January 2016'!F3596),"",IF(ISTEXT('January 2016'!F3596),0,'January 2016'!F3596))</f>
        <v>552.52</v>
      </c>
    </row>
    <row r="2081" spans="1:2" x14ac:dyDescent="0.2">
      <c r="A2081" t="str">
        <f>IF(ISBLANK('January 2016'!A3597),"",IF(ISTEXT('January 2016'!A3597),0,'January 2016'!A3597))</f>
        <v/>
      </c>
      <c r="B2081" t="str">
        <f>IF(ISBLANK('January 2016'!F3597),"",IF(ISTEXT('January 2016'!F3597),0,'January 2016'!F3597))</f>
        <v/>
      </c>
    </row>
    <row r="2082" spans="1:2" x14ac:dyDescent="0.2">
      <c r="A2082" t="str">
        <f>IF(ISBLANK('January 2016'!A3598),"",IF(ISTEXT('January 2016'!A3598),0,'January 2016'!A3598))</f>
        <v/>
      </c>
      <c r="B2082">
        <f>IF(ISBLANK('January 2016'!F3598),"",IF(ISTEXT('January 2016'!F3598),0,'January 2016'!F3598))</f>
        <v>350</v>
      </c>
    </row>
    <row r="2083" spans="1:2" x14ac:dyDescent="0.2">
      <c r="A2083" t="str">
        <f>IF(ISBLANK('January 2016'!A3599),"",IF(ISTEXT('January 2016'!A3599),0,'January 2016'!A3599))</f>
        <v/>
      </c>
      <c r="B2083">
        <f>IF(ISBLANK('January 2016'!F3599),"",IF(ISTEXT('January 2016'!F3599),0,'January 2016'!F3599))</f>
        <v>500</v>
      </c>
    </row>
    <row r="2084" spans="1:2" x14ac:dyDescent="0.2">
      <c r="A2084" t="str">
        <f>IF(ISBLANK('January 2016'!A3600),"",IF(ISTEXT('January 2016'!A3600),0,'January 2016'!A3600))</f>
        <v/>
      </c>
      <c r="B2084">
        <f>IF(ISBLANK('January 2016'!F3600),"",IF(ISTEXT('January 2016'!F3600),0,'January 2016'!F3600))</f>
        <v>350</v>
      </c>
    </row>
    <row r="2085" spans="1:2" x14ac:dyDescent="0.2">
      <c r="A2085" t="str">
        <f>IF(ISBLANK('January 2016'!A3601),"",IF(ISTEXT('January 2016'!A3601),0,'January 2016'!A3601))</f>
        <v/>
      </c>
      <c r="B2085">
        <f>IF(ISBLANK('January 2016'!F3601),"",IF(ISTEXT('January 2016'!F3601),0,'January 2016'!F3601))</f>
        <v>320.2</v>
      </c>
    </row>
    <row r="2086" spans="1:2" x14ac:dyDescent="0.2">
      <c r="A2086" t="str">
        <f>IF(ISBLANK('January 2016'!A3602),"",IF(ISTEXT('January 2016'!A3602),0,'January 2016'!A3602))</f>
        <v/>
      </c>
      <c r="B2086">
        <f>IF(ISBLANK('January 2016'!F3602),"",IF(ISTEXT('January 2016'!F3602),0,'January 2016'!F3602))</f>
        <v>382.95</v>
      </c>
    </row>
    <row r="2087" spans="1:2" x14ac:dyDescent="0.2">
      <c r="A2087" t="str">
        <f>IF(ISBLANK('January 2016'!A3603),"",IF(ISTEXT('January 2016'!A3603),0,'January 2016'!A3603))</f>
        <v/>
      </c>
      <c r="B2087">
        <f>IF(ISBLANK('January 2016'!F3603),"",IF(ISTEXT('January 2016'!F3603),0,'January 2016'!F3603))</f>
        <v>350</v>
      </c>
    </row>
    <row r="2088" spans="1:2" x14ac:dyDescent="0.2">
      <c r="A2088" t="str">
        <f>IF(ISBLANK('January 2016'!A3604),"",IF(ISTEXT('January 2016'!A3604),0,'January 2016'!A3604))</f>
        <v/>
      </c>
      <c r="B2088">
        <f>IF(ISBLANK('January 2016'!F3604),"",IF(ISTEXT('January 2016'!F3604),0,'January 2016'!F3604))</f>
        <v>320.2</v>
      </c>
    </row>
    <row r="2089" spans="1:2" x14ac:dyDescent="0.2">
      <c r="A2089" t="str">
        <f>IF(ISBLANK('January 2016'!A3605),"",IF(ISTEXT('January 2016'!A3605),0,'January 2016'!A3605))</f>
        <v/>
      </c>
      <c r="B2089">
        <f>IF(ISBLANK('January 2016'!F3605),"",IF(ISTEXT('January 2016'!F3605),0,'January 2016'!F3605))</f>
        <v>350</v>
      </c>
    </row>
    <row r="2090" spans="1:2" x14ac:dyDescent="0.2">
      <c r="A2090" t="str">
        <f>IF(ISBLANK('January 2016'!A3606),"",IF(ISTEXT('January 2016'!A3606),0,'January 2016'!A3606))</f>
        <v/>
      </c>
      <c r="B2090">
        <f>IF(ISBLANK('January 2016'!F3606),"",IF(ISTEXT('January 2016'!F3606),0,'January 2016'!F3606))</f>
        <v>500</v>
      </c>
    </row>
    <row r="2091" spans="1:2" x14ac:dyDescent="0.2">
      <c r="A2091" t="str">
        <f>IF(ISBLANK('January 2016'!A3607),"",IF(ISTEXT('January 2016'!A3607),0,'January 2016'!A3607))</f>
        <v/>
      </c>
      <c r="B2091">
        <f>IF(ISBLANK('January 2016'!F3607),"",IF(ISTEXT('January 2016'!F3607),0,'January 2016'!F3607))</f>
        <v>477.59</v>
      </c>
    </row>
    <row r="2092" spans="1:2" x14ac:dyDescent="0.2">
      <c r="A2092" t="str">
        <f>IF(ISBLANK('January 2016'!A3608),"",IF(ISTEXT('January 2016'!A3608),0,'January 2016'!A3608))</f>
        <v/>
      </c>
      <c r="B2092" t="str">
        <f>IF(ISBLANK('January 2016'!F3608),"",IF(ISTEXT('January 2016'!F3608),0,'January 2016'!F3608))</f>
        <v/>
      </c>
    </row>
    <row r="2093" spans="1:2" x14ac:dyDescent="0.2">
      <c r="A2093" t="str">
        <f>IF(ISBLANK('January 2016'!A3609),"",IF(ISTEXT('January 2016'!A3609),0,'January 2016'!A3609))</f>
        <v/>
      </c>
      <c r="B2093">
        <f>IF(ISBLANK('January 2016'!F3609),"",IF(ISTEXT('January 2016'!F3609),0,'January 2016'!F3609))</f>
        <v>850</v>
      </c>
    </row>
    <row r="2094" spans="1:2" x14ac:dyDescent="0.2">
      <c r="A2094" t="str">
        <f>IF(ISBLANK('January 2016'!A3610),"",IF(ISTEXT('January 2016'!A3610),0,'January 2016'!A3610))</f>
        <v/>
      </c>
      <c r="B2094">
        <f>IF(ISBLANK('January 2016'!F3610),"",IF(ISTEXT('January 2016'!F3610),0,'January 2016'!F3610))</f>
        <v>20</v>
      </c>
    </row>
    <row r="2095" spans="1:2" x14ac:dyDescent="0.2">
      <c r="A2095" t="str">
        <f>IF(ISBLANK('January 2016'!A3611),"",IF(ISTEXT('January 2016'!A3611),0,'January 2016'!A3611))</f>
        <v/>
      </c>
      <c r="B2095">
        <f>IF(ISBLANK('January 2016'!F3611),"",IF(ISTEXT('January 2016'!F3611),0,'January 2016'!F3611))</f>
        <v>382.95</v>
      </c>
    </row>
    <row r="2096" spans="1:2" x14ac:dyDescent="0.2">
      <c r="A2096" t="str">
        <f>IF(ISBLANK('January 2016'!A3612),"",IF(ISTEXT('January 2016'!A3612),0,'January 2016'!A3612))</f>
        <v/>
      </c>
      <c r="B2096">
        <f>IF(ISBLANK('January 2016'!F3612),"",IF(ISTEXT('January 2016'!F3612),0,'January 2016'!F3612))</f>
        <v>200</v>
      </c>
    </row>
    <row r="2097" spans="1:2" x14ac:dyDescent="0.2">
      <c r="A2097" t="str">
        <f>IF(ISBLANK('January 2016'!A3613),"",IF(ISTEXT('January 2016'!A3613),0,'January 2016'!A3613))</f>
        <v/>
      </c>
      <c r="B2097">
        <f>IF(ISBLANK('January 2016'!F3613),"",IF(ISTEXT('January 2016'!F3613),0,'January 2016'!F3613))</f>
        <v>500</v>
      </c>
    </row>
    <row r="2098" spans="1:2" x14ac:dyDescent="0.2">
      <c r="A2098" t="str">
        <f>IF(ISBLANK('January 2016'!A3614),"",IF(ISTEXT('January 2016'!A3614),0,'January 2016'!A3614))</f>
        <v/>
      </c>
      <c r="B2098">
        <f>IF(ISBLANK('January 2016'!F3614),"",IF(ISTEXT('January 2016'!F3614),0,'January 2016'!F3614))</f>
        <v>180</v>
      </c>
    </row>
    <row r="2099" spans="1:2" x14ac:dyDescent="0.2">
      <c r="A2099">
        <f>IF(ISBLANK('January 2016'!A3618),"",IF(ISTEXT('January 2016'!A3618),0,'January 2016'!A3618))</f>
        <v>431775</v>
      </c>
      <c r="B2099">
        <f>IF(ISBLANK('January 2016'!F3618),"",IF(ISTEXT('January 2016'!F3618),0,'January 2016'!F3618))</f>
        <v>100</v>
      </c>
    </row>
    <row r="2100" spans="1:2" x14ac:dyDescent="0.2">
      <c r="A2100">
        <f>IF(ISBLANK('January 2016'!A3622),"",IF(ISTEXT('January 2016'!A3622),0,'January 2016'!A3622))</f>
        <v>431315</v>
      </c>
      <c r="B2100">
        <f>IF(ISBLANK('January 2016'!F3622),"",IF(ISTEXT('January 2016'!F3622),0,'January 2016'!F3622))</f>
        <v>1844.74</v>
      </c>
    </row>
    <row r="2101" spans="1:2" x14ac:dyDescent="0.2">
      <c r="A2101">
        <f>IF(ISBLANK('January 2016'!A3626),"",IF(ISTEXT('January 2016'!A3626),0,'January 2016'!A3626))</f>
        <v>430934</v>
      </c>
      <c r="B2101">
        <f>IF(ISBLANK('January 2016'!F3626),"",IF(ISTEXT('January 2016'!F3626),0,'January 2016'!F3626))</f>
        <v>584.5</v>
      </c>
    </row>
    <row r="2102" spans="1:2" x14ac:dyDescent="0.2">
      <c r="A2102">
        <f>IF(ISBLANK('January 2016'!A3627),"",IF(ISTEXT('January 2016'!A3627),0,'January 2016'!A3627))</f>
        <v>431522</v>
      </c>
      <c r="B2102">
        <f>IF(ISBLANK('January 2016'!F3627),"",IF(ISTEXT('January 2016'!F3627),0,'January 2016'!F3627))</f>
        <v>584.5</v>
      </c>
    </row>
    <row r="2103" spans="1:2" x14ac:dyDescent="0.2">
      <c r="A2103">
        <f>IF(ISBLANK('January 2016'!A3631),"",IF(ISTEXT('January 2016'!A3631),0,'January 2016'!A3631))</f>
        <v>431316</v>
      </c>
      <c r="B2103">
        <f>IF(ISBLANK('January 2016'!F3631),"",IF(ISTEXT('January 2016'!F3631),0,'January 2016'!F3631))</f>
        <v>109.66</v>
      </c>
    </row>
    <row r="2104" spans="1:2" x14ac:dyDescent="0.2">
      <c r="A2104">
        <f>IF(ISBLANK('January 2016'!A3635),"",IF(ISTEXT('January 2016'!A3635),0,'January 2016'!A3635))</f>
        <v>431317</v>
      </c>
      <c r="B2104">
        <f>IF(ISBLANK('January 2016'!F3635),"",IF(ISTEXT('January 2016'!F3635),0,'January 2016'!F3635))</f>
        <v>450</v>
      </c>
    </row>
    <row r="2105" spans="1:2" x14ac:dyDescent="0.2">
      <c r="A2105" t="str">
        <f>IF(ISBLANK('January 2016'!A3636),"",IF(ISTEXT('January 2016'!A3636),0,'January 2016'!A3636))</f>
        <v/>
      </c>
      <c r="B2105">
        <f>IF(ISBLANK('January 2016'!F3636),"",IF(ISTEXT('January 2016'!F3636),0,'January 2016'!F3636))</f>
        <v>100</v>
      </c>
    </row>
    <row r="2106" spans="1:2" x14ac:dyDescent="0.2">
      <c r="A2106" t="str">
        <f>IF(ISBLANK('January 2016'!A3637),"",IF(ISTEXT('January 2016'!A3637),0,'January 2016'!A3637))</f>
        <v/>
      </c>
      <c r="B2106">
        <f>IF(ISBLANK('January 2016'!F3637),"",IF(ISTEXT('January 2016'!F3637),0,'January 2016'!F3637))</f>
        <v>450</v>
      </c>
    </row>
    <row r="2107" spans="1:2" x14ac:dyDescent="0.2">
      <c r="A2107">
        <f>IF(ISBLANK('January 2016'!A3638),"",IF(ISTEXT('January 2016'!A3638),0,'January 2016'!A3638))</f>
        <v>431776</v>
      </c>
      <c r="B2107">
        <f>IF(ISBLANK('January 2016'!F3638),"",IF(ISTEXT('January 2016'!F3638),0,'January 2016'!F3638))</f>
        <v>750</v>
      </c>
    </row>
    <row r="2108" spans="1:2" x14ac:dyDescent="0.2">
      <c r="A2108">
        <f>IF(ISBLANK('January 2016'!A3642),"",IF(ISTEXT('January 2016'!A3642),0,'January 2016'!A3642))</f>
        <v>431318</v>
      </c>
      <c r="B2108">
        <f>IF(ISBLANK('January 2016'!F3642),"",IF(ISTEXT('January 2016'!F3642),0,'January 2016'!F3642))</f>
        <v>263.74</v>
      </c>
    </row>
    <row r="2109" spans="1:2" x14ac:dyDescent="0.2">
      <c r="A2109">
        <f>IF(ISBLANK('January 2016'!A3646),"",IF(ISTEXT('January 2016'!A3646),0,'January 2016'!A3646))</f>
        <v>430842</v>
      </c>
      <c r="B2109">
        <f>IF(ISBLANK('January 2016'!F3646),"",IF(ISTEXT('January 2016'!F3646),0,'January 2016'!F3646))</f>
        <v>331.25</v>
      </c>
    </row>
    <row r="2110" spans="1:2" x14ac:dyDescent="0.2">
      <c r="A2110">
        <f>IF(ISBLANK('January 2016'!A3647),"",IF(ISTEXT('January 2016'!A3647),0,'January 2016'!A3647))</f>
        <v>431777</v>
      </c>
      <c r="B2110">
        <f>IF(ISBLANK('January 2016'!F3647),"",IF(ISTEXT('January 2016'!F3647),0,'January 2016'!F3647))</f>
        <v>100</v>
      </c>
    </row>
    <row r="2111" spans="1:2" x14ac:dyDescent="0.2">
      <c r="A2111" t="str">
        <f>IF(ISBLANK('January 2016'!A3648),"",IF(ISTEXT('January 2016'!A3648),0,'January 2016'!A3648))</f>
        <v/>
      </c>
      <c r="B2111">
        <f>IF(ISBLANK('January 2016'!F3648),"",IF(ISTEXT('January 2016'!F3648),0,'January 2016'!F3648))</f>
        <v>100</v>
      </c>
    </row>
    <row r="2112" spans="1:2" x14ac:dyDescent="0.2">
      <c r="A2112">
        <f>IF(ISBLANK('January 2016'!A3652),"",IF(ISTEXT('January 2016'!A3652),0,'January 2016'!A3652))</f>
        <v>431778</v>
      </c>
      <c r="B2112">
        <f>IF(ISBLANK('January 2016'!F3652),"",IF(ISTEXT('January 2016'!F3652),0,'January 2016'!F3652))</f>
        <v>2655.3</v>
      </c>
    </row>
    <row r="2113" spans="1:2" x14ac:dyDescent="0.2">
      <c r="A2113" t="str">
        <f>IF(ISBLANK('January 2016'!A3653),"",IF(ISTEXT('January 2016'!A3653),0,'January 2016'!A3653))</f>
        <v/>
      </c>
      <c r="B2113" t="str">
        <f>IF(ISBLANK('January 2016'!F3653),"",IF(ISTEXT('January 2016'!F3653),0,'January 2016'!F3653))</f>
        <v/>
      </c>
    </row>
    <row r="2114" spans="1:2" x14ac:dyDescent="0.2">
      <c r="A2114">
        <f>IF(ISBLANK('January 2016'!A3657),"",IF(ISTEXT('January 2016'!A3657),0,'January 2016'!A3657))</f>
        <v>431319</v>
      </c>
      <c r="B2114">
        <f>IF(ISBLANK('January 2016'!F3657),"",IF(ISTEXT('January 2016'!F3657),0,'January 2016'!F3657))</f>
        <v>465.5</v>
      </c>
    </row>
    <row r="2115" spans="1:2" x14ac:dyDescent="0.2">
      <c r="A2115">
        <f>IF(ISBLANK('January 2016'!A3658),"",IF(ISTEXT('January 2016'!A3658),0,'January 2016'!A3658))</f>
        <v>431779</v>
      </c>
      <c r="B2115">
        <f>IF(ISBLANK('January 2016'!F3658),"",IF(ISTEXT('January 2016'!F3658),0,'January 2016'!F3658))</f>
        <v>199.5</v>
      </c>
    </row>
    <row r="2116" spans="1:2" x14ac:dyDescent="0.2">
      <c r="A2116">
        <f>IF(ISBLANK('January 2016'!A3662),"",IF(ISTEXT('January 2016'!A3662),0,'January 2016'!A3662))</f>
        <v>431780</v>
      </c>
      <c r="B2116">
        <f>IF(ISBLANK('January 2016'!F3662),"",IF(ISTEXT('January 2016'!F3662),0,'January 2016'!F3662))</f>
        <v>2377.5</v>
      </c>
    </row>
    <row r="2117" spans="1:2" x14ac:dyDescent="0.2">
      <c r="A2117">
        <f>IF(ISBLANK('January 2016'!A3666),"",IF(ISTEXT('January 2016'!A3666),0,'January 2016'!A3666))</f>
        <v>431320</v>
      </c>
      <c r="B2117">
        <f>IF(ISBLANK('January 2016'!F3666),"",IF(ISTEXT('January 2016'!F3666),0,'January 2016'!F3666))</f>
        <v>42.55</v>
      </c>
    </row>
    <row r="2118" spans="1:2" x14ac:dyDescent="0.2">
      <c r="A2118">
        <f>IF(ISBLANK('January 2016'!A3670),"",IF(ISTEXT('January 2016'!A3670),0,'January 2016'!A3670))</f>
        <v>430843</v>
      </c>
      <c r="B2118">
        <f>IF(ISBLANK('January 2016'!F3670),"",IF(ISTEXT('January 2016'!F3670),0,'January 2016'!F3670))</f>
        <v>500</v>
      </c>
    </row>
    <row r="2119" spans="1:2" x14ac:dyDescent="0.2">
      <c r="A2119">
        <f>IF(ISBLANK('January 2016'!A3671),"",IF(ISTEXT('January 2016'!A3671),0,'January 2016'!A3671))</f>
        <v>431781</v>
      </c>
      <c r="B2119">
        <f>IF(ISBLANK('January 2016'!F3671),"",IF(ISTEXT('January 2016'!F3671),0,'January 2016'!F3671))</f>
        <v>750</v>
      </c>
    </row>
    <row r="2120" spans="1:2" x14ac:dyDescent="0.2">
      <c r="A2120" t="str">
        <f>IF(ISBLANK('January 2016'!A3672),"",IF(ISTEXT('January 2016'!A3672),0,'January 2016'!A3672))</f>
        <v/>
      </c>
      <c r="B2120">
        <f>IF(ISBLANK('January 2016'!F3672),"",IF(ISTEXT('January 2016'!F3672),0,'January 2016'!F3672))</f>
        <v>750</v>
      </c>
    </row>
    <row r="2121" spans="1:2" x14ac:dyDescent="0.2">
      <c r="A2121">
        <f>IF(ISBLANK('January 2016'!A3676),"",IF(ISTEXT('January 2016'!A3676),0,'January 2016'!A3676))</f>
        <v>431321</v>
      </c>
      <c r="B2121">
        <f>IF(ISBLANK('January 2016'!F3676),"",IF(ISTEXT('January 2016'!F3676),0,'January 2016'!F3676))</f>
        <v>420</v>
      </c>
    </row>
    <row r="2122" spans="1:2" x14ac:dyDescent="0.2">
      <c r="A2122">
        <f>IF(ISBLANK('January 2016'!A3680),"",IF(ISTEXT('January 2016'!A3680),0,'January 2016'!A3680))</f>
        <v>431322</v>
      </c>
      <c r="B2122">
        <f>IF(ISBLANK('January 2016'!F3680),"",IF(ISTEXT('January 2016'!F3680),0,'January 2016'!F3680))</f>
        <v>500</v>
      </c>
    </row>
    <row r="2123" spans="1:2" x14ac:dyDescent="0.2">
      <c r="A2123">
        <f>IF(ISBLANK('January 2016'!A3684),"",IF(ISTEXT('January 2016'!A3684),0,'January 2016'!A3684))</f>
        <v>431782</v>
      </c>
      <c r="B2123">
        <f>IF(ISBLANK('January 2016'!F3684),"",IF(ISTEXT('January 2016'!F3684),0,'January 2016'!F3684))</f>
        <v>210</v>
      </c>
    </row>
    <row r="2124" spans="1:2" x14ac:dyDescent="0.2">
      <c r="A2124">
        <f>IF(ISBLANK('January 2016'!A3688),"",IF(ISTEXT('January 2016'!A3688),0,'January 2016'!A3688))</f>
        <v>430844</v>
      </c>
      <c r="B2124">
        <f>IF(ISBLANK('January 2016'!F3688),"",IF(ISTEXT('January 2016'!F3688),0,'January 2016'!F3688))</f>
        <v>118.05</v>
      </c>
    </row>
    <row r="2125" spans="1:2" x14ac:dyDescent="0.2">
      <c r="A2125" t="str">
        <f>IF(ISBLANK('January 2016'!A3689),"",IF(ISTEXT('January 2016'!A3689),0,'January 2016'!A3689))</f>
        <v/>
      </c>
      <c r="B2125" t="str">
        <f>IF(ISBLANK('January 2016'!F3689),"",IF(ISTEXT('January 2016'!F3689),0,'January 2016'!F3689))</f>
        <v/>
      </c>
    </row>
    <row r="2126" spans="1:2" x14ac:dyDescent="0.2">
      <c r="A2126" t="str">
        <f>IF(ISBLANK('January 2016'!A3690),"",IF(ISTEXT('January 2016'!A3690),0,'January 2016'!A3690))</f>
        <v/>
      </c>
      <c r="B2126" t="str">
        <f>IF(ISBLANK('January 2016'!F3690),"",IF(ISTEXT('January 2016'!F3690),0,'January 2016'!F3690))</f>
        <v/>
      </c>
    </row>
    <row r="2127" spans="1:2" x14ac:dyDescent="0.2">
      <c r="A2127">
        <f>IF(ISBLANK('January 2016'!A3691),"",IF(ISTEXT('January 2016'!A3691),0,'January 2016'!A3691))</f>
        <v>431323</v>
      </c>
      <c r="B2127">
        <f>IF(ISBLANK('January 2016'!F3691),"",IF(ISTEXT('January 2016'!F3691),0,'January 2016'!F3691))</f>
        <v>3160.67</v>
      </c>
    </row>
    <row r="2128" spans="1:2" x14ac:dyDescent="0.2">
      <c r="A2128" t="str">
        <f>IF(ISBLANK('January 2016'!A3692),"",IF(ISTEXT('January 2016'!A3692),0,'January 2016'!A3692))</f>
        <v/>
      </c>
      <c r="B2128" t="str">
        <f>IF(ISBLANK('January 2016'!F3692),"",IF(ISTEXT('January 2016'!F3692),0,'January 2016'!F3692))</f>
        <v/>
      </c>
    </row>
    <row r="2129" spans="1:2" x14ac:dyDescent="0.2">
      <c r="A2129" t="str">
        <f>IF(ISBLANK('January 2016'!A3693),"",IF(ISTEXT('January 2016'!A3693),0,'January 2016'!A3693))</f>
        <v/>
      </c>
      <c r="B2129" t="str">
        <f>IF(ISBLANK('January 2016'!F3693),"",IF(ISTEXT('January 2016'!F3693),0,'January 2016'!F3693))</f>
        <v/>
      </c>
    </row>
    <row r="2130" spans="1:2" x14ac:dyDescent="0.2">
      <c r="A2130" t="str">
        <f>IF(ISBLANK('January 2016'!A3694),"",IF(ISTEXT('January 2016'!A3694),0,'January 2016'!A3694))</f>
        <v/>
      </c>
      <c r="B2130" t="str">
        <f>IF(ISBLANK('January 2016'!F3694),"",IF(ISTEXT('January 2016'!F3694),0,'January 2016'!F3694))</f>
        <v/>
      </c>
    </row>
    <row r="2131" spans="1:2" x14ac:dyDescent="0.2">
      <c r="A2131" t="str">
        <f>IF(ISBLANK('January 2016'!A3695),"",IF(ISTEXT('January 2016'!A3695),0,'January 2016'!A3695))</f>
        <v/>
      </c>
      <c r="B2131" t="str">
        <f>IF(ISBLANK('January 2016'!F3695),"",IF(ISTEXT('January 2016'!F3695),0,'January 2016'!F3695))</f>
        <v/>
      </c>
    </row>
    <row r="2132" spans="1:2" x14ac:dyDescent="0.2">
      <c r="A2132" t="str">
        <f>IF(ISBLANK('January 2016'!A3696),"",IF(ISTEXT('January 2016'!A3696),0,'January 2016'!A3696))</f>
        <v/>
      </c>
      <c r="B2132" t="str">
        <f>IF(ISBLANK('January 2016'!F3696),"",IF(ISTEXT('January 2016'!F3696),0,'January 2016'!F3696))</f>
        <v/>
      </c>
    </row>
    <row r="2133" spans="1:2" x14ac:dyDescent="0.2">
      <c r="A2133">
        <f>IF(ISBLANK('January 2016'!A3697),"",IF(ISTEXT('January 2016'!A3697),0,'January 2016'!A3697))</f>
        <v>431783</v>
      </c>
      <c r="B2133">
        <f>IF(ISBLANK('January 2016'!F3697),"",IF(ISTEXT('January 2016'!F3697),0,'January 2016'!F3697))</f>
        <v>52.48</v>
      </c>
    </row>
    <row r="2134" spans="1:2" x14ac:dyDescent="0.2">
      <c r="A2134" t="str">
        <f>IF(ISBLANK('January 2016'!A3698),"",IF(ISTEXT('January 2016'!A3698),0,'January 2016'!A3698))</f>
        <v/>
      </c>
      <c r="B2134" t="str">
        <f>IF(ISBLANK('January 2016'!F3698),"",IF(ISTEXT('January 2016'!F3698),0,'January 2016'!F3698))</f>
        <v/>
      </c>
    </row>
    <row r="2135" spans="1:2" x14ac:dyDescent="0.2">
      <c r="A2135" t="str">
        <f>IF(ISBLANK('January 2016'!A3699),"",IF(ISTEXT('January 2016'!A3699),0,'January 2016'!A3699))</f>
        <v/>
      </c>
      <c r="B2135" t="str">
        <f>IF(ISBLANK('January 2016'!F3699),"",IF(ISTEXT('January 2016'!F3699),0,'January 2016'!F3699))</f>
        <v/>
      </c>
    </row>
    <row r="2136" spans="1:2" x14ac:dyDescent="0.2">
      <c r="A2136">
        <f>IF(ISBLANK('January 2016'!A3703),"",IF(ISTEXT('January 2016'!A3703),0,'January 2016'!A3703))</f>
        <v>431324</v>
      </c>
      <c r="B2136">
        <f>IF(ISBLANK('January 2016'!F3703),"",IF(ISTEXT('January 2016'!F3703),0,'January 2016'!F3703))</f>
        <v>38.49</v>
      </c>
    </row>
    <row r="2137" spans="1:2" x14ac:dyDescent="0.2">
      <c r="A2137">
        <f>IF(ISBLANK('January 2016'!A3707),"",IF(ISTEXT('January 2016'!A3707),0,'January 2016'!A3707))</f>
        <v>430845</v>
      </c>
      <c r="B2137">
        <f>IF(ISBLANK('January 2016'!F3707),"",IF(ISTEXT('January 2016'!F3707),0,'January 2016'!F3707))</f>
        <v>4684.1000000000004</v>
      </c>
    </row>
    <row r="2138" spans="1:2" x14ac:dyDescent="0.2">
      <c r="A2138">
        <f>IF(ISBLANK('January 2016'!A3711),"",IF(ISTEXT('January 2016'!A3711),0,'January 2016'!A3711))</f>
        <v>430846</v>
      </c>
      <c r="B2138">
        <f>IF(ISBLANK('January 2016'!F3711),"",IF(ISTEXT('January 2016'!F3711),0,'January 2016'!F3711))</f>
        <v>148.28</v>
      </c>
    </row>
    <row r="2139" spans="1:2" x14ac:dyDescent="0.2">
      <c r="A2139" t="str">
        <f>IF(ISBLANK('January 2016'!A3712),"",IF(ISTEXT('January 2016'!A3712),0,'January 2016'!A3712))</f>
        <v/>
      </c>
      <c r="B2139" t="str">
        <f>IF(ISBLANK('January 2016'!F3712),"",IF(ISTEXT('January 2016'!F3712),0,'January 2016'!F3712))</f>
        <v/>
      </c>
    </row>
    <row r="2140" spans="1:2" x14ac:dyDescent="0.2">
      <c r="A2140" t="str">
        <f>IF(ISBLANK('January 2016'!A3713),"",IF(ISTEXT('January 2016'!A3713),0,'January 2016'!A3713))</f>
        <v/>
      </c>
      <c r="B2140" t="str">
        <f>IF(ISBLANK('January 2016'!F3713),"",IF(ISTEXT('January 2016'!F3713),0,'January 2016'!F3713))</f>
        <v/>
      </c>
    </row>
    <row r="2141" spans="1:2" x14ac:dyDescent="0.2">
      <c r="A2141" t="str">
        <f>IF(ISBLANK('January 2016'!A3714),"",IF(ISTEXT('January 2016'!A3714),0,'January 2016'!A3714))</f>
        <v/>
      </c>
      <c r="B2141">
        <f>IF(ISBLANK('January 2016'!F3714),"",IF(ISTEXT('January 2016'!F3714),0,'January 2016'!F3714))</f>
        <v>1633.55</v>
      </c>
    </row>
    <row r="2142" spans="1:2" x14ac:dyDescent="0.2">
      <c r="A2142">
        <f>IF(ISBLANK('January 2016'!A3715),"",IF(ISTEXT('January 2016'!A3715),0,'January 2016'!A3715))</f>
        <v>431325</v>
      </c>
      <c r="B2142">
        <f>IF(ISBLANK('January 2016'!F3715),"",IF(ISTEXT('January 2016'!F3715),0,'January 2016'!F3715))</f>
        <v>422.76</v>
      </c>
    </row>
    <row r="2143" spans="1:2" x14ac:dyDescent="0.2">
      <c r="A2143" t="str">
        <f>IF(ISBLANK('January 2016'!A3716),"",IF(ISTEXT('January 2016'!A3716),0,'January 2016'!A3716))</f>
        <v/>
      </c>
      <c r="B2143" t="str">
        <f>IF(ISBLANK('January 2016'!F3716),"",IF(ISTEXT('January 2016'!F3716),0,'January 2016'!F3716))</f>
        <v/>
      </c>
    </row>
    <row r="2144" spans="1:2" x14ac:dyDescent="0.2">
      <c r="A2144" t="str">
        <f>IF(ISBLANK('January 2016'!A3717),"",IF(ISTEXT('January 2016'!A3717),0,'January 2016'!A3717))</f>
        <v/>
      </c>
      <c r="B2144">
        <f>IF(ISBLANK('January 2016'!F3717),"",IF(ISTEXT('January 2016'!F3717),0,'January 2016'!F3717))</f>
        <v>624.97</v>
      </c>
    </row>
    <row r="2145" spans="1:2" x14ac:dyDescent="0.2">
      <c r="A2145">
        <f>IF(ISBLANK('January 2016'!A3718),"",IF(ISTEXT('January 2016'!A3718),0,'January 2016'!A3718))</f>
        <v>431784</v>
      </c>
      <c r="B2145">
        <f>IF(ISBLANK('January 2016'!F3718),"",IF(ISTEXT('January 2016'!F3718),0,'January 2016'!F3718))</f>
        <v>100.16</v>
      </c>
    </row>
    <row r="2146" spans="1:2" x14ac:dyDescent="0.2">
      <c r="A2146" t="str">
        <f>IF(ISBLANK('January 2016'!A3719),"",IF(ISTEXT('January 2016'!A3719),0,'January 2016'!A3719))</f>
        <v/>
      </c>
      <c r="B2146">
        <f>IF(ISBLANK('January 2016'!F3719),"",IF(ISTEXT('January 2016'!F3719),0,'January 2016'!F3719))</f>
        <v>640.47</v>
      </c>
    </row>
    <row r="2147" spans="1:2" x14ac:dyDescent="0.2">
      <c r="A2147" t="str">
        <f>IF(ISBLANK('January 2016'!A3720),"",IF(ISTEXT('January 2016'!A3720),0,'January 2016'!A3720))</f>
        <v/>
      </c>
      <c r="B2147" t="str">
        <f>IF(ISBLANK('January 2016'!F3720),"",IF(ISTEXT('January 2016'!F3720),0,'January 2016'!F3720))</f>
        <v/>
      </c>
    </row>
    <row r="2148" spans="1:2" x14ac:dyDescent="0.2">
      <c r="A2148" t="str">
        <f>IF(ISBLANK('January 2016'!A3721),"",IF(ISTEXT('January 2016'!A3721),0,'January 2016'!A3721))</f>
        <v/>
      </c>
      <c r="B2148" t="str">
        <f>IF(ISBLANK('January 2016'!F3721),"",IF(ISTEXT('January 2016'!F3721),0,'January 2016'!F3721))</f>
        <v/>
      </c>
    </row>
    <row r="2149" spans="1:2" x14ac:dyDescent="0.2">
      <c r="A2149" t="str">
        <f>IF(ISBLANK('January 2016'!A3722),"",IF(ISTEXT('January 2016'!A3722),0,'January 2016'!A3722))</f>
        <v/>
      </c>
      <c r="B2149" t="str">
        <f>IF(ISBLANK('January 2016'!F3722),"",IF(ISTEXT('January 2016'!F3722),0,'January 2016'!F3722))</f>
        <v/>
      </c>
    </row>
    <row r="2150" spans="1:2" x14ac:dyDescent="0.2">
      <c r="A2150" t="str">
        <f>IF(ISBLANK('January 2016'!A3723),"",IF(ISTEXT('January 2016'!A3723),0,'January 2016'!A3723))</f>
        <v/>
      </c>
      <c r="B2150">
        <f>IF(ISBLANK('January 2016'!F3723),"",IF(ISTEXT('January 2016'!F3723),0,'January 2016'!F3723))</f>
        <v>-50.08</v>
      </c>
    </row>
    <row r="2151" spans="1:2" x14ac:dyDescent="0.2">
      <c r="A2151" t="str">
        <f>IF(ISBLANK('January 2016'!A3724),"",IF(ISTEXT('January 2016'!A3724),0,'January 2016'!A3724))</f>
        <v/>
      </c>
      <c r="B2151">
        <f>IF(ISBLANK('January 2016'!F3724),"",IF(ISTEXT('January 2016'!F3724),0,'January 2016'!F3724))</f>
        <v>50.08</v>
      </c>
    </row>
    <row r="2152" spans="1:2" x14ac:dyDescent="0.2">
      <c r="A2152">
        <f>IF(ISBLANK('January 2016'!A3728),"",IF(ISTEXT('January 2016'!A3728),0,'January 2016'!A3728))</f>
        <v>430847</v>
      </c>
      <c r="B2152">
        <f>IF(ISBLANK('January 2016'!F3728),"",IF(ISTEXT('January 2016'!F3728),0,'January 2016'!F3728))</f>
        <v>450</v>
      </c>
    </row>
    <row r="2153" spans="1:2" x14ac:dyDescent="0.2">
      <c r="A2153">
        <f>IF(ISBLANK('January 2016'!A3729),"",IF(ISTEXT('January 2016'!A3729),0,'January 2016'!A3729))</f>
        <v>431326</v>
      </c>
      <c r="B2153">
        <f>IF(ISBLANK('January 2016'!F3729),"",IF(ISTEXT('January 2016'!F3729),0,'January 2016'!F3729))</f>
        <v>450</v>
      </c>
    </row>
    <row r="2154" spans="1:2" x14ac:dyDescent="0.2">
      <c r="A2154">
        <f>IF(ISBLANK('January 2016'!A3730),"",IF(ISTEXT('January 2016'!A3730),0,'January 2016'!A3730))</f>
        <v>431785</v>
      </c>
      <c r="B2154">
        <f>IF(ISBLANK('January 2016'!F3730),"",IF(ISTEXT('January 2016'!F3730),0,'January 2016'!F3730))</f>
        <v>500</v>
      </c>
    </row>
    <row r="2155" spans="1:2" x14ac:dyDescent="0.2">
      <c r="A2155">
        <f>IF(ISBLANK('January 2016'!A3734),"",IF(ISTEXT('January 2016'!A3734),0,'January 2016'!A3734))</f>
        <v>431327</v>
      </c>
      <c r="B2155">
        <f>IF(ISBLANK('January 2016'!F3734),"",IF(ISTEXT('January 2016'!F3734),0,'January 2016'!F3734))</f>
        <v>2495.75</v>
      </c>
    </row>
    <row r="2156" spans="1:2" x14ac:dyDescent="0.2">
      <c r="A2156">
        <f>IF(ISBLANK('January 2016'!A3738),"",IF(ISTEXT('January 2016'!A3738),0,'January 2016'!A3738))</f>
        <v>430848</v>
      </c>
      <c r="B2156">
        <f>IF(ISBLANK('January 2016'!F3738),"",IF(ISTEXT('January 2016'!F3738),0,'January 2016'!F3738))</f>
        <v>529.67999999999995</v>
      </c>
    </row>
    <row r="2157" spans="1:2" x14ac:dyDescent="0.2">
      <c r="A2157" t="str">
        <f>IF(ISBLANK('January 2016'!A3739),"",IF(ISTEXT('January 2016'!A3739),0,'January 2016'!A3739))</f>
        <v/>
      </c>
      <c r="B2157" t="str">
        <f>IF(ISBLANK('January 2016'!F3739),"",IF(ISTEXT('January 2016'!F3739),0,'January 2016'!F3739))</f>
        <v/>
      </c>
    </row>
    <row r="2158" spans="1:2" x14ac:dyDescent="0.2">
      <c r="A2158" t="str">
        <f>IF(ISBLANK('January 2016'!A3740),"",IF(ISTEXT('January 2016'!A3740),0,'January 2016'!A3740))</f>
        <v/>
      </c>
      <c r="B2158">
        <f>IF(ISBLANK('January 2016'!F3740),"",IF(ISTEXT('January 2016'!F3740),0,'January 2016'!F3740))</f>
        <v>488.08</v>
      </c>
    </row>
    <row r="2159" spans="1:2" x14ac:dyDescent="0.2">
      <c r="A2159" t="str">
        <f>IF(ISBLANK('January 2016'!A3741),"",IF(ISTEXT('January 2016'!A3741),0,'January 2016'!A3741))</f>
        <v/>
      </c>
      <c r="B2159" t="str">
        <f>IF(ISBLANK('January 2016'!F3741),"",IF(ISTEXT('January 2016'!F3741),0,'January 2016'!F3741))</f>
        <v/>
      </c>
    </row>
    <row r="2160" spans="1:2" x14ac:dyDescent="0.2">
      <c r="A2160">
        <f>IF(ISBLANK('January 2016'!A3742),"",IF(ISTEXT('January 2016'!A3742),0,'January 2016'!A3742))</f>
        <v>430849</v>
      </c>
      <c r="B2160">
        <f>IF(ISBLANK('January 2016'!F3742),"",IF(ISTEXT('January 2016'!F3742),0,'January 2016'!F3742))</f>
        <v>2826.47</v>
      </c>
    </row>
    <row r="2161" spans="1:2" x14ac:dyDescent="0.2">
      <c r="A2161" t="str">
        <f>IF(ISBLANK('January 2016'!A3743),"",IF(ISTEXT('January 2016'!A3743),0,'January 2016'!A3743))</f>
        <v/>
      </c>
      <c r="B2161" t="str">
        <f>IF(ISBLANK('January 2016'!F3743),"",IF(ISTEXT('January 2016'!F3743),0,'January 2016'!F3743))</f>
        <v/>
      </c>
    </row>
    <row r="2162" spans="1:2" x14ac:dyDescent="0.2">
      <c r="A2162" t="str">
        <f>IF(ISBLANK('January 2016'!A3744),"",IF(ISTEXT('January 2016'!A3744),0,'January 2016'!A3744))</f>
        <v/>
      </c>
      <c r="B2162" t="str">
        <f>IF(ISBLANK('January 2016'!F3744),"",IF(ISTEXT('January 2016'!F3744),0,'January 2016'!F3744))</f>
        <v/>
      </c>
    </row>
    <row r="2163" spans="1:2" x14ac:dyDescent="0.2">
      <c r="A2163" t="str">
        <f>IF(ISBLANK('January 2016'!A3745),"",IF(ISTEXT('January 2016'!A3745),0,'January 2016'!A3745))</f>
        <v/>
      </c>
      <c r="B2163">
        <f>IF(ISBLANK('January 2016'!F3745),"",IF(ISTEXT('January 2016'!F3745),0,'January 2016'!F3745))</f>
        <v>2148.6999999999998</v>
      </c>
    </row>
    <row r="2164" spans="1:2" x14ac:dyDescent="0.2">
      <c r="A2164" t="str">
        <f>IF(ISBLANK('January 2016'!A3746),"",IF(ISTEXT('January 2016'!A3746),0,'January 2016'!A3746))</f>
        <v/>
      </c>
      <c r="B2164">
        <f>IF(ISBLANK('January 2016'!F3746),"",IF(ISTEXT('January 2016'!F3746),0,'January 2016'!F3746))</f>
        <v>-2148.6999999999998</v>
      </c>
    </row>
    <row r="2165" spans="1:2" x14ac:dyDescent="0.2">
      <c r="A2165">
        <f>IF(ISBLANK('January 2016'!A3747),"",IF(ISTEXT('January 2016'!A3747),0,'January 2016'!A3747))</f>
        <v>431328</v>
      </c>
      <c r="B2165">
        <f>IF(ISBLANK('January 2016'!F3747),"",IF(ISTEXT('January 2016'!F3747),0,'January 2016'!F3747))</f>
        <v>792</v>
      </c>
    </row>
    <row r="2166" spans="1:2" x14ac:dyDescent="0.2">
      <c r="A2166">
        <f>IF(ISBLANK('January 2016'!A3751),"",IF(ISTEXT('January 2016'!A3751),0,'January 2016'!A3751))</f>
        <v>431329</v>
      </c>
      <c r="B2166">
        <f>IF(ISBLANK('January 2016'!F3751),"",IF(ISTEXT('January 2016'!F3751),0,'January 2016'!F3751))</f>
        <v>513.29999999999995</v>
      </c>
    </row>
    <row r="2167" spans="1:2" x14ac:dyDescent="0.2">
      <c r="A2167">
        <f>IF(ISBLANK('January 2016'!A3755),"",IF(ISTEXT('January 2016'!A3755),0,'January 2016'!A3755))</f>
        <v>431330</v>
      </c>
      <c r="B2167">
        <f>IF(ISBLANK('January 2016'!F3755),"",IF(ISTEXT('January 2016'!F3755),0,'January 2016'!F3755))</f>
        <v>1643.12</v>
      </c>
    </row>
    <row r="2168" spans="1:2" x14ac:dyDescent="0.2">
      <c r="A2168" t="str">
        <f>IF(ISBLANK('January 2016'!A3756),"",IF(ISTEXT('January 2016'!A3756),0,'January 2016'!A3756))</f>
        <v/>
      </c>
      <c r="B2168" t="str">
        <f>IF(ISBLANK('January 2016'!F3756),"",IF(ISTEXT('January 2016'!F3756),0,'January 2016'!F3756))</f>
        <v/>
      </c>
    </row>
    <row r="2169" spans="1:2" x14ac:dyDescent="0.2">
      <c r="A2169">
        <f>IF(ISBLANK('January 2016'!A3760),"",IF(ISTEXT('January 2016'!A3760),0,'January 2016'!A3760))</f>
        <v>430850</v>
      </c>
      <c r="B2169">
        <f>IF(ISBLANK('January 2016'!F3760),"",IF(ISTEXT('January 2016'!F3760),0,'January 2016'!F3760))</f>
        <v>105</v>
      </c>
    </row>
    <row r="2170" spans="1:2" x14ac:dyDescent="0.2">
      <c r="A2170">
        <f>IF(ISBLANK('January 2016'!A3761),"",IF(ISTEXT('January 2016'!A3761),0,'January 2016'!A3761))</f>
        <v>431786</v>
      </c>
      <c r="B2170">
        <f>IF(ISBLANK('January 2016'!F3761),"",IF(ISTEXT('January 2016'!F3761),0,'January 2016'!F3761))</f>
        <v>105</v>
      </c>
    </row>
    <row r="2171" spans="1:2" x14ac:dyDescent="0.2">
      <c r="A2171">
        <f>IF(ISBLANK('January 2016'!A3765),"",IF(ISTEXT('January 2016'!A3765),0,'January 2016'!A3765))</f>
        <v>431331</v>
      </c>
      <c r="B2171">
        <f>IF(ISBLANK('January 2016'!F3765),"",IF(ISTEXT('January 2016'!F3765),0,'January 2016'!F3765))</f>
        <v>43576.79</v>
      </c>
    </row>
    <row r="2172" spans="1:2" x14ac:dyDescent="0.2">
      <c r="A2172">
        <f>IF(ISBLANK('January 2016'!A3769),"",IF(ISTEXT('January 2016'!A3769),0,'January 2016'!A3769))</f>
        <v>430851</v>
      </c>
      <c r="B2172">
        <f>IF(ISBLANK('January 2016'!F3769),"",IF(ISTEXT('January 2016'!F3769),0,'January 2016'!F3769))</f>
        <v>562.91</v>
      </c>
    </row>
    <row r="2173" spans="1:2" x14ac:dyDescent="0.2">
      <c r="A2173">
        <f>IF(ISBLANK('January 2016'!A3773),"",IF(ISTEXT('January 2016'!A3773),0,'January 2016'!A3773))</f>
        <v>431787</v>
      </c>
      <c r="B2173">
        <f>IF(ISBLANK('January 2016'!F3773),"",IF(ISTEXT('January 2016'!F3773),0,'January 2016'!F3773))</f>
        <v>254</v>
      </c>
    </row>
    <row r="2174" spans="1:2" x14ac:dyDescent="0.2">
      <c r="A2174">
        <f>IF(ISBLANK('January 2016'!A3777),"",IF(ISTEXT('January 2016'!A3777),0,'January 2016'!A3777))</f>
        <v>430852</v>
      </c>
      <c r="B2174">
        <f>IF(ISBLANK('January 2016'!F3777),"",IF(ISTEXT('January 2016'!F3777),0,'January 2016'!F3777))</f>
        <v>650</v>
      </c>
    </row>
    <row r="2175" spans="1:2" x14ac:dyDescent="0.2">
      <c r="A2175">
        <f>IF(ISBLANK('January 2016'!A3778),"",IF(ISTEXT('January 2016'!A3778),0,'January 2016'!A3778))</f>
        <v>431332</v>
      </c>
      <c r="B2175">
        <f>IF(ISBLANK('January 2016'!F3778),"",IF(ISTEXT('January 2016'!F3778),0,'January 2016'!F3778))</f>
        <v>650</v>
      </c>
    </row>
    <row r="2176" spans="1:2" x14ac:dyDescent="0.2">
      <c r="A2176">
        <f>IF(ISBLANK('January 2016'!A3779),"",IF(ISTEXT('January 2016'!A3779),0,'January 2016'!A3779))</f>
        <v>431333</v>
      </c>
      <c r="B2176">
        <f>IF(ISBLANK('January 2016'!F3779),"",IF(ISTEXT('January 2016'!F3779),0,'January 2016'!F3779))</f>
        <v>700</v>
      </c>
    </row>
    <row r="2177" spans="1:2" x14ac:dyDescent="0.2">
      <c r="A2177">
        <f>IF(ISBLANK('January 2016'!A3780),"",IF(ISTEXT('January 2016'!A3780),0,'January 2016'!A3780))</f>
        <v>431334</v>
      </c>
      <c r="B2177">
        <f>IF(ISBLANK('January 2016'!F3780),"",IF(ISTEXT('January 2016'!F3780),0,'January 2016'!F3780))</f>
        <v>650</v>
      </c>
    </row>
    <row r="2178" spans="1:2" x14ac:dyDescent="0.2">
      <c r="A2178">
        <f>IF(ISBLANK('January 2016'!A3784),"",IF(ISTEXT('January 2016'!A3784),0,'January 2016'!A3784))</f>
        <v>431335</v>
      </c>
      <c r="B2178">
        <f>IF(ISBLANK('January 2016'!F3784),"",IF(ISTEXT('January 2016'!F3784),0,'January 2016'!F3784))</f>
        <v>1185.26</v>
      </c>
    </row>
    <row r="2179" spans="1:2" x14ac:dyDescent="0.2">
      <c r="A2179">
        <f>IF(ISBLANK('January 2016'!A3788),"",IF(ISTEXT('January 2016'!A3788),0,'January 2016'!A3788))</f>
        <v>430853</v>
      </c>
      <c r="B2179">
        <f>IF(ISBLANK('January 2016'!F3788),"",IF(ISTEXT('January 2016'!F3788),0,'January 2016'!F3788))</f>
        <v>128.4</v>
      </c>
    </row>
    <row r="2180" spans="1:2" x14ac:dyDescent="0.2">
      <c r="A2180">
        <f>IF(ISBLANK('January 2016'!A3789),"",IF(ISTEXT('January 2016'!A3789),0,'January 2016'!A3789))</f>
        <v>431336</v>
      </c>
      <c r="B2180">
        <f>IF(ISBLANK('January 2016'!F3789),"",IF(ISTEXT('January 2016'!F3789),0,'January 2016'!F3789))</f>
        <v>20147.919999999998</v>
      </c>
    </row>
    <row r="2181" spans="1:2" x14ac:dyDescent="0.2">
      <c r="A2181">
        <f>IF(ISBLANK('January 2016'!A3793),"",IF(ISTEXT('January 2016'!A3793),0,'January 2016'!A3793))</f>
        <v>430854</v>
      </c>
      <c r="B2181">
        <f>IF(ISBLANK('January 2016'!F3793),"",IF(ISTEXT('January 2016'!F3793),0,'January 2016'!F3793))</f>
        <v>17.920000000000002</v>
      </c>
    </row>
    <row r="2182" spans="1:2" x14ac:dyDescent="0.2">
      <c r="A2182" t="str">
        <f>IF(ISBLANK('January 2016'!A3794),"",IF(ISTEXT('January 2016'!A3794),0,'January 2016'!A3794))</f>
        <v/>
      </c>
      <c r="B2182" t="str">
        <f>IF(ISBLANK('January 2016'!F3794),"",IF(ISTEXT('January 2016'!F3794),0,'January 2016'!F3794))</f>
        <v/>
      </c>
    </row>
    <row r="2183" spans="1:2" x14ac:dyDescent="0.2">
      <c r="A2183" t="str">
        <f>IF(ISBLANK('January 2016'!A3795),"",IF(ISTEXT('January 2016'!A3795),0,'January 2016'!A3795))</f>
        <v/>
      </c>
      <c r="B2183">
        <f>IF(ISBLANK('January 2016'!F3795),"",IF(ISTEXT('January 2016'!F3795),0,'January 2016'!F3795))</f>
        <v>1527.2</v>
      </c>
    </row>
    <row r="2184" spans="1:2" x14ac:dyDescent="0.2">
      <c r="A2184" t="str">
        <f>IF(ISBLANK('January 2016'!A3796),"",IF(ISTEXT('January 2016'!A3796),0,'January 2016'!A3796))</f>
        <v/>
      </c>
      <c r="B2184" t="str">
        <f>IF(ISBLANK('January 2016'!F3796),"",IF(ISTEXT('January 2016'!F3796),0,'January 2016'!F3796))</f>
        <v/>
      </c>
    </row>
    <row r="2185" spans="1:2" x14ac:dyDescent="0.2">
      <c r="A2185" t="str">
        <f>IF(ISBLANK('January 2016'!A3797),"",IF(ISTEXT('January 2016'!A3797),0,'January 2016'!A3797))</f>
        <v/>
      </c>
      <c r="B2185" t="str">
        <f>IF(ISBLANK('January 2016'!F3797),"",IF(ISTEXT('January 2016'!F3797),0,'January 2016'!F3797))</f>
        <v/>
      </c>
    </row>
    <row r="2186" spans="1:2" x14ac:dyDescent="0.2">
      <c r="A2186" t="str">
        <f>IF(ISBLANK('January 2016'!A3798),"",IF(ISTEXT('January 2016'!A3798),0,'January 2016'!A3798))</f>
        <v/>
      </c>
      <c r="B2186" t="str">
        <f>IF(ISBLANK('January 2016'!F3798),"",IF(ISTEXT('January 2016'!F3798),0,'January 2016'!F3798))</f>
        <v/>
      </c>
    </row>
    <row r="2187" spans="1:2" x14ac:dyDescent="0.2">
      <c r="A2187" t="str">
        <f>IF(ISBLANK('January 2016'!A3799),"",IF(ISTEXT('January 2016'!A3799),0,'January 2016'!A3799))</f>
        <v/>
      </c>
      <c r="B2187" t="str">
        <f>IF(ISBLANK('January 2016'!F3799),"",IF(ISTEXT('January 2016'!F3799),0,'January 2016'!F3799))</f>
        <v/>
      </c>
    </row>
    <row r="2188" spans="1:2" x14ac:dyDescent="0.2">
      <c r="A2188">
        <f>IF(ISBLANK('January 2016'!A3800),"",IF(ISTEXT('January 2016'!A3800),0,'January 2016'!A3800))</f>
        <v>430855</v>
      </c>
      <c r="B2188">
        <f>IF(ISBLANK('January 2016'!F3800),"",IF(ISTEXT('January 2016'!F3800),0,'January 2016'!F3800))</f>
        <v>14.8</v>
      </c>
    </row>
    <row r="2189" spans="1:2" x14ac:dyDescent="0.2">
      <c r="A2189" t="str">
        <f>IF(ISBLANK('January 2016'!A3801),"",IF(ISTEXT('January 2016'!A3801),0,'January 2016'!A3801))</f>
        <v/>
      </c>
      <c r="B2189" t="str">
        <f>IF(ISBLANK('January 2016'!F3801),"",IF(ISTEXT('January 2016'!F3801),0,'January 2016'!F3801))</f>
        <v/>
      </c>
    </row>
    <row r="2190" spans="1:2" x14ac:dyDescent="0.2">
      <c r="A2190">
        <f>IF(ISBLANK('January 2016'!A3802),"",IF(ISTEXT('January 2016'!A3802),0,'January 2016'!A3802))</f>
        <v>430856</v>
      </c>
      <c r="B2190">
        <f>IF(ISBLANK('January 2016'!F3802),"",IF(ISTEXT('January 2016'!F3802),0,'January 2016'!F3802))</f>
        <v>137.29</v>
      </c>
    </row>
    <row r="2191" spans="1:2" x14ac:dyDescent="0.2">
      <c r="A2191">
        <f>IF(ISBLANK('January 2016'!A3803),"",IF(ISTEXT('January 2016'!A3803),0,'January 2016'!A3803))</f>
        <v>430857</v>
      </c>
      <c r="B2191">
        <f>IF(ISBLANK('January 2016'!F3803),"",IF(ISTEXT('January 2016'!F3803),0,'January 2016'!F3803))</f>
        <v>69.48</v>
      </c>
    </row>
    <row r="2192" spans="1:2" x14ac:dyDescent="0.2">
      <c r="A2192" t="str">
        <f>IF(ISBLANK('January 2016'!A3804),"",IF(ISTEXT('January 2016'!A3804),0,'January 2016'!A3804))</f>
        <v/>
      </c>
      <c r="B2192" t="str">
        <f>IF(ISBLANK('January 2016'!F3804),"",IF(ISTEXT('January 2016'!F3804),0,'January 2016'!F3804))</f>
        <v/>
      </c>
    </row>
    <row r="2193" spans="1:2" x14ac:dyDescent="0.2">
      <c r="A2193">
        <f>IF(ISBLANK('January 2016'!A3805),"",IF(ISTEXT('January 2016'!A3805),0,'January 2016'!A3805))</f>
        <v>431338</v>
      </c>
      <c r="B2193">
        <f>IF(ISBLANK('January 2016'!F3805),"",IF(ISTEXT('January 2016'!F3805),0,'January 2016'!F3805))</f>
        <v>751.56</v>
      </c>
    </row>
    <row r="2194" spans="1:2" x14ac:dyDescent="0.2">
      <c r="A2194" t="str">
        <f>IF(ISBLANK('January 2016'!A3806),"",IF(ISTEXT('January 2016'!A3806),0,'January 2016'!A3806))</f>
        <v/>
      </c>
      <c r="B2194" t="str">
        <f>IF(ISBLANK('January 2016'!F3806),"",IF(ISTEXT('January 2016'!F3806),0,'January 2016'!F3806))</f>
        <v/>
      </c>
    </row>
    <row r="2195" spans="1:2" x14ac:dyDescent="0.2">
      <c r="A2195" t="str">
        <f>IF(ISBLANK('January 2016'!A3807),"",IF(ISTEXT('January 2016'!A3807),0,'January 2016'!A3807))</f>
        <v/>
      </c>
      <c r="B2195" t="str">
        <f>IF(ISBLANK('January 2016'!F3807),"",IF(ISTEXT('January 2016'!F3807),0,'January 2016'!F3807))</f>
        <v/>
      </c>
    </row>
    <row r="2196" spans="1:2" x14ac:dyDescent="0.2">
      <c r="A2196" t="str">
        <f>IF(ISBLANK('January 2016'!A3808),"",IF(ISTEXT('January 2016'!A3808),0,'January 2016'!A3808))</f>
        <v/>
      </c>
      <c r="B2196" t="str">
        <f>IF(ISBLANK('January 2016'!F3808),"",IF(ISTEXT('January 2016'!F3808),0,'January 2016'!F3808))</f>
        <v/>
      </c>
    </row>
    <row r="2197" spans="1:2" x14ac:dyDescent="0.2">
      <c r="A2197" t="str">
        <f>IF(ISBLANK('January 2016'!A3809),"",IF(ISTEXT('January 2016'!A3809),0,'January 2016'!A3809))</f>
        <v/>
      </c>
      <c r="B2197" t="str">
        <f>IF(ISBLANK('January 2016'!F3809),"",IF(ISTEXT('January 2016'!F3809),0,'January 2016'!F3809))</f>
        <v/>
      </c>
    </row>
    <row r="2198" spans="1:2" x14ac:dyDescent="0.2">
      <c r="A2198" t="str">
        <f>IF(ISBLANK('January 2016'!A3810),"",IF(ISTEXT('January 2016'!A3810),0,'January 2016'!A3810))</f>
        <v/>
      </c>
      <c r="B2198" t="str">
        <f>IF(ISBLANK('January 2016'!F3810),"",IF(ISTEXT('January 2016'!F3810),0,'January 2016'!F3810))</f>
        <v/>
      </c>
    </row>
    <row r="2199" spans="1:2" x14ac:dyDescent="0.2">
      <c r="A2199" t="str">
        <f>IF(ISBLANK('January 2016'!A3811),"",IF(ISTEXT('January 2016'!A3811),0,'January 2016'!A3811))</f>
        <v/>
      </c>
      <c r="B2199" t="str">
        <f>IF(ISBLANK('January 2016'!F3811),"",IF(ISTEXT('January 2016'!F3811),0,'January 2016'!F3811))</f>
        <v/>
      </c>
    </row>
    <row r="2200" spans="1:2" x14ac:dyDescent="0.2">
      <c r="A2200" t="str">
        <f>IF(ISBLANK('January 2016'!A3812),"",IF(ISTEXT('January 2016'!A3812),0,'January 2016'!A3812))</f>
        <v/>
      </c>
      <c r="B2200" t="str">
        <f>IF(ISBLANK('January 2016'!F3812),"",IF(ISTEXT('January 2016'!F3812),0,'January 2016'!F3812))</f>
        <v/>
      </c>
    </row>
    <row r="2201" spans="1:2" x14ac:dyDescent="0.2">
      <c r="A2201" t="str">
        <f>IF(ISBLANK('January 2016'!A3813),"",IF(ISTEXT('January 2016'!A3813),0,'January 2016'!A3813))</f>
        <v/>
      </c>
      <c r="B2201" t="str">
        <f>IF(ISBLANK('January 2016'!F3813),"",IF(ISTEXT('January 2016'!F3813),0,'January 2016'!F3813))</f>
        <v/>
      </c>
    </row>
    <row r="2202" spans="1:2" x14ac:dyDescent="0.2">
      <c r="A2202" t="str">
        <f>IF(ISBLANK('January 2016'!A3814),"",IF(ISTEXT('January 2016'!A3814),0,'January 2016'!A3814))</f>
        <v/>
      </c>
      <c r="B2202" t="str">
        <f>IF(ISBLANK('January 2016'!F3814),"",IF(ISTEXT('January 2016'!F3814),0,'January 2016'!F3814))</f>
        <v/>
      </c>
    </row>
    <row r="2203" spans="1:2" x14ac:dyDescent="0.2">
      <c r="A2203" t="str">
        <f>IF(ISBLANK('January 2016'!A3815),"",IF(ISTEXT('January 2016'!A3815),0,'January 2016'!A3815))</f>
        <v/>
      </c>
      <c r="B2203" t="str">
        <f>IF(ISBLANK('January 2016'!F3815),"",IF(ISTEXT('January 2016'!F3815),0,'January 2016'!F3815))</f>
        <v/>
      </c>
    </row>
    <row r="2204" spans="1:2" x14ac:dyDescent="0.2">
      <c r="A2204" t="str">
        <f>IF(ISBLANK('January 2016'!A3816),"",IF(ISTEXT('January 2016'!A3816),0,'January 2016'!A3816))</f>
        <v/>
      </c>
      <c r="B2204" t="str">
        <f>IF(ISBLANK('January 2016'!F3816),"",IF(ISTEXT('January 2016'!F3816),0,'January 2016'!F3816))</f>
        <v/>
      </c>
    </row>
    <row r="2205" spans="1:2" x14ac:dyDescent="0.2">
      <c r="A2205" t="str">
        <f>IF(ISBLANK('January 2016'!A3817),"",IF(ISTEXT('January 2016'!A3817),0,'January 2016'!A3817))</f>
        <v/>
      </c>
      <c r="B2205" t="str">
        <f>IF(ISBLANK('January 2016'!F3817),"",IF(ISTEXT('January 2016'!F3817),0,'January 2016'!F3817))</f>
        <v/>
      </c>
    </row>
    <row r="2206" spans="1:2" x14ac:dyDescent="0.2">
      <c r="A2206" t="str">
        <f>IF(ISBLANK('January 2016'!A3818),"",IF(ISTEXT('January 2016'!A3818),0,'January 2016'!A3818))</f>
        <v/>
      </c>
      <c r="B2206" t="str">
        <f>IF(ISBLANK('January 2016'!F3818),"",IF(ISTEXT('January 2016'!F3818),0,'January 2016'!F3818))</f>
        <v/>
      </c>
    </row>
    <row r="2207" spans="1:2" x14ac:dyDescent="0.2">
      <c r="A2207" t="str">
        <f>IF(ISBLANK('January 2016'!A3819),"",IF(ISTEXT('January 2016'!A3819),0,'January 2016'!A3819))</f>
        <v/>
      </c>
      <c r="B2207" t="str">
        <f>IF(ISBLANK('January 2016'!F3819),"",IF(ISTEXT('January 2016'!F3819),0,'January 2016'!F3819))</f>
        <v/>
      </c>
    </row>
    <row r="2208" spans="1:2" x14ac:dyDescent="0.2">
      <c r="A2208" t="str">
        <f>IF(ISBLANK('January 2016'!A3820),"",IF(ISTEXT('January 2016'!A3820),0,'January 2016'!A3820))</f>
        <v/>
      </c>
      <c r="B2208" t="str">
        <f>IF(ISBLANK('January 2016'!F3820),"",IF(ISTEXT('January 2016'!F3820),0,'January 2016'!F3820))</f>
        <v/>
      </c>
    </row>
    <row r="2209" spans="1:2" x14ac:dyDescent="0.2">
      <c r="A2209" t="str">
        <f>IF(ISBLANK('January 2016'!A3821),"",IF(ISTEXT('January 2016'!A3821),0,'January 2016'!A3821))</f>
        <v/>
      </c>
      <c r="B2209" t="str">
        <f>IF(ISBLANK('January 2016'!F3821),"",IF(ISTEXT('January 2016'!F3821),0,'January 2016'!F3821))</f>
        <v/>
      </c>
    </row>
    <row r="2210" spans="1:2" x14ac:dyDescent="0.2">
      <c r="A2210" t="str">
        <f>IF(ISBLANK('January 2016'!A3822),"",IF(ISTEXT('January 2016'!A3822),0,'January 2016'!A3822))</f>
        <v/>
      </c>
      <c r="B2210" t="str">
        <f>IF(ISBLANK('January 2016'!F3822),"",IF(ISTEXT('January 2016'!F3822),0,'January 2016'!F3822))</f>
        <v/>
      </c>
    </row>
    <row r="2211" spans="1:2" x14ac:dyDescent="0.2">
      <c r="A2211" t="str">
        <f>IF(ISBLANK('January 2016'!A3823),"",IF(ISTEXT('January 2016'!A3823),0,'January 2016'!A3823))</f>
        <v/>
      </c>
      <c r="B2211" t="str">
        <f>IF(ISBLANK('January 2016'!F3823),"",IF(ISTEXT('January 2016'!F3823),0,'January 2016'!F3823))</f>
        <v/>
      </c>
    </row>
    <row r="2212" spans="1:2" x14ac:dyDescent="0.2">
      <c r="A2212" t="str">
        <f>IF(ISBLANK('January 2016'!A3824),"",IF(ISTEXT('January 2016'!A3824),0,'January 2016'!A3824))</f>
        <v/>
      </c>
      <c r="B2212" t="str">
        <f>IF(ISBLANK('January 2016'!F3824),"",IF(ISTEXT('January 2016'!F3824),0,'January 2016'!F3824))</f>
        <v/>
      </c>
    </row>
    <row r="2213" spans="1:2" x14ac:dyDescent="0.2">
      <c r="A2213" t="str">
        <f>IF(ISBLANK('January 2016'!A3825),"",IF(ISTEXT('January 2016'!A3825),0,'January 2016'!A3825))</f>
        <v/>
      </c>
      <c r="B2213" t="str">
        <f>IF(ISBLANK('January 2016'!F3825),"",IF(ISTEXT('January 2016'!F3825),0,'January 2016'!F3825))</f>
        <v/>
      </c>
    </row>
    <row r="2214" spans="1:2" x14ac:dyDescent="0.2">
      <c r="A2214" t="str">
        <f>IF(ISBLANK('January 2016'!A3826),"",IF(ISTEXT('January 2016'!A3826),0,'January 2016'!A3826))</f>
        <v/>
      </c>
      <c r="B2214" t="str">
        <f>IF(ISBLANK('January 2016'!F3826),"",IF(ISTEXT('January 2016'!F3826),0,'January 2016'!F3826))</f>
        <v/>
      </c>
    </row>
    <row r="2215" spans="1:2" x14ac:dyDescent="0.2">
      <c r="A2215" t="str">
        <f>IF(ISBLANK('January 2016'!A3827),"",IF(ISTEXT('January 2016'!A3827),0,'January 2016'!A3827))</f>
        <v/>
      </c>
      <c r="B2215">
        <f>IF(ISBLANK('January 2016'!F3827),"",IF(ISTEXT('January 2016'!F3827),0,'January 2016'!F3827))</f>
        <v>-2.12</v>
      </c>
    </row>
    <row r="2216" spans="1:2" x14ac:dyDescent="0.2">
      <c r="A2216" t="str">
        <f>IF(ISBLANK('January 2016'!A3828),"",IF(ISTEXT('January 2016'!A3828),0,'January 2016'!A3828))</f>
        <v/>
      </c>
      <c r="B2216">
        <f>IF(ISBLANK('January 2016'!F3828),"",IF(ISTEXT('January 2016'!F3828),0,'January 2016'!F3828))</f>
        <v>137.29</v>
      </c>
    </row>
    <row r="2217" spans="1:2" x14ac:dyDescent="0.2">
      <c r="A2217">
        <f>IF(ISBLANK('January 2016'!A3829),"",IF(ISTEXT('January 2016'!A3829),0,'January 2016'!A3829))</f>
        <v>431339</v>
      </c>
      <c r="B2217">
        <f>IF(ISBLANK('January 2016'!F3829),"",IF(ISTEXT('January 2016'!F3829),0,'January 2016'!F3829))</f>
        <v>1171.8599999999999</v>
      </c>
    </row>
    <row r="2218" spans="1:2" x14ac:dyDescent="0.2">
      <c r="A2218" t="str">
        <f>IF(ISBLANK('January 2016'!A3830),"",IF(ISTEXT('January 2016'!A3830),0,'January 2016'!A3830))</f>
        <v/>
      </c>
      <c r="B2218" t="str">
        <f>IF(ISBLANK('January 2016'!F3830),"",IF(ISTEXT('January 2016'!F3830),0,'January 2016'!F3830))</f>
        <v/>
      </c>
    </row>
    <row r="2219" spans="1:2" x14ac:dyDescent="0.2">
      <c r="A2219" t="str">
        <f>IF(ISBLANK('January 2016'!A3831),"",IF(ISTEXT('January 2016'!A3831),0,'January 2016'!A3831))</f>
        <v/>
      </c>
      <c r="B2219" t="str">
        <f>IF(ISBLANK('January 2016'!F3831),"",IF(ISTEXT('January 2016'!F3831),0,'January 2016'!F3831))</f>
        <v/>
      </c>
    </row>
    <row r="2220" spans="1:2" x14ac:dyDescent="0.2">
      <c r="A2220" t="str">
        <f>IF(ISBLANK('January 2016'!A3832),"",IF(ISTEXT('January 2016'!A3832),0,'January 2016'!A3832))</f>
        <v/>
      </c>
      <c r="B2220" t="str">
        <f>IF(ISBLANK('January 2016'!F3832),"",IF(ISTEXT('January 2016'!F3832),0,'January 2016'!F3832))</f>
        <v/>
      </c>
    </row>
    <row r="2221" spans="1:2" x14ac:dyDescent="0.2">
      <c r="A2221" t="str">
        <f>IF(ISBLANK('January 2016'!A3833),"",IF(ISTEXT('January 2016'!A3833),0,'January 2016'!A3833))</f>
        <v/>
      </c>
      <c r="B2221" t="str">
        <f>IF(ISBLANK('January 2016'!F3833),"",IF(ISTEXT('January 2016'!F3833),0,'January 2016'!F3833))</f>
        <v/>
      </c>
    </row>
    <row r="2222" spans="1:2" x14ac:dyDescent="0.2">
      <c r="A2222" t="str">
        <f>IF(ISBLANK('January 2016'!A3834),"",IF(ISTEXT('January 2016'!A3834),0,'January 2016'!A3834))</f>
        <v/>
      </c>
      <c r="B2222" t="str">
        <f>IF(ISBLANK('January 2016'!F3834),"",IF(ISTEXT('January 2016'!F3834),0,'January 2016'!F3834))</f>
        <v/>
      </c>
    </row>
    <row r="2223" spans="1:2" x14ac:dyDescent="0.2">
      <c r="A2223">
        <f>IF(ISBLANK('January 2016'!A3835),"",IF(ISTEXT('January 2016'!A3835),0,'January 2016'!A3835))</f>
        <v>431340</v>
      </c>
      <c r="B2223">
        <f>IF(ISBLANK('January 2016'!F3835),"",IF(ISTEXT('January 2016'!F3835),0,'January 2016'!F3835))</f>
        <v>274.58</v>
      </c>
    </row>
    <row r="2224" spans="1:2" x14ac:dyDescent="0.2">
      <c r="A2224" t="str">
        <f>IF(ISBLANK('January 2016'!A3836),"",IF(ISTEXT('January 2016'!A3836),0,'January 2016'!A3836))</f>
        <v/>
      </c>
      <c r="B2224" t="str">
        <f>IF(ISBLANK('January 2016'!F3836),"",IF(ISTEXT('January 2016'!F3836),0,'January 2016'!F3836))</f>
        <v/>
      </c>
    </row>
    <row r="2225" spans="1:2" x14ac:dyDescent="0.2">
      <c r="A2225">
        <f>IF(ISBLANK('January 2016'!A3837),"",IF(ISTEXT('January 2016'!A3837),0,'January 2016'!A3837))</f>
        <v>431341</v>
      </c>
      <c r="B2225">
        <f>IF(ISBLANK('January 2016'!F3837),"",IF(ISTEXT('January 2016'!F3837),0,'January 2016'!F3837))</f>
        <v>135.35</v>
      </c>
    </row>
    <row r="2226" spans="1:2" x14ac:dyDescent="0.2">
      <c r="A2226" t="str">
        <f>IF(ISBLANK('January 2016'!A3838),"",IF(ISTEXT('January 2016'!A3838),0,'January 2016'!A3838))</f>
        <v/>
      </c>
      <c r="B2226" t="str">
        <f>IF(ISBLANK('January 2016'!F3838),"",IF(ISTEXT('January 2016'!F3838),0,'January 2016'!F3838))</f>
        <v/>
      </c>
    </row>
    <row r="2227" spans="1:2" x14ac:dyDescent="0.2">
      <c r="A2227" t="str">
        <f>IF(ISBLANK('January 2016'!A3839),"",IF(ISTEXT('January 2016'!A3839),0,'January 2016'!A3839))</f>
        <v/>
      </c>
      <c r="B2227" t="str">
        <f>IF(ISBLANK('January 2016'!F3839),"",IF(ISTEXT('January 2016'!F3839),0,'January 2016'!F3839))</f>
        <v/>
      </c>
    </row>
    <row r="2228" spans="1:2" x14ac:dyDescent="0.2">
      <c r="A2228" t="str">
        <f>IF(ISBLANK('January 2016'!A3840),"",IF(ISTEXT('January 2016'!A3840),0,'January 2016'!A3840))</f>
        <v/>
      </c>
      <c r="B2228" t="str">
        <f>IF(ISBLANK('January 2016'!F3840),"",IF(ISTEXT('January 2016'!F3840),0,'January 2016'!F3840))</f>
        <v/>
      </c>
    </row>
    <row r="2229" spans="1:2" x14ac:dyDescent="0.2">
      <c r="A2229" t="str">
        <f>IF(ISBLANK('January 2016'!A3841),"",IF(ISTEXT('January 2016'!A3841),0,'January 2016'!A3841))</f>
        <v/>
      </c>
      <c r="B2229" t="str">
        <f>IF(ISBLANK('January 2016'!F3841),"",IF(ISTEXT('January 2016'!F3841),0,'January 2016'!F3841))</f>
        <v/>
      </c>
    </row>
    <row r="2230" spans="1:2" x14ac:dyDescent="0.2">
      <c r="A2230" t="str">
        <f>IF(ISBLANK('January 2016'!A3842),"",IF(ISTEXT('January 2016'!A3842),0,'January 2016'!A3842))</f>
        <v/>
      </c>
      <c r="B2230" t="str">
        <f>IF(ISBLANK('January 2016'!F3842),"",IF(ISTEXT('January 2016'!F3842),0,'January 2016'!F3842))</f>
        <v/>
      </c>
    </row>
    <row r="2231" spans="1:2" x14ac:dyDescent="0.2">
      <c r="A2231">
        <f>IF(ISBLANK('January 2016'!A3843),"",IF(ISTEXT('January 2016'!A3843),0,'January 2016'!A3843))</f>
        <v>431788</v>
      </c>
      <c r="B2231">
        <f>IF(ISBLANK('January 2016'!F3843),"",IF(ISTEXT('January 2016'!F3843),0,'January 2016'!F3843))</f>
        <v>161.80000000000001</v>
      </c>
    </row>
    <row r="2232" spans="1:2" x14ac:dyDescent="0.2">
      <c r="A2232" t="str">
        <f>IF(ISBLANK('January 2016'!A3844),"",IF(ISTEXT('January 2016'!A3844),0,'January 2016'!A3844))</f>
        <v/>
      </c>
      <c r="B2232" t="str">
        <f>IF(ISBLANK('January 2016'!F3844),"",IF(ISTEXT('January 2016'!F3844),0,'January 2016'!F3844))</f>
        <v/>
      </c>
    </row>
    <row r="2233" spans="1:2" x14ac:dyDescent="0.2">
      <c r="A2233" t="str">
        <f>IF(ISBLANK('January 2016'!A3845),"",IF(ISTEXT('January 2016'!A3845),0,'January 2016'!A3845))</f>
        <v/>
      </c>
      <c r="B2233" t="str">
        <f>IF(ISBLANK('January 2016'!F3845),"",IF(ISTEXT('January 2016'!F3845),0,'January 2016'!F3845))</f>
        <v/>
      </c>
    </row>
    <row r="2234" spans="1:2" x14ac:dyDescent="0.2">
      <c r="A2234" t="str">
        <f>IF(ISBLANK('January 2016'!A3846),"",IF(ISTEXT('January 2016'!A3846),0,'January 2016'!A3846))</f>
        <v/>
      </c>
      <c r="B2234" t="str">
        <f>IF(ISBLANK('January 2016'!F3846),"",IF(ISTEXT('January 2016'!F3846),0,'January 2016'!F3846))</f>
        <v/>
      </c>
    </row>
    <row r="2235" spans="1:2" x14ac:dyDescent="0.2">
      <c r="A2235" t="str">
        <f>IF(ISBLANK('January 2016'!A3847),"",IF(ISTEXT('January 2016'!A3847),0,'January 2016'!A3847))</f>
        <v/>
      </c>
      <c r="B2235" t="str">
        <f>IF(ISBLANK('January 2016'!F3847),"",IF(ISTEXT('January 2016'!F3847),0,'January 2016'!F3847))</f>
        <v/>
      </c>
    </row>
    <row r="2236" spans="1:2" x14ac:dyDescent="0.2">
      <c r="A2236" t="str">
        <f>IF(ISBLANK('January 2016'!A3848),"",IF(ISTEXT('January 2016'!A3848),0,'January 2016'!A3848))</f>
        <v/>
      </c>
      <c r="B2236" t="str">
        <f>IF(ISBLANK('January 2016'!F3848),"",IF(ISTEXT('January 2016'!F3848),0,'January 2016'!F3848))</f>
        <v/>
      </c>
    </row>
    <row r="2237" spans="1:2" x14ac:dyDescent="0.2">
      <c r="A2237" t="str">
        <f>IF(ISBLANK('January 2016'!A3849),"",IF(ISTEXT('January 2016'!A3849),0,'January 2016'!A3849))</f>
        <v/>
      </c>
      <c r="B2237">
        <f>IF(ISBLANK('January 2016'!F3849),"",IF(ISTEXT('January 2016'!F3849),0,'January 2016'!F3849))</f>
        <v>44.41</v>
      </c>
    </row>
    <row r="2238" spans="1:2" x14ac:dyDescent="0.2">
      <c r="A2238" t="str">
        <f>IF(ISBLANK('January 2016'!A3850),"",IF(ISTEXT('January 2016'!A3850),0,'January 2016'!A3850))</f>
        <v/>
      </c>
      <c r="B2238" t="str">
        <f>IF(ISBLANK('January 2016'!F3850),"",IF(ISTEXT('January 2016'!F3850),0,'January 2016'!F3850))</f>
        <v/>
      </c>
    </row>
    <row r="2239" spans="1:2" x14ac:dyDescent="0.2">
      <c r="A2239">
        <f>IF(ISBLANK('January 2016'!A3851),"",IF(ISTEXT('January 2016'!A3851),0,'January 2016'!A3851))</f>
        <v>431789</v>
      </c>
      <c r="B2239">
        <f>IF(ISBLANK('January 2016'!F3851),"",IF(ISTEXT('January 2016'!F3851),0,'January 2016'!F3851))</f>
        <v>283.69</v>
      </c>
    </row>
    <row r="2240" spans="1:2" x14ac:dyDescent="0.2">
      <c r="A2240">
        <f>IF(ISBLANK('January 2016'!A3855),"",IF(ISTEXT('January 2016'!A3855),0,'January 2016'!A3855))</f>
        <v>431343</v>
      </c>
      <c r="B2240">
        <f>IF(ISBLANK('January 2016'!F3855),"",IF(ISTEXT('January 2016'!F3855),0,'January 2016'!F3855))</f>
        <v>39719.03</v>
      </c>
    </row>
    <row r="2241" spans="1:2" x14ac:dyDescent="0.2">
      <c r="A2241" t="str">
        <f>IF(ISBLANK('January 2016'!A3856),"",IF(ISTEXT('January 2016'!A3856),0,'January 2016'!A3856))</f>
        <v/>
      </c>
      <c r="B2241" t="str">
        <f>IF(ISBLANK('January 2016'!F3856),"",IF(ISTEXT('January 2016'!F3856),0,'January 2016'!F3856))</f>
        <v/>
      </c>
    </row>
    <row r="2242" spans="1:2" x14ac:dyDescent="0.2">
      <c r="A2242" t="str">
        <f>IF(ISBLANK('January 2016'!A3857),"",IF(ISTEXT('January 2016'!A3857),0,'January 2016'!A3857))</f>
        <v/>
      </c>
      <c r="B2242" t="str">
        <f>IF(ISBLANK('January 2016'!F3857),"",IF(ISTEXT('January 2016'!F3857),0,'January 2016'!F3857))</f>
        <v/>
      </c>
    </row>
    <row r="2243" spans="1:2" x14ac:dyDescent="0.2">
      <c r="A2243" t="str">
        <f>IF(ISBLANK('January 2016'!A3858),"",IF(ISTEXT('January 2016'!A3858),0,'January 2016'!A3858))</f>
        <v/>
      </c>
      <c r="B2243" t="str">
        <f>IF(ISBLANK('January 2016'!F3858),"",IF(ISTEXT('January 2016'!F3858),0,'January 2016'!F3858))</f>
        <v/>
      </c>
    </row>
    <row r="2244" spans="1:2" x14ac:dyDescent="0.2">
      <c r="A2244" t="str">
        <f>IF(ISBLANK('January 2016'!A3859),"",IF(ISTEXT('January 2016'!A3859),0,'January 2016'!A3859))</f>
        <v/>
      </c>
      <c r="B2244" t="str">
        <f>IF(ISBLANK('January 2016'!F3859),"",IF(ISTEXT('January 2016'!F3859),0,'January 2016'!F3859))</f>
        <v/>
      </c>
    </row>
    <row r="2245" spans="1:2" x14ac:dyDescent="0.2">
      <c r="A2245" t="str">
        <f>IF(ISBLANK('January 2016'!A3860),"",IF(ISTEXT('January 2016'!A3860),0,'January 2016'!A3860))</f>
        <v/>
      </c>
      <c r="B2245" t="str">
        <f>IF(ISBLANK('January 2016'!F3860),"",IF(ISTEXT('January 2016'!F3860),0,'January 2016'!F3860))</f>
        <v/>
      </c>
    </row>
    <row r="2246" spans="1:2" x14ac:dyDescent="0.2">
      <c r="A2246" t="str">
        <f>IF(ISBLANK('January 2016'!A3861),"",IF(ISTEXT('January 2016'!A3861),0,'January 2016'!A3861))</f>
        <v/>
      </c>
      <c r="B2246" t="str">
        <f>IF(ISBLANK('January 2016'!F3861),"",IF(ISTEXT('January 2016'!F3861),0,'January 2016'!F3861))</f>
        <v/>
      </c>
    </row>
    <row r="2247" spans="1:2" x14ac:dyDescent="0.2">
      <c r="A2247" t="str">
        <f>IF(ISBLANK('January 2016'!A3862),"",IF(ISTEXT('January 2016'!A3862),0,'January 2016'!A3862))</f>
        <v/>
      </c>
      <c r="B2247" t="str">
        <f>IF(ISBLANK('January 2016'!F3862),"",IF(ISTEXT('January 2016'!F3862),0,'January 2016'!F3862))</f>
        <v/>
      </c>
    </row>
    <row r="2248" spans="1:2" x14ac:dyDescent="0.2">
      <c r="A2248" t="str">
        <f>IF(ISBLANK('January 2016'!A3863),"",IF(ISTEXT('January 2016'!A3863),0,'January 2016'!A3863))</f>
        <v/>
      </c>
      <c r="B2248" t="str">
        <f>IF(ISBLANK('January 2016'!F3863),"",IF(ISTEXT('January 2016'!F3863),0,'January 2016'!F3863))</f>
        <v/>
      </c>
    </row>
    <row r="2249" spans="1:2" x14ac:dyDescent="0.2">
      <c r="A2249" t="str">
        <f>IF(ISBLANK('January 2016'!A3864),"",IF(ISTEXT('January 2016'!A3864),0,'January 2016'!A3864))</f>
        <v/>
      </c>
      <c r="B2249" t="str">
        <f>IF(ISBLANK('January 2016'!F3864),"",IF(ISTEXT('January 2016'!F3864),0,'January 2016'!F3864))</f>
        <v/>
      </c>
    </row>
    <row r="2250" spans="1:2" x14ac:dyDescent="0.2">
      <c r="A2250" t="str">
        <f>IF(ISBLANK('January 2016'!A3865),"",IF(ISTEXT('January 2016'!A3865),0,'January 2016'!A3865))</f>
        <v/>
      </c>
      <c r="B2250" t="str">
        <f>IF(ISBLANK('January 2016'!F3865),"",IF(ISTEXT('January 2016'!F3865),0,'January 2016'!F3865))</f>
        <v/>
      </c>
    </row>
    <row r="2251" spans="1:2" x14ac:dyDescent="0.2">
      <c r="A2251" t="str">
        <f>IF(ISBLANK('January 2016'!A3866),"",IF(ISTEXT('January 2016'!A3866),0,'January 2016'!A3866))</f>
        <v/>
      </c>
      <c r="B2251" t="str">
        <f>IF(ISBLANK('January 2016'!F3866),"",IF(ISTEXT('January 2016'!F3866),0,'January 2016'!F3866))</f>
        <v/>
      </c>
    </row>
    <row r="2252" spans="1:2" x14ac:dyDescent="0.2">
      <c r="A2252" t="str">
        <f>IF(ISBLANK('January 2016'!A3867),"",IF(ISTEXT('January 2016'!A3867),0,'January 2016'!A3867))</f>
        <v/>
      </c>
      <c r="B2252" t="str">
        <f>IF(ISBLANK('January 2016'!F3867),"",IF(ISTEXT('January 2016'!F3867),0,'January 2016'!F3867))</f>
        <v/>
      </c>
    </row>
    <row r="2253" spans="1:2" x14ac:dyDescent="0.2">
      <c r="A2253" t="str">
        <f>IF(ISBLANK('January 2016'!A3868),"",IF(ISTEXT('January 2016'!A3868),0,'January 2016'!A3868))</f>
        <v/>
      </c>
      <c r="B2253" t="str">
        <f>IF(ISBLANK('January 2016'!F3868),"",IF(ISTEXT('January 2016'!F3868),0,'January 2016'!F3868))</f>
        <v/>
      </c>
    </row>
    <row r="2254" spans="1:2" x14ac:dyDescent="0.2">
      <c r="A2254" t="str">
        <f>IF(ISBLANK('January 2016'!A3869),"",IF(ISTEXT('January 2016'!A3869),0,'January 2016'!A3869))</f>
        <v/>
      </c>
      <c r="B2254" t="str">
        <f>IF(ISBLANK('January 2016'!F3869),"",IF(ISTEXT('January 2016'!F3869),0,'January 2016'!F3869))</f>
        <v/>
      </c>
    </row>
    <row r="2255" spans="1:2" x14ac:dyDescent="0.2">
      <c r="A2255" t="str">
        <f>IF(ISBLANK('January 2016'!A3870),"",IF(ISTEXT('January 2016'!A3870),0,'January 2016'!A3870))</f>
        <v/>
      </c>
      <c r="B2255" t="str">
        <f>IF(ISBLANK('January 2016'!F3870),"",IF(ISTEXT('January 2016'!F3870),0,'January 2016'!F3870))</f>
        <v/>
      </c>
    </row>
    <row r="2256" spans="1:2" x14ac:dyDescent="0.2">
      <c r="A2256" t="str">
        <f>IF(ISBLANK('January 2016'!A3871),"",IF(ISTEXT('January 2016'!A3871),0,'January 2016'!A3871))</f>
        <v/>
      </c>
      <c r="B2256" t="str">
        <f>IF(ISBLANK('January 2016'!F3871),"",IF(ISTEXT('January 2016'!F3871),0,'January 2016'!F3871))</f>
        <v/>
      </c>
    </row>
    <row r="2257" spans="1:2" x14ac:dyDescent="0.2">
      <c r="A2257" t="str">
        <f>IF(ISBLANK('January 2016'!A3872),"",IF(ISTEXT('January 2016'!A3872),0,'January 2016'!A3872))</f>
        <v/>
      </c>
      <c r="B2257" t="str">
        <f>IF(ISBLANK('January 2016'!F3872),"",IF(ISTEXT('January 2016'!F3872),0,'January 2016'!F3872))</f>
        <v/>
      </c>
    </row>
    <row r="2258" spans="1:2" x14ac:dyDescent="0.2">
      <c r="A2258">
        <f>IF(ISBLANK('January 2016'!A3873),"",IF(ISTEXT('January 2016'!A3873),0,'January 2016'!A3873))</f>
        <v>431344</v>
      </c>
      <c r="B2258">
        <f>IF(ISBLANK('January 2016'!F3873),"",IF(ISTEXT('January 2016'!F3873),0,'January 2016'!F3873))</f>
        <v>240</v>
      </c>
    </row>
    <row r="2259" spans="1:2" x14ac:dyDescent="0.2">
      <c r="A2259">
        <f>IF(ISBLANK('January 2016'!A3877),"",IF(ISTEXT('January 2016'!A3877),0,'January 2016'!A3877))</f>
        <v>430858</v>
      </c>
      <c r="B2259">
        <f>IF(ISBLANK('January 2016'!F3877),"",IF(ISTEXT('January 2016'!F3877),0,'January 2016'!F3877))</f>
        <v>3400</v>
      </c>
    </row>
    <row r="2260" spans="1:2" x14ac:dyDescent="0.2">
      <c r="A2260" t="str">
        <f>IF(ISBLANK('January 2016'!A3878),"",IF(ISTEXT('January 2016'!A3878),0,'January 2016'!A3878))</f>
        <v/>
      </c>
      <c r="B2260" t="str">
        <f>IF(ISBLANK('January 2016'!F3878),"",IF(ISTEXT('January 2016'!F3878),0,'January 2016'!F3878))</f>
        <v/>
      </c>
    </row>
    <row r="2261" spans="1:2" x14ac:dyDescent="0.2">
      <c r="A2261" t="str">
        <f>IF(ISBLANK('January 2016'!A3879),"",IF(ISTEXT('January 2016'!A3879),0,'January 2016'!A3879))</f>
        <v/>
      </c>
      <c r="B2261">
        <f>IF(ISBLANK('January 2016'!F3879),"",IF(ISTEXT('January 2016'!F3879),0,'January 2016'!F3879))</f>
        <v>1800</v>
      </c>
    </row>
    <row r="2262" spans="1:2" x14ac:dyDescent="0.2">
      <c r="A2262" t="str">
        <f>IF(ISBLANK('January 2016'!A3880),"",IF(ISTEXT('January 2016'!A3880),0,'January 2016'!A3880))</f>
        <v/>
      </c>
      <c r="B2262" t="str">
        <f>IF(ISBLANK('January 2016'!F3880),"",IF(ISTEXT('January 2016'!F3880),0,'January 2016'!F3880))</f>
        <v/>
      </c>
    </row>
    <row r="2263" spans="1:2" x14ac:dyDescent="0.2">
      <c r="A2263">
        <f>IF(ISBLANK('January 2016'!A3884),"",IF(ISTEXT('January 2016'!A3884),0,'January 2016'!A3884))</f>
        <v>431345</v>
      </c>
      <c r="B2263">
        <f>IF(ISBLANK('January 2016'!F3884),"",IF(ISTEXT('January 2016'!F3884),0,'January 2016'!F3884))</f>
        <v>9.1999999999999993</v>
      </c>
    </row>
    <row r="2264" spans="1:2" x14ac:dyDescent="0.2">
      <c r="A2264">
        <f>IF(ISBLANK('January 2016'!A3888),"",IF(ISTEXT('January 2016'!A3888),0,'January 2016'!A3888))</f>
        <v>430859</v>
      </c>
      <c r="B2264">
        <f>IF(ISBLANK('January 2016'!F3888),"",IF(ISTEXT('January 2016'!F3888),0,'January 2016'!F3888))</f>
        <v>6522</v>
      </c>
    </row>
    <row r="2265" spans="1:2" x14ac:dyDescent="0.2">
      <c r="A2265">
        <f>IF(ISBLANK('January 2016'!A3889),"",IF(ISTEXT('January 2016'!A3889),0,'January 2016'!A3889))</f>
        <v>431346</v>
      </c>
      <c r="B2265">
        <f>IF(ISBLANK('January 2016'!F3889),"",IF(ISTEXT('January 2016'!F3889),0,'January 2016'!F3889))</f>
        <v>4626.09</v>
      </c>
    </row>
    <row r="2266" spans="1:2" x14ac:dyDescent="0.2">
      <c r="A2266" t="str">
        <f>IF(ISBLANK('January 2016'!A3890),"",IF(ISTEXT('January 2016'!A3890),0,'January 2016'!A3890))</f>
        <v/>
      </c>
      <c r="B2266" t="str">
        <f>IF(ISBLANK('January 2016'!F3890),"",IF(ISTEXT('January 2016'!F3890),0,'January 2016'!F3890))</f>
        <v/>
      </c>
    </row>
    <row r="2267" spans="1:2" x14ac:dyDescent="0.2">
      <c r="A2267" t="str">
        <f>IF(ISBLANK('January 2016'!A3891),"",IF(ISTEXT('January 2016'!A3891),0,'January 2016'!A3891))</f>
        <v/>
      </c>
      <c r="B2267" t="str">
        <f>IF(ISBLANK('January 2016'!F3891),"",IF(ISTEXT('January 2016'!F3891),0,'January 2016'!F3891))</f>
        <v/>
      </c>
    </row>
    <row r="2268" spans="1:2" x14ac:dyDescent="0.2">
      <c r="A2268" t="str">
        <f>IF(ISBLANK('January 2016'!A3892),"",IF(ISTEXT('January 2016'!A3892),0,'January 2016'!A3892))</f>
        <v/>
      </c>
      <c r="B2268" t="str">
        <f>IF(ISBLANK('January 2016'!F3892),"",IF(ISTEXT('January 2016'!F3892),0,'January 2016'!F3892))</f>
        <v/>
      </c>
    </row>
    <row r="2269" spans="1:2" x14ac:dyDescent="0.2">
      <c r="A2269" t="str">
        <f>IF(ISBLANK('January 2016'!A3893),"",IF(ISTEXT('January 2016'!A3893),0,'January 2016'!A3893))</f>
        <v/>
      </c>
      <c r="B2269">
        <f>IF(ISBLANK('January 2016'!F3893),"",IF(ISTEXT('January 2016'!F3893),0,'January 2016'!F3893))</f>
        <v>1620.6</v>
      </c>
    </row>
    <row r="2270" spans="1:2" x14ac:dyDescent="0.2">
      <c r="A2270">
        <f>IF(ISBLANK('January 2016'!A3894),"",IF(ISTEXT('January 2016'!A3894),0,'January 2016'!A3894))</f>
        <v>431790</v>
      </c>
      <c r="B2270">
        <f>IF(ISBLANK('January 2016'!F3894),"",IF(ISTEXT('January 2016'!F3894),0,'January 2016'!F3894))</f>
        <v>1201.51</v>
      </c>
    </row>
    <row r="2271" spans="1:2" x14ac:dyDescent="0.2">
      <c r="A2271" t="str">
        <f>IF(ISBLANK('January 2016'!A3895),"",IF(ISTEXT('January 2016'!A3895),0,'January 2016'!A3895))</f>
        <v/>
      </c>
      <c r="B2271">
        <f>IF(ISBLANK('January 2016'!F3895),"",IF(ISTEXT('January 2016'!F3895),0,'January 2016'!F3895))</f>
        <v>4457.28</v>
      </c>
    </row>
    <row r="2272" spans="1:2" x14ac:dyDescent="0.2">
      <c r="A2272" t="str">
        <f>IF(ISBLANK('January 2016'!A3896),"",IF(ISTEXT('January 2016'!A3896),0,'January 2016'!A3896))</f>
        <v/>
      </c>
      <c r="B2272" t="str">
        <f>IF(ISBLANK('January 2016'!F3896),"",IF(ISTEXT('January 2016'!F3896),0,'January 2016'!F3896))</f>
        <v/>
      </c>
    </row>
    <row r="2273" spans="1:2" x14ac:dyDescent="0.2">
      <c r="A2273">
        <f>IF(ISBLANK('January 2016'!A3900),"",IF(ISTEXT('January 2016'!A3900),0,'January 2016'!A3900))</f>
        <v>431347</v>
      </c>
      <c r="B2273">
        <f>IF(ISBLANK('January 2016'!F3900),"",IF(ISTEXT('January 2016'!F3900),0,'January 2016'!F3900))</f>
        <v>169.06</v>
      </c>
    </row>
    <row r="2274" spans="1:2" x14ac:dyDescent="0.2">
      <c r="A2274" t="str">
        <f>IF(ISBLANK('January 2016'!A3901),"",IF(ISTEXT('January 2016'!A3901),0,'January 2016'!A3901))</f>
        <v/>
      </c>
      <c r="B2274">
        <f>IF(ISBLANK('January 2016'!F3901),"",IF(ISTEXT('January 2016'!F3901),0,'January 2016'!F3901))</f>
        <v>450</v>
      </c>
    </row>
    <row r="2275" spans="1:2" x14ac:dyDescent="0.2">
      <c r="A2275">
        <f>IF(ISBLANK('January 2016'!A3902),"",IF(ISTEXT('January 2016'!A3902),0,'January 2016'!A3902))</f>
        <v>431348</v>
      </c>
      <c r="B2275">
        <f>IF(ISBLANK('January 2016'!F3902),"",IF(ISTEXT('January 2016'!F3902),0,'January 2016'!F3902))</f>
        <v>339.18</v>
      </c>
    </row>
    <row r="2276" spans="1:2" x14ac:dyDescent="0.2">
      <c r="A2276">
        <f>IF(ISBLANK('January 2016'!A3903),"",IF(ISTEXT('January 2016'!A3903),0,'January 2016'!A3903))</f>
        <v>431349</v>
      </c>
      <c r="B2276">
        <f>IF(ISBLANK('January 2016'!F3903),"",IF(ISTEXT('January 2016'!F3903),0,'January 2016'!F3903))</f>
        <v>917.72</v>
      </c>
    </row>
    <row r="2277" spans="1:2" x14ac:dyDescent="0.2">
      <c r="A2277">
        <f>IF(ISBLANK('January 2016'!A3904),"",IF(ISTEXT('January 2016'!A3904),0,'January 2016'!A3904))</f>
        <v>431350</v>
      </c>
      <c r="B2277">
        <f>IF(ISBLANK('January 2016'!F3904),"",IF(ISTEXT('January 2016'!F3904),0,'January 2016'!F3904))</f>
        <v>96.58</v>
      </c>
    </row>
    <row r="2278" spans="1:2" x14ac:dyDescent="0.2">
      <c r="A2278">
        <f>IF(ISBLANK('January 2016'!A3905),"",IF(ISTEXT('January 2016'!A3905),0,'January 2016'!A3905))</f>
        <v>431351</v>
      </c>
      <c r="B2278">
        <f>IF(ISBLANK('January 2016'!F3905),"",IF(ISTEXT('January 2016'!F3905),0,'January 2016'!F3905))</f>
        <v>1835.44</v>
      </c>
    </row>
    <row r="2279" spans="1:2" x14ac:dyDescent="0.2">
      <c r="A2279">
        <f>IF(ISBLANK('January 2016'!A3906),"",IF(ISTEXT('January 2016'!A3906),0,'January 2016'!A3906))</f>
        <v>431352</v>
      </c>
      <c r="B2279">
        <f>IF(ISBLANK('January 2016'!F3906),"",IF(ISTEXT('January 2016'!F3906),0,'January 2016'!F3906))</f>
        <v>125.78</v>
      </c>
    </row>
    <row r="2280" spans="1:2" x14ac:dyDescent="0.2">
      <c r="A2280">
        <f>IF(ISBLANK('January 2016'!A3907),"",IF(ISTEXT('January 2016'!A3907),0,'January 2016'!A3907))</f>
        <v>431353</v>
      </c>
      <c r="B2280">
        <f>IF(ISBLANK('January 2016'!F3907),"",IF(ISTEXT('January 2016'!F3907),0,'January 2016'!F3907))</f>
        <v>279.69</v>
      </c>
    </row>
    <row r="2281" spans="1:2" x14ac:dyDescent="0.2">
      <c r="A2281">
        <f>IF(ISBLANK('January 2016'!A3908),"",IF(ISTEXT('January 2016'!A3908),0,'January 2016'!A3908))</f>
        <v>431354</v>
      </c>
      <c r="B2281">
        <f>IF(ISBLANK('January 2016'!F3908),"",IF(ISTEXT('January 2016'!F3908),0,'January 2016'!F3908))</f>
        <v>279.69</v>
      </c>
    </row>
    <row r="2282" spans="1:2" x14ac:dyDescent="0.2">
      <c r="A2282">
        <f>IF(ISBLANK('January 2016'!A3909),"",IF(ISTEXT('January 2016'!A3909),0,'January 2016'!A3909))</f>
        <v>431355</v>
      </c>
      <c r="B2282">
        <f>IF(ISBLANK('January 2016'!F3909),"",IF(ISTEXT('January 2016'!F3909),0,'January 2016'!F3909))</f>
        <v>279.69</v>
      </c>
    </row>
    <row r="2283" spans="1:2" x14ac:dyDescent="0.2">
      <c r="A2283" t="str">
        <f>IF(ISBLANK('January 2016'!A3910),"",IF(ISTEXT('January 2016'!A3910),0,'January 2016'!A3910))</f>
        <v/>
      </c>
      <c r="B2283" t="str">
        <f>IF(ISBLANK('January 2016'!F3910),"",IF(ISTEXT('January 2016'!F3910),0,'January 2016'!F3910))</f>
        <v/>
      </c>
    </row>
    <row r="2284" spans="1:2" x14ac:dyDescent="0.2">
      <c r="A2284">
        <f>IF(ISBLANK('January 2016'!A3911),"",IF(ISTEXT('January 2016'!A3911),0,'January 2016'!A3911))</f>
        <v>431356</v>
      </c>
      <c r="B2284">
        <f>IF(ISBLANK('January 2016'!F3911),"",IF(ISTEXT('January 2016'!F3911),0,'January 2016'!F3911))</f>
        <v>169.06</v>
      </c>
    </row>
    <row r="2285" spans="1:2" x14ac:dyDescent="0.2">
      <c r="A2285">
        <f>IF(ISBLANK('January 2016'!A3912),"",IF(ISTEXT('January 2016'!A3912),0,'January 2016'!A3912))</f>
        <v>431357</v>
      </c>
      <c r="B2285">
        <f>IF(ISBLANK('January 2016'!F3912),"",IF(ISTEXT('January 2016'!F3912),0,'January 2016'!F3912))</f>
        <v>410.32</v>
      </c>
    </row>
    <row r="2286" spans="1:2" x14ac:dyDescent="0.2">
      <c r="A2286">
        <f>IF(ISBLANK('January 2016'!A3913),"",IF(ISTEXT('January 2016'!A3913),0,'January 2016'!A3913))</f>
        <v>431358</v>
      </c>
      <c r="B2286">
        <f>IF(ISBLANK('January 2016'!F3913),"",IF(ISTEXT('January 2016'!F3913),0,'January 2016'!F3913))</f>
        <v>279.69</v>
      </c>
    </row>
    <row r="2287" spans="1:2" x14ac:dyDescent="0.2">
      <c r="A2287">
        <f>IF(ISBLANK('January 2016'!A3914),"",IF(ISTEXT('January 2016'!A3914),0,'January 2016'!A3914))</f>
        <v>431359</v>
      </c>
      <c r="B2287">
        <f>IF(ISBLANK('January 2016'!F3914),"",IF(ISTEXT('January 2016'!F3914),0,'January 2016'!F3914))</f>
        <v>559.38</v>
      </c>
    </row>
    <row r="2288" spans="1:2" x14ac:dyDescent="0.2">
      <c r="A2288">
        <f>IF(ISBLANK('January 2016'!A3915),"",IF(ISTEXT('January 2016'!A3915),0,'January 2016'!A3915))</f>
        <v>431360</v>
      </c>
      <c r="B2288">
        <f>IF(ISBLANK('January 2016'!F3915),"",IF(ISTEXT('January 2016'!F3915),0,'January 2016'!F3915))</f>
        <v>806.85</v>
      </c>
    </row>
    <row r="2289" spans="1:2" x14ac:dyDescent="0.2">
      <c r="A2289" t="str">
        <f>IF(ISBLANK('January 2016'!A3916),"",IF(ISTEXT('January 2016'!A3916),0,'January 2016'!A3916))</f>
        <v/>
      </c>
      <c r="B2289" t="str">
        <f>IF(ISBLANK('January 2016'!F3916),"",IF(ISTEXT('January 2016'!F3916),0,'January 2016'!F3916))</f>
        <v/>
      </c>
    </row>
    <row r="2290" spans="1:2" x14ac:dyDescent="0.2">
      <c r="A2290">
        <f>IF(ISBLANK('January 2016'!A3917),"",IF(ISTEXT('January 2016'!A3917),0,'January 2016'!A3917))</f>
        <v>431361</v>
      </c>
      <c r="B2290">
        <f>IF(ISBLANK('January 2016'!F3917),"",IF(ISTEXT('January 2016'!F3917),0,'January 2016'!F3917))</f>
        <v>216.96</v>
      </c>
    </row>
    <row r="2291" spans="1:2" x14ac:dyDescent="0.2">
      <c r="A2291">
        <f>IF(ISBLANK('January 2016'!A3918),"",IF(ISTEXT('January 2016'!A3918),0,'January 2016'!A3918))</f>
        <v>431791</v>
      </c>
      <c r="B2291">
        <f>IF(ISBLANK('January 2016'!F3918),"",IF(ISTEXT('January 2016'!F3918),0,'January 2016'!F3918))</f>
        <v>770</v>
      </c>
    </row>
    <row r="2292" spans="1:2" x14ac:dyDescent="0.2">
      <c r="A2292">
        <f>IF(ISBLANK('January 2016'!A3919),"",IF(ISTEXT('January 2016'!A3919),0,'January 2016'!A3919))</f>
        <v>431792</v>
      </c>
      <c r="B2292">
        <f>IF(ISBLANK('January 2016'!F3919),"",IF(ISTEXT('January 2016'!F3919),0,'January 2016'!F3919))</f>
        <v>96.58</v>
      </c>
    </row>
    <row r="2293" spans="1:2" x14ac:dyDescent="0.2">
      <c r="A2293">
        <f>IF(ISBLANK('January 2016'!A3923),"",IF(ISTEXT('January 2016'!A3923),0,'January 2016'!A3923))</f>
        <v>431793</v>
      </c>
      <c r="B2293">
        <f>IF(ISBLANK('January 2016'!F3923),"",IF(ISTEXT('January 2016'!F3923),0,'January 2016'!F3923))</f>
        <v>23135.43</v>
      </c>
    </row>
    <row r="2294" spans="1:2" x14ac:dyDescent="0.2">
      <c r="A2294">
        <f>IF(ISBLANK('January 2016'!A3927),"",IF(ISTEXT('January 2016'!A3927),0,'January 2016'!A3927))</f>
        <v>430860</v>
      </c>
      <c r="B2294">
        <f>IF(ISBLANK('January 2016'!F3927),"",IF(ISTEXT('January 2016'!F3927),0,'January 2016'!F3927))</f>
        <v>404.7</v>
      </c>
    </row>
    <row r="2295" spans="1:2" x14ac:dyDescent="0.2">
      <c r="A2295" t="str">
        <f>IF(ISBLANK('January 2016'!A3928),"",IF(ISTEXT('January 2016'!A3928),0,'January 2016'!A3928))</f>
        <v/>
      </c>
      <c r="B2295">
        <f>IF(ISBLANK('January 2016'!F3928),"",IF(ISTEXT('January 2016'!F3928),0,'January 2016'!F3928))</f>
        <v>87.75</v>
      </c>
    </row>
    <row r="2296" spans="1:2" x14ac:dyDescent="0.2">
      <c r="A2296">
        <f>IF(ISBLANK('January 2016'!A3929),"",IF(ISTEXT('January 2016'!A3929),0,'January 2016'!A3929))</f>
        <v>431362</v>
      </c>
      <c r="B2296">
        <f>IF(ISBLANK('January 2016'!F3929),"",IF(ISTEXT('January 2016'!F3929),0,'January 2016'!F3929))</f>
        <v>24</v>
      </c>
    </row>
    <row r="2297" spans="1:2" x14ac:dyDescent="0.2">
      <c r="A2297" t="str">
        <f>IF(ISBLANK('January 2016'!A3930),"",IF(ISTEXT('January 2016'!A3930),0,'January 2016'!A3930))</f>
        <v/>
      </c>
      <c r="B2297">
        <f>IF(ISBLANK('January 2016'!F3930),"",IF(ISTEXT('January 2016'!F3930),0,'January 2016'!F3930))</f>
        <v>1390.4</v>
      </c>
    </row>
    <row r="2298" spans="1:2" x14ac:dyDescent="0.2">
      <c r="A2298">
        <f>IF(ISBLANK('January 2016'!A3934),"",IF(ISTEXT('January 2016'!A3934),0,'January 2016'!A3934))</f>
        <v>431363</v>
      </c>
      <c r="B2298">
        <f>IF(ISBLANK('January 2016'!F3934),"",IF(ISTEXT('January 2016'!F3934),0,'January 2016'!F3934))</f>
        <v>620</v>
      </c>
    </row>
    <row r="2299" spans="1:2" x14ac:dyDescent="0.2">
      <c r="A2299">
        <f>IF(ISBLANK('January 2016'!A3938),"",IF(ISTEXT('January 2016'!A3938),0,'January 2016'!A3938))</f>
        <v>430861</v>
      </c>
      <c r="B2299">
        <f>IF(ISBLANK('January 2016'!F3938),"",IF(ISTEXT('January 2016'!F3938),0,'January 2016'!F3938))</f>
        <v>206.54</v>
      </c>
    </row>
    <row r="2300" spans="1:2" x14ac:dyDescent="0.2">
      <c r="A2300">
        <f>IF(ISBLANK('January 2016'!A3939),"",IF(ISTEXT('January 2016'!A3939),0,'January 2016'!A3939))</f>
        <v>431364</v>
      </c>
      <c r="B2300">
        <f>IF(ISBLANK('January 2016'!F3939),"",IF(ISTEXT('January 2016'!F3939),0,'January 2016'!F3939))</f>
        <v>195.83</v>
      </c>
    </row>
    <row r="2301" spans="1:2" x14ac:dyDescent="0.2">
      <c r="A2301" t="str">
        <f>IF(ISBLANK('January 2016'!A3940),"",IF(ISTEXT('January 2016'!A3940),0,'January 2016'!A3940))</f>
        <v/>
      </c>
      <c r="B2301" t="str">
        <f>IF(ISBLANK('January 2016'!F3940),"",IF(ISTEXT('January 2016'!F3940),0,'January 2016'!F3940))</f>
        <v/>
      </c>
    </row>
    <row r="2302" spans="1:2" x14ac:dyDescent="0.2">
      <c r="A2302">
        <f>IF(ISBLANK('January 2016'!A3941),"",IF(ISTEXT('January 2016'!A3941),0,'January 2016'!A3941))</f>
        <v>431794</v>
      </c>
      <c r="B2302">
        <f>IF(ISBLANK('January 2016'!F3941),"",IF(ISTEXT('January 2016'!F3941),0,'January 2016'!F3941))</f>
        <v>125.91</v>
      </c>
    </row>
    <row r="2303" spans="1:2" x14ac:dyDescent="0.2">
      <c r="A2303">
        <f>IF(ISBLANK('January 2016'!A3945),"",IF(ISTEXT('January 2016'!A3945),0,'January 2016'!A3945))</f>
        <v>431365</v>
      </c>
      <c r="B2303">
        <f>IF(ISBLANK('January 2016'!F3945),"",IF(ISTEXT('January 2016'!F3945),0,'January 2016'!F3945))</f>
        <v>812.44</v>
      </c>
    </row>
    <row r="2304" spans="1:2" x14ac:dyDescent="0.2">
      <c r="A2304">
        <f>IF(ISBLANK('January 2016'!A3949),"",IF(ISTEXT('January 2016'!A3949),0,'January 2016'!A3949))</f>
        <v>431795</v>
      </c>
      <c r="B2304">
        <f>IF(ISBLANK('January 2016'!F3949),"",IF(ISTEXT('January 2016'!F3949),0,'January 2016'!F3949))</f>
        <v>2255</v>
      </c>
    </row>
    <row r="2305" spans="1:2" x14ac:dyDescent="0.2">
      <c r="A2305">
        <f>IF(ISBLANK('January 2016'!A3953),"",IF(ISTEXT('January 2016'!A3953),0,'January 2016'!A3953))</f>
        <v>431367</v>
      </c>
      <c r="B2305">
        <f>IF(ISBLANK('January 2016'!F3953),"",IF(ISTEXT('January 2016'!F3953),0,'January 2016'!F3953))</f>
        <v>21433.84</v>
      </c>
    </row>
    <row r="2306" spans="1:2" x14ac:dyDescent="0.2">
      <c r="A2306" t="str">
        <f>IF(ISBLANK('January 2016'!A3954),"",IF(ISTEXT('January 2016'!A3954),0,'January 2016'!A3954))</f>
        <v/>
      </c>
      <c r="B2306" t="str">
        <f>IF(ISBLANK('January 2016'!F3954),"",IF(ISTEXT('January 2016'!F3954),0,'January 2016'!F3954))</f>
        <v/>
      </c>
    </row>
    <row r="2307" spans="1:2" x14ac:dyDescent="0.2">
      <c r="A2307" t="str">
        <f>IF(ISBLANK('January 2016'!A3955),"",IF(ISTEXT('January 2016'!A3955),0,'January 2016'!A3955))</f>
        <v/>
      </c>
      <c r="B2307" t="str">
        <f>IF(ISBLANK('January 2016'!F3955),"",IF(ISTEXT('January 2016'!F3955),0,'January 2016'!F3955))</f>
        <v/>
      </c>
    </row>
    <row r="2308" spans="1:2" x14ac:dyDescent="0.2">
      <c r="A2308" t="str">
        <f>IF(ISBLANK('January 2016'!A3956),"",IF(ISTEXT('January 2016'!A3956),0,'January 2016'!A3956))</f>
        <v/>
      </c>
      <c r="B2308" t="str">
        <f>IF(ISBLANK('January 2016'!F3956),"",IF(ISTEXT('January 2016'!F3956),0,'January 2016'!F3956))</f>
        <v/>
      </c>
    </row>
    <row r="2309" spans="1:2" x14ac:dyDescent="0.2">
      <c r="A2309" t="str">
        <f>IF(ISBLANK('January 2016'!A3957),"",IF(ISTEXT('January 2016'!A3957),0,'January 2016'!A3957))</f>
        <v/>
      </c>
      <c r="B2309" t="str">
        <f>IF(ISBLANK('January 2016'!F3957),"",IF(ISTEXT('January 2016'!F3957),0,'January 2016'!F3957))</f>
        <v/>
      </c>
    </row>
    <row r="2310" spans="1:2" x14ac:dyDescent="0.2">
      <c r="A2310" t="str">
        <f>IF(ISBLANK('January 2016'!A3958),"",IF(ISTEXT('January 2016'!A3958),0,'January 2016'!A3958))</f>
        <v/>
      </c>
      <c r="B2310" t="str">
        <f>IF(ISBLANK('January 2016'!F3958),"",IF(ISTEXT('January 2016'!F3958),0,'January 2016'!F3958))</f>
        <v/>
      </c>
    </row>
    <row r="2311" spans="1:2" x14ac:dyDescent="0.2">
      <c r="A2311" t="str">
        <f>IF(ISBLANK('January 2016'!A3959),"",IF(ISTEXT('January 2016'!A3959),0,'January 2016'!A3959))</f>
        <v/>
      </c>
      <c r="B2311" t="str">
        <f>IF(ISBLANK('January 2016'!F3959),"",IF(ISTEXT('January 2016'!F3959),0,'January 2016'!F3959))</f>
        <v/>
      </c>
    </row>
    <row r="2312" spans="1:2" x14ac:dyDescent="0.2">
      <c r="A2312" t="str">
        <f>IF(ISBLANK('January 2016'!A3960),"",IF(ISTEXT('January 2016'!A3960),0,'January 2016'!A3960))</f>
        <v/>
      </c>
      <c r="B2312" t="str">
        <f>IF(ISBLANK('January 2016'!F3960),"",IF(ISTEXT('January 2016'!F3960),0,'January 2016'!F3960))</f>
        <v/>
      </c>
    </row>
    <row r="2313" spans="1:2" x14ac:dyDescent="0.2">
      <c r="A2313" t="str">
        <f>IF(ISBLANK('January 2016'!A3961),"",IF(ISTEXT('January 2016'!A3961),0,'January 2016'!A3961))</f>
        <v/>
      </c>
      <c r="B2313" t="str">
        <f>IF(ISBLANK('January 2016'!F3961),"",IF(ISTEXT('January 2016'!F3961),0,'January 2016'!F3961))</f>
        <v/>
      </c>
    </row>
    <row r="2314" spans="1:2" x14ac:dyDescent="0.2">
      <c r="A2314" t="str">
        <f>IF(ISBLANK('January 2016'!A3962),"",IF(ISTEXT('January 2016'!A3962),0,'January 2016'!A3962))</f>
        <v/>
      </c>
      <c r="B2314" t="str">
        <f>IF(ISBLANK('January 2016'!F3962),"",IF(ISTEXT('January 2016'!F3962),0,'January 2016'!F3962))</f>
        <v/>
      </c>
    </row>
    <row r="2315" spans="1:2" x14ac:dyDescent="0.2">
      <c r="A2315" t="str">
        <f>IF(ISBLANK('January 2016'!A3963),"",IF(ISTEXT('January 2016'!A3963),0,'January 2016'!A3963))</f>
        <v/>
      </c>
      <c r="B2315" t="str">
        <f>IF(ISBLANK('January 2016'!F3963),"",IF(ISTEXT('January 2016'!F3963),0,'January 2016'!F3963))</f>
        <v/>
      </c>
    </row>
    <row r="2316" spans="1:2" x14ac:dyDescent="0.2">
      <c r="A2316" t="str">
        <f>IF(ISBLANK('January 2016'!A3964),"",IF(ISTEXT('January 2016'!A3964),0,'January 2016'!A3964))</f>
        <v/>
      </c>
      <c r="B2316" t="str">
        <f>IF(ISBLANK('January 2016'!F3964),"",IF(ISTEXT('January 2016'!F3964),0,'January 2016'!F3964))</f>
        <v/>
      </c>
    </row>
    <row r="2317" spans="1:2" x14ac:dyDescent="0.2">
      <c r="A2317" t="str">
        <f>IF(ISBLANK('January 2016'!A3965),"",IF(ISTEXT('January 2016'!A3965),0,'January 2016'!A3965))</f>
        <v/>
      </c>
      <c r="B2317" t="str">
        <f>IF(ISBLANK('January 2016'!F3965),"",IF(ISTEXT('January 2016'!F3965),0,'January 2016'!F3965))</f>
        <v/>
      </c>
    </row>
    <row r="2318" spans="1:2" x14ac:dyDescent="0.2">
      <c r="A2318" t="str">
        <f>IF(ISBLANK('January 2016'!A3966),"",IF(ISTEXT('January 2016'!A3966),0,'January 2016'!A3966))</f>
        <v/>
      </c>
      <c r="B2318" t="str">
        <f>IF(ISBLANK('January 2016'!F3966),"",IF(ISTEXT('January 2016'!F3966),0,'January 2016'!F3966))</f>
        <v/>
      </c>
    </row>
    <row r="2319" spans="1:2" x14ac:dyDescent="0.2">
      <c r="A2319" t="str">
        <f>IF(ISBLANK('January 2016'!A3967),"",IF(ISTEXT('January 2016'!A3967),0,'January 2016'!A3967))</f>
        <v/>
      </c>
      <c r="B2319" t="str">
        <f>IF(ISBLANK('January 2016'!F3967),"",IF(ISTEXT('January 2016'!F3967),0,'January 2016'!F3967))</f>
        <v/>
      </c>
    </row>
    <row r="2320" spans="1:2" x14ac:dyDescent="0.2">
      <c r="A2320">
        <f>IF(ISBLANK('January 2016'!A3968),"",IF(ISTEXT('January 2016'!A3968),0,'January 2016'!A3968))</f>
        <v>431796</v>
      </c>
      <c r="B2320">
        <f>IF(ISBLANK('January 2016'!F3968),"",IF(ISTEXT('January 2016'!F3968),0,'January 2016'!F3968))</f>
        <v>29050.080000000002</v>
      </c>
    </row>
    <row r="2321" spans="1:2" x14ac:dyDescent="0.2">
      <c r="A2321" t="str">
        <f>IF(ISBLANK('January 2016'!A3969),"",IF(ISTEXT('January 2016'!A3969),0,'January 2016'!A3969))</f>
        <v/>
      </c>
      <c r="B2321" t="str">
        <f>IF(ISBLANK('January 2016'!F3969),"",IF(ISTEXT('January 2016'!F3969),0,'January 2016'!F3969))</f>
        <v/>
      </c>
    </row>
    <row r="2322" spans="1:2" x14ac:dyDescent="0.2">
      <c r="A2322" t="str">
        <f>IF(ISBLANK('January 2016'!A3970),"",IF(ISTEXT('January 2016'!A3970),0,'January 2016'!A3970))</f>
        <v/>
      </c>
      <c r="B2322" t="str">
        <f>IF(ISBLANK('January 2016'!F3970),"",IF(ISTEXT('January 2016'!F3970),0,'January 2016'!F3970))</f>
        <v/>
      </c>
    </row>
    <row r="2323" spans="1:2" x14ac:dyDescent="0.2">
      <c r="A2323" t="str">
        <f>IF(ISBLANK('January 2016'!A3971),"",IF(ISTEXT('January 2016'!A3971),0,'January 2016'!A3971))</f>
        <v/>
      </c>
      <c r="B2323" t="str">
        <f>IF(ISBLANK('January 2016'!F3971),"",IF(ISTEXT('January 2016'!F3971),0,'January 2016'!F3971))</f>
        <v/>
      </c>
    </row>
    <row r="2324" spans="1:2" x14ac:dyDescent="0.2">
      <c r="A2324" t="str">
        <f>IF(ISBLANK('January 2016'!A3972),"",IF(ISTEXT('January 2016'!A3972),0,'January 2016'!A3972))</f>
        <v/>
      </c>
      <c r="B2324" t="str">
        <f>IF(ISBLANK('January 2016'!F3972),"",IF(ISTEXT('January 2016'!F3972),0,'January 2016'!F3972))</f>
        <v/>
      </c>
    </row>
    <row r="2325" spans="1:2" x14ac:dyDescent="0.2">
      <c r="A2325" t="str">
        <f>IF(ISBLANK('January 2016'!A3973),"",IF(ISTEXT('January 2016'!A3973),0,'January 2016'!A3973))</f>
        <v/>
      </c>
      <c r="B2325" t="str">
        <f>IF(ISBLANK('January 2016'!F3973),"",IF(ISTEXT('January 2016'!F3973),0,'January 2016'!F3973))</f>
        <v/>
      </c>
    </row>
    <row r="2326" spans="1:2" x14ac:dyDescent="0.2">
      <c r="A2326" t="str">
        <f>IF(ISBLANK('January 2016'!A3974),"",IF(ISTEXT('January 2016'!A3974),0,'January 2016'!A3974))</f>
        <v/>
      </c>
      <c r="B2326" t="str">
        <f>IF(ISBLANK('January 2016'!F3974),"",IF(ISTEXT('January 2016'!F3974),0,'January 2016'!F3974))</f>
        <v/>
      </c>
    </row>
    <row r="2327" spans="1:2" x14ac:dyDescent="0.2">
      <c r="A2327" t="str">
        <f>IF(ISBLANK('January 2016'!A3975),"",IF(ISTEXT('January 2016'!A3975),0,'January 2016'!A3975))</f>
        <v/>
      </c>
      <c r="B2327" t="str">
        <f>IF(ISBLANK('January 2016'!F3975),"",IF(ISTEXT('January 2016'!F3975),0,'January 2016'!F3975))</f>
        <v/>
      </c>
    </row>
    <row r="2328" spans="1:2" x14ac:dyDescent="0.2">
      <c r="A2328" t="str">
        <f>IF(ISBLANK('January 2016'!A3976),"",IF(ISTEXT('January 2016'!A3976),0,'January 2016'!A3976))</f>
        <v/>
      </c>
      <c r="B2328" t="str">
        <f>IF(ISBLANK('January 2016'!F3976),"",IF(ISTEXT('January 2016'!F3976),0,'January 2016'!F3976))</f>
        <v/>
      </c>
    </row>
    <row r="2329" spans="1:2" x14ac:dyDescent="0.2">
      <c r="A2329">
        <f>IF(ISBLANK('January 2016'!A3980),"",IF(ISTEXT('January 2016'!A3980),0,'January 2016'!A3980))</f>
        <v>430862</v>
      </c>
      <c r="B2329">
        <f>IF(ISBLANK('January 2016'!F3980),"",IF(ISTEXT('January 2016'!F3980),0,'January 2016'!F3980))</f>
        <v>1225</v>
      </c>
    </row>
    <row r="2330" spans="1:2" x14ac:dyDescent="0.2">
      <c r="A2330" t="str">
        <f>IF(ISBLANK('January 2016'!A3981),"",IF(ISTEXT('January 2016'!A3981),0,'January 2016'!A3981))</f>
        <v/>
      </c>
      <c r="B2330" t="str">
        <f>IF(ISBLANK('January 2016'!F3981),"",IF(ISTEXT('January 2016'!F3981),0,'January 2016'!F3981))</f>
        <v/>
      </c>
    </row>
    <row r="2331" spans="1:2" x14ac:dyDescent="0.2">
      <c r="A2331" t="str">
        <f>IF(ISBLANK('January 2016'!A3982),"",IF(ISTEXT('January 2016'!A3982),0,'January 2016'!A3982))</f>
        <v/>
      </c>
      <c r="B2331">
        <f>IF(ISBLANK('January 2016'!F3982),"",IF(ISTEXT('January 2016'!F3982),0,'January 2016'!F3982))</f>
        <v>237.5</v>
      </c>
    </row>
    <row r="2332" spans="1:2" x14ac:dyDescent="0.2">
      <c r="A2332">
        <f>IF(ISBLANK('January 2016'!A3983),"",IF(ISTEXT('January 2016'!A3983),0,'January 2016'!A3983))</f>
        <v>431368</v>
      </c>
      <c r="B2332">
        <f>IF(ISBLANK('January 2016'!F3983),"",IF(ISTEXT('January 2016'!F3983),0,'January 2016'!F3983))</f>
        <v>100</v>
      </c>
    </row>
    <row r="2333" spans="1:2" x14ac:dyDescent="0.2">
      <c r="A2333" t="str">
        <f>IF(ISBLANK('January 2016'!A3984),"",IF(ISTEXT('January 2016'!A3984),0,'January 2016'!A3984))</f>
        <v/>
      </c>
      <c r="B2333">
        <f>IF(ISBLANK('January 2016'!F3984),"",IF(ISTEXT('January 2016'!F3984),0,'January 2016'!F3984))</f>
        <v>450</v>
      </c>
    </row>
    <row r="2334" spans="1:2" x14ac:dyDescent="0.2">
      <c r="A2334" t="str">
        <f>IF(ISBLANK('January 2016'!A3985),"",IF(ISTEXT('January 2016'!A3985),0,'January 2016'!A3985))</f>
        <v/>
      </c>
      <c r="B2334">
        <f>IF(ISBLANK('January 2016'!F3985),"",IF(ISTEXT('January 2016'!F3985),0,'January 2016'!F3985))</f>
        <v>935</v>
      </c>
    </row>
    <row r="2335" spans="1:2" x14ac:dyDescent="0.2">
      <c r="A2335" t="str">
        <f>IF(ISBLANK('January 2016'!A3986),"",IF(ISTEXT('January 2016'!A3986),0,'January 2016'!A3986))</f>
        <v/>
      </c>
      <c r="B2335">
        <f>IF(ISBLANK('January 2016'!F3986),"",IF(ISTEXT('January 2016'!F3986),0,'January 2016'!F3986))</f>
        <v>1885</v>
      </c>
    </row>
    <row r="2336" spans="1:2" x14ac:dyDescent="0.2">
      <c r="A2336" t="str">
        <f>IF(ISBLANK('January 2016'!A3987),"",IF(ISTEXT('January 2016'!A3987),0,'January 2016'!A3987))</f>
        <v/>
      </c>
      <c r="B2336" t="str">
        <f>IF(ISBLANK('January 2016'!F3987),"",IF(ISTEXT('January 2016'!F3987),0,'January 2016'!F3987))</f>
        <v/>
      </c>
    </row>
    <row r="2337" spans="1:2" x14ac:dyDescent="0.2">
      <c r="A2337" t="str">
        <f>IF(ISBLANK('January 2016'!A3988),"",IF(ISTEXT('January 2016'!A3988),0,'January 2016'!A3988))</f>
        <v/>
      </c>
      <c r="B2337">
        <f>IF(ISBLANK('January 2016'!F3988),"",IF(ISTEXT('January 2016'!F3988),0,'January 2016'!F3988))</f>
        <v>412.5</v>
      </c>
    </row>
    <row r="2338" spans="1:2" x14ac:dyDescent="0.2">
      <c r="A2338" t="str">
        <f>IF(ISBLANK('January 2016'!A3989),"",IF(ISTEXT('January 2016'!A3989),0,'January 2016'!A3989))</f>
        <v/>
      </c>
      <c r="B2338">
        <f>IF(ISBLANK('January 2016'!F3989),"",IF(ISTEXT('January 2016'!F3989),0,'January 2016'!F3989))</f>
        <v>310.48</v>
      </c>
    </row>
    <row r="2339" spans="1:2" x14ac:dyDescent="0.2">
      <c r="A2339" t="str">
        <f>IF(ISBLANK('January 2016'!A3990),"",IF(ISTEXT('January 2016'!A3990),0,'January 2016'!A3990))</f>
        <v/>
      </c>
      <c r="B2339">
        <f>IF(ISBLANK('January 2016'!F3990),"",IF(ISTEXT('January 2016'!F3990),0,'January 2016'!F3990))</f>
        <v>1092.98</v>
      </c>
    </row>
    <row r="2340" spans="1:2" x14ac:dyDescent="0.2">
      <c r="A2340">
        <f>IF(ISBLANK('January 2016'!A3991),"",IF(ISTEXT('January 2016'!A3991),0,'January 2016'!A3991))</f>
        <v>431797</v>
      </c>
      <c r="B2340">
        <f>IF(ISBLANK('January 2016'!F3991),"",IF(ISTEXT('January 2016'!F3991),0,'January 2016'!F3991))</f>
        <v>750</v>
      </c>
    </row>
    <row r="2341" spans="1:2" x14ac:dyDescent="0.2">
      <c r="A2341" t="str">
        <f>IF(ISBLANK('January 2016'!A3992),"",IF(ISTEXT('January 2016'!A3992),0,'January 2016'!A3992))</f>
        <v/>
      </c>
      <c r="B2341">
        <f>IF(ISBLANK('January 2016'!F3992),"",IF(ISTEXT('January 2016'!F3992),0,'January 2016'!F3992))</f>
        <v>250</v>
      </c>
    </row>
    <row r="2342" spans="1:2" x14ac:dyDescent="0.2">
      <c r="A2342" t="str">
        <f>IF(ISBLANK('January 2016'!A3993),"",IF(ISTEXT('January 2016'!A3993),0,'January 2016'!A3993))</f>
        <v/>
      </c>
      <c r="B2342">
        <f>IF(ISBLANK('January 2016'!F3993),"",IF(ISTEXT('January 2016'!F3993),0,'January 2016'!F3993))</f>
        <v>5375</v>
      </c>
    </row>
    <row r="2343" spans="1:2" x14ac:dyDescent="0.2">
      <c r="A2343" t="str">
        <f>IF(ISBLANK('January 2016'!A3994),"",IF(ISTEXT('January 2016'!A3994),0,'January 2016'!A3994))</f>
        <v/>
      </c>
      <c r="B2343">
        <f>IF(ISBLANK('January 2016'!F3994),"",IF(ISTEXT('January 2016'!F3994),0,'January 2016'!F3994))</f>
        <v>1750</v>
      </c>
    </row>
    <row r="2344" spans="1:2" x14ac:dyDescent="0.2">
      <c r="A2344" t="str">
        <f>IF(ISBLANK('January 2016'!A3995),"",IF(ISTEXT('January 2016'!A3995),0,'January 2016'!A3995))</f>
        <v/>
      </c>
      <c r="B2344">
        <f>IF(ISBLANK('January 2016'!F3995),"",IF(ISTEXT('January 2016'!F3995),0,'January 2016'!F3995))</f>
        <v>750</v>
      </c>
    </row>
    <row r="2345" spans="1:2" x14ac:dyDescent="0.2">
      <c r="A2345">
        <f>IF(ISBLANK('January 2016'!A3999),"",IF(ISTEXT('January 2016'!A3999),0,'January 2016'!A3999))</f>
        <v>431369</v>
      </c>
      <c r="B2345">
        <f>IF(ISBLANK('January 2016'!F3999),"",IF(ISTEXT('January 2016'!F3999),0,'January 2016'!F3999))</f>
        <v>1392.4</v>
      </c>
    </row>
    <row r="2346" spans="1:2" x14ac:dyDescent="0.2">
      <c r="A2346" t="str">
        <f>IF(ISBLANK('January 2016'!A4000),"",IF(ISTEXT('January 2016'!A4000),0,'January 2016'!A4000))</f>
        <v/>
      </c>
      <c r="B2346" t="str">
        <f>IF(ISBLANK('January 2016'!F4000),"",IF(ISTEXT('January 2016'!F4000),0,'January 2016'!F4000))</f>
        <v/>
      </c>
    </row>
    <row r="2347" spans="1:2" x14ac:dyDescent="0.2">
      <c r="A2347" t="str">
        <f>IF(ISBLANK('January 2016'!A4001),"",IF(ISTEXT('January 2016'!A4001),0,'January 2016'!A4001))</f>
        <v/>
      </c>
      <c r="B2347" t="str">
        <f>IF(ISBLANK('January 2016'!F4001),"",IF(ISTEXT('January 2016'!F4001),0,'January 2016'!F4001))</f>
        <v/>
      </c>
    </row>
    <row r="2348" spans="1:2" x14ac:dyDescent="0.2">
      <c r="A2348" t="str">
        <f>IF(ISBLANK('January 2016'!A4002),"",IF(ISTEXT('January 2016'!A4002),0,'January 2016'!A4002))</f>
        <v/>
      </c>
      <c r="B2348" t="str">
        <f>IF(ISBLANK('January 2016'!F4002),"",IF(ISTEXT('January 2016'!F4002),0,'January 2016'!F4002))</f>
        <v/>
      </c>
    </row>
    <row r="2349" spans="1:2" x14ac:dyDescent="0.2">
      <c r="A2349" t="str">
        <f>IF(ISBLANK('January 2016'!A4003),"",IF(ISTEXT('January 2016'!A4003),0,'January 2016'!A4003))</f>
        <v/>
      </c>
      <c r="B2349" t="str">
        <f>IF(ISBLANK('January 2016'!F4003),"",IF(ISTEXT('January 2016'!F4003),0,'January 2016'!F4003))</f>
        <v/>
      </c>
    </row>
    <row r="2350" spans="1:2" x14ac:dyDescent="0.2">
      <c r="A2350" t="str">
        <f>IF(ISBLANK('January 2016'!A4004),"",IF(ISTEXT('January 2016'!A4004),0,'January 2016'!A4004))</f>
        <v/>
      </c>
      <c r="B2350" t="str">
        <f>IF(ISBLANK('January 2016'!F4004),"",IF(ISTEXT('January 2016'!F4004),0,'January 2016'!F4004))</f>
        <v/>
      </c>
    </row>
    <row r="2351" spans="1:2" x14ac:dyDescent="0.2">
      <c r="A2351" t="str">
        <f>IF(ISBLANK('January 2016'!A4005),"",IF(ISTEXT('January 2016'!A4005),0,'January 2016'!A4005))</f>
        <v/>
      </c>
      <c r="B2351" t="str">
        <f>IF(ISBLANK('January 2016'!F4005),"",IF(ISTEXT('January 2016'!F4005),0,'January 2016'!F4005))</f>
        <v/>
      </c>
    </row>
    <row r="2352" spans="1:2" x14ac:dyDescent="0.2">
      <c r="A2352" t="str">
        <f>IF(ISBLANK('January 2016'!A4006),"",IF(ISTEXT('January 2016'!A4006),0,'January 2016'!A4006))</f>
        <v/>
      </c>
      <c r="B2352" t="str">
        <f>IF(ISBLANK('January 2016'!F4006),"",IF(ISTEXT('January 2016'!F4006),0,'January 2016'!F4006))</f>
        <v/>
      </c>
    </row>
    <row r="2353" spans="1:2" x14ac:dyDescent="0.2">
      <c r="A2353" t="str">
        <f>IF(ISBLANK('January 2016'!A4007),"",IF(ISTEXT('January 2016'!A4007),0,'January 2016'!A4007))</f>
        <v/>
      </c>
      <c r="B2353" t="str">
        <f>IF(ISBLANK('January 2016'!F4007),"",IF(ISTEXT('January 2016'!F4007),0,'January 2016'!F4007))</f>
        <v/>
      </c>
    </row>
    <row r="2354" spans="1:2" x14ac:dyDescent="0.2">
      <c r="A2354" t="str">
        <f>IF(ISBLANK('January 2016'!A4008),"",IF(ISTEXT('January 2016'!A4008),0,'January 2016'!A4008))</f>
        <v/>
      </c>
      <c r="B2354" t="str">
        <f>IF(ISBLANK('January 2016'!F4008),"",IF(ISTEXT('January 2016'!F4008),0,'January 2016'!F4008))</f>
        <v/>
      </c>
    </row>
    <row r="2355" spans="1:2" x14ac:dyDescent="0.2">
      <c r="A2355" t="str">
        <f>IF(ISBLANK('January 2016'!A4009),"",IF(ISTEXT('January 2016'!A4009),0,'January 2016'!A4009))</f>
        <v/>
      </c>
      <c r="B2355" t="str">
        <f>IF(ISBLANK('January 2016'!F4009),"",IF(ISTEXT('January 2016'!F4009),0,'January 2016'!F4009))</f>
        <v/>
      </c>
    </row>
    <row r="2356" spans="1:2" x14ac:dyDescent="0.2">
      <c r="A2356">
        <f>IF(ISBLANK('January 2016'!A4010),"",IF(ISTEXT('January 2016'!A4010),0,'January 2016'!A4010))</f>
        <v>431798</v>
      </c>
      <c r="B2356">
        <f>IF(ISBLANK('January 2016'!F4010),"",IF(ISTEXT('January 2016'!F4010),0,'January 2016'!F4010))</f>
        <v>318.02999999999997</v>
      </c>
    </row>
    <row r="2357" spans="1:2" x14ac:dyDescent="0.2">
      <c r="A2357" t="str">
        <f>IF(ISBLANK('January 2016'!A4011),"",IF(ISTEXT('January 2016'!A4011),0,'January 2016'!A4011))</f>
        <v/>
      </c>
      <c r="B2357" t="str">
        <f>IF(ISBLANK('January 2016'!F4011),"",IF(ISTEXT('January 2016'!F4011),0,'January 2016'!F4011))</f>
        <v/>
      </c>
    </row>
    <row r="2358" spans="1:2" x14ac:dyDescent="0.2">
      <c r="A2358" t="str">
        <f>IF(ISBLANK('January 2016'!A4012),"",IF(ISTEXT('January 2016'!A4012),0,'January 2016'!A4012))</f>
        <v/>
      </c>
      <c r="B2358" t="str">
        <f>IF(ISBLANK('January 2016'!F4012),"",IF(ISTEXT('January 2016'!F4012),0,'January 2016'!F4012))</f>
        <v/>
      </c>
    </row>
    <row r="2359" spans="1:2" x14ac:dyDescent="0.2">
      <c r="A2359">
        <f>IF(ISBLANK('January 2016'!A4016),"",IF(ISTEXT('January 2016'!A4016),0,'January 2016'!A4016))</f>
        <v>431370</v>
      </c>
      <c r="B2359">
        <f>IF(ISBLANK('January 2016'!F4016),"",IF(ISTEXT('January 2016'!F4016),0,'January 2016'!F4016))</f>
        <v>730</v>
      </c>
    </row>
    <row r="2360" spans="1:2" x14ac:dyDescent="0.2">
      <c r="A2360">
        <f>IF(ISBLANK('January 2016'!A4020),"",IF(ISTEXT('January 2016'!A4020),0,'January 2016'!A4020))</f>
        <v>431371</v>
      </c>
      <c r="B2360">
        <f>IF(ISBLANK('January 2016'!F4020),"",IF(ISTEXT('January 2016'!F4020),0,'January 2016'!F4020))</f>
        <v>75.11</v>
      </c>
    </row>
    <row r="2361" spans="1:2" x14ac:dyDescent="0.2">
      <c r="A2361" t="str">
        <f>IF(ISBLANK('January 2016'!A4021),"",IF(ISTEXT('January 2016'!A4021),0,'January 2016'!A4021))</f>
        <v/>
      </c>
      <c r="B2361" t="str">
        <f>IF(ISBLANK('January 2016'!F4021),"",IF(ISTEXT('January 2016'!F4021),0,'January 2016'!F4021))</f>
        <v/>
      </c>
    </row>
    <row r="2362" spans="1:2" x14ac:dyDescent="0.2">
      <c r="A2362">
        <f>IF(ISBLANK('January 2016'!A4025),"",IF(ISTEXT('January 2016'!A4025),0,'January 2016'!A4025))</f>
        <v>430863</v>
      </c>
      <c r="B2362">
        <f>IF(ISBLANK('January 2016'!F4025),"",IF(ISTEXT('January 2016'!F4025),0,'January 2016'!F4025))</f>
        <v>1331.39</v>
      </c>
    </row>
    <row r="2363" spans="1:2" x14ac:dyDescent="0.2">
      <c r="A2363" t="str">
        <f>IF(ISBLANK('January 2016'!A4026),"",IF(ISTEXT('January 2016'!A4026),0,'January 2016'!A4026))</f>
        <v/>
      </c>
      <c r="B2363" t="str">
        <f>IF(ISBLANK('January 2016'!F4026),"",IF(ISTEXT('January 2016'!F4026),0,'January 2016'!F4026))</f>
        <v/>
      </c>
    </row>
    <row r="2364" spans="1:2" x14ac:dyDescent="0.2">
      <c r="A2364">
        <f>IF(ISBLANK('January 2016'!A4027),"",IF(ISTEXT('January 2016'!A4027),0,'January 2016'!A4027))</f>
        <v>431372</v>
      </c>
      <c r="B2364">
        <f>IF(ISBLANK('January 2016'!F4027),"",IF(ISTEXT('January 2016'!F4027),0,'January 2016'!F4027))</f>
        <v>2621.45</v>
      </c>
    </row>
    <row r="2365" spans="1:2" x14ac:dyDescent="0.2">
      <c r="A2365" t="str">
        <f>IF(ISBLANK('January 2016'!A4028),"",IF(ISTEXT('January 2016'!A4028),0,'January 2016'!A4028))</f>
        <v/>
      </c>
      <c r="B2365" t="str">
        <f>IF(ISBLANK('January 2016'!F4028),"",IF(ISTEXT('January 2016'!F4028),0,'January 2016'!F4028))</f>
        <v/>
      </c>
    </row>
    <row r="2366" spans="1:2" x14ac:dyDescent="0.2">
      <c r="A2366" t="str">
        <f>IF(ISBLANK('January 2016'!A4029),"",IF(ISTEXT('January 2016'!A4029),0,'January 2016'!A4029))</f>
        <v/>
      </c>
      <c r="B2366" t="str">
        <f>IF(ISBLANK('January 2016'!F4029),"",IF(ISTEXT('January 2016'!F4029),0,'January 2016'!F4029))</f>
        <v/>
      </c>
    </row>
    <row r="2367" spans="1:2" x14ac:dyDescent="0.2">
      <c r="A2367" t="str">
        <f>IF(ISBLANK('January 2016'!A4030),"",IF(ISTEXT('January 2016'!A4030),0,'January 2016'!A4030))</f>
        <v/>
      </c>
      <c r="B2367" t="str">
        <f>IF(ISBLANK('January 2016'!F4030),"",IF(ISTEXT('January 2016'!F4030),0,'January 2016'!F4030))</f>
        <v/>
      </c>
    </row>
    <row r="2368" spans="1:2" x14ac:dyDescent="0.2">
      <c r="A2368" t="str">
        <f>IF(ISBLANK('January 2016'!A4031),"",IF(ISTEXT('January 2016'!A4031),0,'January 2016'!A4031))</f>
        <v/>
      </c>
      <c r="B2368" t="str">
        <f>IF(ISBLANK('January 2016'!F4031),"",IF(ISTEXT('January 2016'!F4031),0,'January 2016'!F4031))</f>
        <v/>
      </c>
    </row>
    <row r="2369" spans="1:2" x14ac:dyDescent="0.2">
      <c r="A2369" t="str">
        <f>IF(ISBLANK('January 2016'!A4032),"",IF(ISTEXT('January 2016'!A4032),0,'January 2016'!A4032))</f>
        <v/>
      </c>
      <c r="B2369" t="str">
        <f>IF(ISBLANK('January 2016'!F4032),"",IF(ISTEXT('January 2016'!F4032),0,'January 2016'!F4032))</f>
        <v/>
      </c>
    </row>
    <row r="2370" spans="1:2" x14ac:dyDescent="0.2">
      <c r="A2370" t="str">
        <f>IF(ISBLANK('January 2016'!A4033),"",IF(ISTEXT('January 2016'!A4033),0,'January 2016'!A4033))</f>
        <v/>
      </c>
      <c r="B2370" t="str">
        <f>IF(ISBLANK('January 2016'!F4033),"",IF(ISTEXT('January 2016'!F4033),0,'January 2016'!F4033))</f>
        <v/>
      </c>
    </row>
    <row r="2371" spans="1:2" x14ac:dyDescent="0.2">
      <c r="A2371" t="str">
        <f>IF(ISBLANK('January 2016'!A4034),"",IF(ISTEXT('January 2016'!A4034),0,'January 2016'!A4034))</f>
        <v/>
      </c>
      <c r="B2371" t="str">
        <f>IF(ISBLANK('January 2016'!F4034),"",IF(ISTEXT('January 2016'!F4034),0,'January 2016'!F4034))</f>
        <v/>
      </c>
    </row>
    <row r="2372" spans="1:2" x14ac:dyDescent="0.2">
      <c r="A2372">
        <f>IF(ISBLANK('January 2016'!A4038),"",IF(ISTEXT('January 2016'!A4038),0,'January 2016'!A4038))</f>
        <v>431799</v>
      </c>
      <c r="B2372">
        <f>IF(ISBLANK('January 2016'!F4038),"",IF(ISTEXT('January 2016'!F4038),0,'January 2016'!F4038))</f>
        <v>550</v>
      </c>
    </row>
    <row r="2373" spans="1:2" x14ac:dyDescent="0.2">
      <c r="A2373">
        <f>IF(ISBLANK('January 2016'!A4042),"",IF(ISTEXT('January 2016'!A4042),0,'January 2016'!A4042))</f>
        <v>431373</v>
      </c>
      <c r="B2373">
        <f>IF(ISBLANK('January 2016'!F4042),"",IF(ISTEXT('January 2016'!F4042),0,'January 2016'!F4042))</f>
        <v>6.74</v>
      </c>
    </row>
    <row r="2374" spans="1:2" x14ac:dyDescent="0.2">
      <c r="A2374">
        <f>IF(ISBLANK('January 2016'!A4043),"",IF(ISTEXT('January 2016'!A4043),0,'January 2016'!A4043))</f>
        <v>431374</v>
      </c>
      <c r="B2374">
        <f>IF(ISBLANK('January 2016'!F4043),"",IF(ISTEXT('January 2016'!F4043),0,'January 2016'!F4043))</f>
        <v>855.96</v>
      </c>
    </row>
    <row r="2375" spans="1:2" x14ac:dyDescent="0.2">
      <c r="A2375" t="str">
        <f>IF(ISBLANK('January 2016'!A4044),"",IF(ISTEXT('January 2016'!A4044),0,'January 2016'!A4044))</f>
        <v/>
      </c>
      <c r="B2375" t="str">
        <f>IF(ISBLANK('January 2016'!F4044),"",IF(ISTEXT('January 2016'!F4044),0,'January 2016'!F4044))</f>
        <v/>
      </c>
    </row>
    <row r="2376" spans="1:2" x14ac:dyDescent="0.2">
      <c r="A2376" t="str">
        <f>IF(ISBLANK('January 2016'!A4045),"",IF(ISTEXT('January 2016'!A4045),0,'January 2016'!A4045))</f>
        <v/>
      </c>
      <c r="B2376" t="str">
        <f>IF(ISBLANK('January 2016'!F4045),"",IF(ISTEXT('January 2016'!F4045),0,'January 2016'!F4045))</f>
        <v/>
      </c>
    </row>
    <row r="2377" spans="1:2" x14ac:dyDescent="0.2">
      <c r="A2377" t="str">
        <f>IF(ISBLANK('January 2016'!A4046),"",IF(ISTEXT('January 2016'!A4046),0,'January 2016'!A4046))</f>
        <v/>
      </c>
      <c r="B2377" t="str">
        <f>IF(ISBLANK('January 2016'!F4046),"",IF(ISTEXT('January 2016'!F4046),0,'January 2016'!F4046))</f>
        <v/>
      </c>
    </row>
    <row r="2378" spans="1:2" x14ac:dyDescent="0.2">
      <c r="A2378" t="str">
        <f>IF(ISBLANK('January 2016'!A4047),"",IF(ISTEXT('January 2016'!A4047),0,'January 2016'!A4047))</f>
        <v/>
      </c>
      <c r="B2378" t="str">
        <f>IF(ISBLANK('January 2016'!F4047),"",IF(ISTEXT('January 2016'!F4047),0,'January 2016'!F4047))</f>
        <v/>
      </c>
    </row>
    <row r="2379" spans="1:2" x14ac:dyDescent="0.2">
      <c r="A2379" t="str">
        <f>IF(ISBLANK('January 2016'!A4048),"",IF(ISTEXT('January 2016'!A4048),0,'January 2016'!A4048))</f>
        <v/>
      </c>
      <c r="B2379" t="str">
        <f>IF(ISBLANK('January 2016'!F4048),"",IF(ISTEXT('January 2016'!F4048),0,'January 2016'!F4048))</f>
        <v/>
      </c>
    </row>
    <row r="2380" spans="1:2" x14ac:dyDescent="0.2">
      <c r="A2380" t="str">
        <f>IF(ISBLANK('January 2016'!A4049),"",IF(ISTEXT('January 2016'!A4049),0,'January 2016'!A4049))</f>
        <v/>
      </c>
      <c r="B2380" t="str">
        <f>IF(ISBLANK('January 2016'!F4049),"",IF(ISTEXT('January 2016'!F4049),0,'January 2016'!F4049))</f>
        <v/>
      </c>
    </row>
    <row r="2381" spans="1:2" x14ac:dyDescent="0.2">
      <c r="A2381" t="str">
        <f>IF(ISBLANK('January 2016'!A4050),"",IF(ISTEXT('January 2016'!A4050),0,'January 2016'!A4050))</f>
        <v/>
      </c>
      <c r="B2381" t="str">
        <f>IF(ISBLANK('January 2016'!F4050),"",IF(ISTEXT('January 2016'!F4050),0,'January 2016'!F4050))</f>
        <v/>
      </c>
    </row>
    <row r="2382" spans="1:2" x14ac:dyDescent="0.2">
      <c r="A2382">
        <f>IF(ISBLANK('January 2016'!A4051),"",IF(ISTEXT('January 2016'!A4051),0,'January 2016'!A4051))</f>
        <v>431800</v>
      </c>
      <c r="B2382">
        <f>IF(ISBLANK('January 2016'!F4051),"",IF(ISTEXT('January 2016'!F4051),0,'January 2016'!F4051))</f>
        <v>60.69</v>
      </c>
    </row>
    <row r="2383" spans="1:2" x14ac:dyDescent="0.2">
      <c r="A2383" t="str">
        <f>IF(ISBLANK('January 2016'!A4052),"",IF(ISTEXT('January 2016'!A4052),0,'January 2016'!A4052))</f>
        <v/>
      </c>
      <c r="B2383" t="str">
        <f>IF(ISBLANK('January 2016'!F4052),"",IF(ISTEXT('January 2016'!F4052),0,'January 2016'!F4052))</f>
        <v/>
      </c>
    </row>
    <row r="2384" spans="1:2" x14ac:dyDescent="0.2">
      <c r="A2384" t="str">
        <f>IF(ISBLANK('January 2016'!A4053),"",IF(ISTEXT('January 2016'!A4053),0,'January 2016'!A4053))</f>
        <v/>
      </c>
      <c r="B2384" t="str">
        <f>IF(ISBLANK('January 2016'!F4053),"",IF(ISTEXT('January 2016'!F4053),0,'January 2016'!F4053))</f>
        <v/>
      </c>
    </row>
    <row r="2385" spans="1:2" x14ac:dyDescent="0.2">
      <c r="A2385">
        <f>IF(ISBLANK('January 2016'!A4057),"",IF(ISTEXT('January 2016'!A4057),0,'January 2016'!A4057))</f>
        <v>431801</v>
      </c>
      <c r="B2385">
        <f>IF(ISBLANK('January 2016'!F4057),"",IF(ISTEXT('January 2016'!F4057),0,'January 2016'!F4057))</f>
        <v>2160</v>
      </c>
    </row>
    <row r="2386" spans="1:2" x14ac:dyDescent="0.2">
      <c r="A2386">
        <f>IF(ISBLANK('January 2016'!A4061),"",IF(ISTEXT('January 2016'!A4061),0,'January 2016'!A4061))</f>
        <v>431802</v>
      </c>
      <c r="B2386">
        <f>IF(ISBLANK('January 2016'!F4061),"",IF(ISTEXT('January 2016'!F4061),0,'January 2016'!F4061))</f>
        <v>389.98</v>
      </c>
    </row>
    <row r="2387" spans="1:2" x14ac:dyDescent="0.2">
      <c r="A2387">
        <f>IF(ISBLANK('January 2016'!A4065),"",IF(ISTEXT('January 2016'!A4065),0,'January 2016'!A4065))</f>
        <v>431375</v>
      </c>
      <c r="B2387">
        <f>IF(ISBLANK('January 2016'!F4065),"",IF(ISTEXT('January 2016'!F4065),0,'January 2016'!F4065))</f>
        <v>3079.45</v>
      </c>
    </row>
    <row r="2388" spans="1:2" x14ac:dyDescent="0.2">
      <c r="A2388" t="str">
        <f>IF(ISBLANK('January 2016'!A4066),"",IF(ISTEXT('January 2016'!A4066),0,'January 2016'!A4066))</f>
        <v/>
      </c>
      <c r="B2388" t="str">
        <f>IF(ISBLANK('January 2016'!F4066),"",IF(ISTEXT('January 2016'!F4066),0,'January 2016'!F4066))</f>
        <v/>
      </c>
    </row>
    <row r="2389" spans="1:2" x14ac:dyDescent="0.2">
      <c r="A2389" t="str">
        <f>IF(ISBLANK('January 2016'!A4067),"",IF(ISTEXT('January 2016'!A4067),0,'January 2016'!A4067))</f>
        <v/>
      </c>
      <c r="B2389" t="str">
        <f>IF(ISBLANK('January 2016'!F4067),"",IF(ISTEXT('January 2016'!F4067),0,'January 2016'!F4067))</f>
        <v/>
      </c>
    </row>
    <row r="2390" spans="1:2" x14ac:dyDescent="0.2">
      <c r="A2390">
        <f>IF(ISBLANK('January 2016'!A4068),"",IF(ISTEXT('January 2016'!A4068),0,'January 2016'!A4068))</f>
        <v>431803</v>
      </c>
      <c r="B2390">
        <f>IF(ISBLANK('January 2016'!F4068),"",IF(ISTEXT('January 2016'!F4068),0,'January 2016'!F4068))</f>
        <v>1278</v>
      </c>
    </row>
    <row r="2391" spans="1:2" x14ac:dyDescent="0.2">
      <c r="A2391" t="str">
        <f>IF(ISBLANK('January 2016'!A4069),"",IF(ISTEXT('January 2016'!A4069),0,'January 2016'!A4069))</f>
        <v/>
      </c>
      <c r="B2391" t="str">
        <f>IF(ISBLANK('January 2016'!F4069),"",IF(ISTEXT('January 2016'!F4069),0,'January 2016'!F4069))</f>
        <v/>
      </c>
    </row>
    <row r="2392" spans="1:2" x14ac:dyDescent="0.2">
      <c r="A2392">
        <f>IF(ISBLANK('January 2016'!A4073),"",IF(ISTEXT('January 2016'!A4073),0,'January 2016'!A4073))</f>
        <v>430864</v>
      </c>
      <c r="B2392">
        <f>IF(ISBLANK('January 2016'!F4073),"",IF(ISTEXT('January 2016'!F4073),0,'January 2016'!F4073))</f>
        <v>750</v>
      </c>
    </row>
    <row r="2393" spans="1:2" x14ac:dyDescent="0.2">
      <c r="A2393">
        <f>IF(ISBLANK('January 2016'!A4074),"",IF(ISTEXT('January 2016'!A4074),0,'January 2016'!A4074))</f>
        <v>431376</v>
      </c>
      <c r="B2393">
        <f>IF(ISBLANK('January 2016'!F4074),"",IF(ISTEXT('January 2016'!F4074),0,'January 2016'!F4074))</f>
        <v>250</v>
      </c>
    </row>
    <row r="2394" spans="1:2" x14ac:dyDescent="0.2">
      <c r="A2394" t="str">
        <f>IF(ISBLANK('January 2016'!A4075),"",IF(ISTEXT('January 2016'!A4075),0,'January 2016'!A4075))</f>
        <v/>
      </c>
      <c r="B2394">
        <f>IF(ISBLANK('January 2016'!F4075),"",IF(ISTEXT('January 2016'!F4075),0,'January 2016'!F4075))</f>
        <v>250</v>
      </c>
    </row>
    <row r="2395" spans="1:2" x14ac:dyDescent="0.2">
      <c r="A2395" t="str">
        <f>IF(ISBLANK('January 2016'!A4076),"",IF(ISTEXT('January 2016'!A4076),0,'January 2016'!A4076))</f>
        <v/>
      </c>
      <c r="B2395">
        <f>IF(ISBLANK('January 2016'!F4076),"",IF(ISTEXT('January 2016'!F4076),0,'January 2016'!F4076))</f>
        <v>250</v>
      </c>
    </row>
    <row r="2396" spans="1:2" x14ac:dyDescent="0.2">
      <c r="A2396" t="str">
        <f>IF(ISBLANK('January 2016'!A4077),"",IF(ISTEXT('January 2016'!A4077),0,'January 2016'!A4077))</f>
        <v/>
      </c>
      <c r="B2396">
        <f>IF(ISBLANK('January 2016'!F4077),"",IF(ISTEXT('January 2016'!F4077),0,'January 2016'!F4077))</f>
        <v>250</v>
      </c>
    </row>
    <row r="2397" spans="1:2" x14ac:dyDescent="0.2">
      <c r="A2397" t="str">
        <f>IF(ISBLANK('January 2016'!A4078),"",IF(ISTEXT('January 2016'!A4078),0,'January 2016'!A4078))</f>
        <v/>
      </c>
      <c r="B2397">
        <f>IF(ISBLANK('January 2016'!F4078),"",IF(ISTEXT('January 2016'!F4078),0,'January 2016'!F4078))</f>
        <v>250</v>
      </c>
    </row>
    <row r="2398" spans="1:2" x14ac:dyDescent="0.2">
      <c r="A2398" t="str">
        <f>IF(ISBLANK('January 2016'!A4079),"",IF(ISTEXT('January 2016'!A4079),0,'January 2016'!A4079))</f>
        <v/>
      </c>
      <c r="B2398">
        <f>IF(ISBLANK('January 2016'!F4079),"",IF(ISTEXT('January 2016'!F4079),0,'January 2016'!F4079))</f>
        <v>250</v>
      </c>
    </row>
    <row r="2399" spans="1:2" x14ac:dyDescent="0.2">
      <c r="A2399" t="str">
        <f>IF(ISBLANK('January 2016'!A4080),"",IF(ISTEXT('January 2016'!A4080),0,'January 2016'!A4080))</f>
        <v/>
      </c>
      <c r="B2399">
        <f>IF(ISBLANK('January 2016'!F4080),"",IF(ISTEXT('January 2016'!F4080),0,'January 2016'!F4080))</f>
        <v>1000</v>
      </c>
    </row>
    <row r="2400" spans="1:2" x14ac:dyDescent="0.2">
      <c r="A2400">
        <f>IF(ISBLANK('January 2016'!A4084),"",IF(ISTEXT('January 2016'!A4084),0,'January 2016'!A4084))</f>
        <v>431377</v>
      </c>
      <c r="B2400">
        <f>IF(ISBLANK('January 2016'!F4084),"",IF(ISTEXT('January 2016'!F4084),0,'January 2016'!F4084))</f>
        <v>46.58</v>
      </c>
    </row>
    <row r="2401" spans="1:2" x14ac:dyDescent="0.2">
      <c r="A2401">
        <f>IF(ISBLANK('January 2016'!A4088),"",IF(ISTEXT('January 2016'!A4088),0,'January 2016'!A4088))</f>
        <v>431804</v>
      </c>
      <c r="B2401">
        <f>IF(ISBLANK('January 2016'!F4088),"",IF(ISTEXT('January 2016'!F4088),0,'January 2016'!F4088))</f>
        <v>245</v>
      </c>
    </row>
    <row r="2402" spans="1:2" x14ac:dyDescent="0.2">
      <c r="A2402">
        <f>IF(ISBLANK('January 2016'!A4092),"",IF(ISTEXT('January 2016'!A4092),0,'January 2016'!A4092))</f>
        <v>431378</v>
      </c>
      <c r="B2402">
        <f>IF(ISBLANK('January 2016'!F4092),"",IF(ISTEXT('January 2016'!F4092),0,'January 2016'!F4092))</f>
        <v>250</v>
      </c>
    </row>
    <row r="2403" spans="1:2" x14ac:dyDescent="0.2">
      <c r="A2403" t="str">
        <f>IF(ISBLANK('January 2016'!A4093),"",IF(ISTEXT('January 2016'!A4093),0,'January 2016'!A4093))</f>
        <v/>
      </c>
      <c r="B2403">
        <f>IF(ISBLANK('January 2016'!F4093),"",IF(ISTEXT('January 2016'!F4093),0,'January 2016'!F4093))</f>
        <v>250</v>
      </c>
    </row>
    <row r="2404" spans="1:2" x14ac:dyDescent="0.2">
      <c r="A2404" t="str">
        <f>IF(ISBLANK('January 2016'!A4094),"",IF(ISTEXT('January 2016'!A4094),0,'January 2016'!A4094))</f>
        <v/>
      </c>
      <c r="B2404">
        <f>IF(ISBLANK('January 2016'!F4094),"",IF(ISTEXT('January 2016'!F4094),0,'January 2016'!F4094))</f>
        <v>500</v>
      </c>
    </row>
    <row r="2405" spans="1:2" x14ac:dyDescent="0.2">
      <c r="A2405">
        <f>IF(ISBLANK('January 2016'!A4098),"",IF(ISTEXT('January 2016'!A4098),0,'January 2016'!A4098))</f>
        <v>431805</v>
      </c>
      <c r="B2405">
        <f>IF(ISBLANK('January 2016'!F4098),"",IF(ISTEXT('January 2016'!F4098),0,'January 2016'!F4098))</f>
        <v>7049.95</v>
      </c>
    </row>
    <row r="2406" spans="1:2" x14ac:dyDescent="0.2">
      <c r="A2406">
        <f>IF(ISBLANK('January 2016'!A4102),"",IF(ISTEXT('January 2016'!A4102),0,'January 2016'!A4102))</f>
        <v>430935</v>
      </c>
      <c r="B2406">
        <f>IF(ISBLANK('January 2016'!F4102),"",IF(ISTEXT('January 2016'!F4102),0,'January 2016'!F4102))</f>
        <v>213.19</v>
      </c>
    </row>
    <row r="2407" spans="1:2" x14ac:dyDescent="0.2">
      <c r="A2407">
        <f>IF(ISBLANK('January 2016'!A4103),"",IF(ISTEXT('January 2016'!A4103),0,'January 2016'!A4103))</f>
        <v>431523</v>
      </c>
      <c r="B2407">
        <f>IF(ISBLANK('January 2016'!F4103),"",IF(ISTEXT('January 2016'!F4103),0,'January 2016'!F4103))</f>
        <v>216.54</v>
      </c>
    </row>
    <row r="2408" spans="1:2" x14ac:dyDescent="0.2">
      <c r="A2408">
        <f>IF(ISBLANK('January 2016'!A4107),"",IF(ISTEXT('January 2016'!A4107),0,'January 2016'!A4107))</f>
        <v>430865</v>
      </c>
      <c r="B2408">
        <f>IF(ISBLANK('January 2016'!F4107),"",IF(ISTEXT('January 2016'!F4107),0,'January 2016'!F4107))</f>
        <v>500</v>
      </c>
    </row>
    <row r="2409" spans="1:2" x14ac:dyDescent="0.2">
      <c r="A2409">
        <f>IF(ISBLANK('January 2016'!A4108),"",IF(ISTEXT('January 2016'!A4108),0,'January 2016'!A4108))</f>
        <v>431379</v>
      </c>
      <c r="B2409">
        <f>IF(ISBLANK('January 2016'!F4108),"",IF(ISTEXT('January 2016'!F4108),0,'January 2016'!F4108))</f>
        <v>930.77</v>
      </c>
    </row>
    <row r="2410" spans="1:2" x14ac:dyDescent="0.2">
      <c r="A2410" t="str">
        <f>IF(ISBLANK('January 2016'!A4109),"",IF(ISTEXT('January 2016'!A4109),0,'January 2016'!A4109))</f>
        <v/>
      </c>
      <c r="B2410">
        <f>IF(ISBLANK('January 2016'!F4109),"",IF(ISTEXT('January 2016'!F4109),0,'January 2016'!F4109))</f>
        <v>1690</v>
      </c>
    </row>
    <row r="2411" spans="1:2" x14ac:dyDescent="0.2">
      <c r="A2411" t="str">
        <f>IF(ISBLANK('January 2016'!A4110),"",IF(ISTEXT('January 2016'!A4110),0,'January 2016'!A4110))</f>
        <v/>
      </c>
      <c r="B2411" t="str">
        <f>IF(ISBLANK('January 2016'!F4110),"",IF(ISTEXT('January 2016'!F4110),0,'January 2016'!F4110))</f>
        <v/>
      </c>
    </row>
    <row r="2412" spans="1:2" x14ac:dyDescent="0.2">
      <c r="A2412">
        <f>IF(ISBLANK('January 2016'!A4114),"",IF(ISTEXT('January 2016'!A4114),0,'January 2016'!A4114))</f>
        <v>430866</v>
      </c>
      <c r="B2412">
        <f>IF(ISBLANK('January 2016'!F4114),"",IF(ISTEXT('January 2016'!F4114),0,'January 2016'!F4114))</f>
        <v>19.55</v>
      </c>
    </row>
    <row r="2413" spans="1:2" x14ac:dyDescent="0.2">
      <c r="A2413">
        <f>IF(ISBLANK('January 2016'!A4118),"",IF(ISTEXT('January 2016'!A4118),0,'January 2016'!A4118))</f>
        <v>430867</v>
      </c>
      <c r="B2413">
        <f>IF(ISBLANK('January 2016'!F4118),"",IF(ISTEXT('January 2016'!F4118),0,'January 2016'!F4118))</f>
        <v>700</v>
      </c>
    </row>
    <row r="2414" spans="1:2" x14ac:dyDescent="0.2">
      <c r="A2414">
        <f>IF(ISBLANK('January 2016'!A4122),"",IF(ISTEXT('January 2016'!A4122),0,'January 2016'!A4122))</f>
        <v>430868</v>
      </c>
      <c r="B2414">
        <f>IF(ISBLANK('January 2016'!F4122),"",IF(ISTEXT('January 2016'!F4122),0,'January 2016'!F4122))</f>
        <v>89.51</v>
      </c>
    </row>
    <row r="2415" spans="1:2" x14ac:dyDescent="0.2">
      <c r="A2415">
        <f>IF(ISBLANK('January 2016'!A4123),"",IF(ISTEXT('January 2016'!A4123),0,'January 2016'!A4123))</f>
        <v>431380</v>
      </c>
      <c r="B2415">
        <f>IF(ISBLANK('January 2016'!F4123),"",IF(ISTEXT('January 2016'!F4123),0,'January 2016'!F4123))</f>
        <v>75.510000000000005</v>
      </c>
    </row>
    <row r="2416" spans="1:2" x14ac:dyDescent="0.2">
      <c r="A2416">
        <f>IF(ISBLANK('January 2016'!A4124),"",IF(ISTEXT('January 2016'!A4124),0,'January 2016'!A4124))</f>
        <v>431381</v>
      </c>
      <c r="B2416">
        <f>IF(ISBLANK('January 2016'!F4124),"",IF(ISTEXT('January 2016'!F4124),0,'January 2016'!F4124))</f>
        <v>89.51</v>
      </c>
    </row>
    <row r="2417" spans="1:2" x14ac:dyDescent="0.2">
      <c r="A2417">
        <f>IF(ISBLANK('January 2016'!A4125),"",IF(ISTEXT('January 2016'!A4125),0,'January 2016'!A4125))</f>
        <v>431806</v>
      </c>
      <c r="B2417">
        <f>IF(ISBLANK('January 2016'!F4125),"",IF(ISTEXT('January 2016'!F4125),0,'January 2016'!F4125))</f>
        <v>75.510000000000005</v>
      </c>
    </row>
    <row r="2418" spans="1:2" x14ac:dyDescent="0.2">
      <c r="A2418">
        <f>IF(ISBLANK('January 2016'!A4129),"",IF(ISTEXT('January 2016'!A4129),0,'January 2016'!A4129))</f>
        <v>431382</v>
      </c>
      <c r="B2418">
        <f>IF(ISBLANK('January 2016'!F4129),"",IF(ISTEXT('January 2016'!F4129),0,'January 2016'!F4129))</f>
        <v>34.32</v>
      </c>
    </row>
    <row r="2419" spans="1:2" x14ac:dyDescent="0.2">
      <c r="A2419">
        <f>IF(ISBLANK('January 2016'!A4133),"",IF(ISTEXT('January 2016'!A4133),0,'January 2016'!A4133))</f>
        <v>431383</v>
      </c>
      <c r="B2419">
        <f>IF(ISBLANK('January 2016'!F4133),"",IF(ISTEXT('January 2016'!F4133),0,'January 2016'!F4133))</f>
        <v>566.5</v>
      </c>
    </row>
    <row r="2420" spans="1:2" x14ac:dyDescent="0.2">
      <c r="A2420" t="str">
        <f>IF(ISBLANK('January 2016'!A4134),"",IF(ISTEXT('January 2016'!A4134),0,'January 2016'!A4134))</f>
        <v/>
      </c>
      <c r="B2420" t="str">
        <f>IF(ISBLANK('January 2016'!F4134),"",IF(ISTEXT('January 2016'!F4134),0,'January 2016'!F4134))</f>
        <v/>
      </c>
    </row>
    <row r="2421" spans="1:2" x14ac:dyDescent="0.2">
      <c r="A2421">
        <f>IF(ISBLANK('January 2016'!A4135),"",IF(ISTEXT('January 2016'!A4135),0,'January 2016'!A4135))</f>
        <v>431384</v>
      </c>
      <c r="B2421">
        <f>IF(ISBLANK('January 2016'!F4135),"",IF(ISTEXT('January 2016'!F4135),0,'January 2016'!F4135))</f>
        <v>438.3</v>
      </c>
    </row>
    <row r="2422" spans="1:2" x14ac:dyDescent="0.2">
      <c r="A2422" t="str">
        <f>IF(ISBLANK('January 2016'!A4136),"",IF(ISTEXT('January 2016'!A4136),0,'January 2016'!A4136))</f>
        <v/>
      </c>
      <c r="B2422">
        <f>IF(ISBLANK('January 2016'!F4136),"",IF(ISTEXT('January 2016'!F4136),0,'January 2016'!F4136))</f>
        <v>730.5</v>
      </c>
    </row>
    <row r="2423" spans="1:2" x14ac:dyDescent="0.2">
      <c r="A2423" t="str">
        <f>IF(ISBLANK('January 2016'!A4137),"",IF(ISTEXT('January 2016'!A4137),0,'January 2016'!A4137))</f>
        <v/>
      </c>
      <c r="B2423" t="str">
        <f>IF(ISBLANK('January 2016'!F4137),"",IF(ISTEXT('January 2016'!F4137),0,'January 2016'!F4137))</f>
        <v/>
      </c>
    </row>
    <row r="2424" spans="1:2" x14ac:dyDescent="0.2">
      <c r="A2424" t="str">
        <f>IF(ISBLANK('January 2016'!A4138),"",IF(ISTEXT('January 2016'!A4138),0,'January 2016'!A4138))</f>
        <v/>
      </c>
      <c r="B2424">
        <f>IF(ISBLANK('January 2016'!F4138),"",IF(ISTEXT('January 2016'!F4138),0,'January 2016'!F4138))</f>
        <v>-438.3</v>
      </c>
    </row>
    <row r="2425" spans="1:2" x14ac:dyDescent="0.2">
      <c r="A2425">
        <f>IF(ISBLANK('January 2016'!A4139),"",IF(ISTEXT('January 2016'!A4139),0,'January 2016'!A4139))</f>
        <v>431807</v>
      </c>
      <c r="B2425">
        <f>IF(ISBLANK('January 2016'!F4139),"",IF(ISTEXT('January 2016'!F4139),0,'January 2016'!F4139))</f>
        <v>280.18</v>
      </c>
    </row>
    <row r="2426" spans="1:2" x14ac:dyDescent="0.2">
      <c r="A2426" t="str">
        <f>IF(ISBLANK('January 2016'!A4140),"",IF(ISTEXT('January 2016'!A4140),0,'January 2016'!A4140))</f>
        <v/>
      </c>
      <c r="B2426">
        <f>IF(ISBLANK('January 2016'!F4140),"",IF(ISTEXT('January 2016'!F4140),0,'January 2016'!F4140))</f>
        <v>75.37</v>
      </c>
    </row>
    <row r="2427" spans="1:2" x14ac:dyDescent="0.2">
      <c r="A2427" t="str">
        <f>IF(ISBLANK('January 2016'!A4141),"",IF(ISTEXT('January 2016'!A4141),0,'January 2016'!A4141))</f>
        <v/>
      </c>
      <c r="B2427" t="str">
        <f>IF(ISBLANK('January 2016'!F4141),"",IF(ISTEXT('January 2016'!F4141),0,'January 2016'!F4141))</f>
        <v/>
      </c>
    </row>
    <row r="2428" spans="1:2" x14ac:dyDescent="0.2">
      <c r="A2428">
        <f>IF(ISBLANK('January 2016'!A4145),"",IF(ISTEXT('January 2016'!A4145),0,'January 2016'!A4145))</f>
        <v>430869</v>
      </c>
      <c r="B2428">
        <f>IF(ISBLANK('January 2016'!F4145),"",IF(ISTEXT('January 2016'!F4145),0,'January 2016'!F4145))</f>
        <v>334</v>
      </c>
    </row>
    <row r="2429" spans="1:2" x14ac:dyDescent="0.2">
      <c r="A2429" t="str">
        <f>IF(ISBLANK('January 2016'!A4146),"",IF(ISTEXT('January 2016'!A4146),0,'January 2016'!A4146))</f>
        <v/>
      </c>
      <c r="B2429">
        <f>IF(ISBLANK('January 2016'!F4146),"",IF(ISTEXT('January 2016'!F4146),0,'January 2016'!F4146))</f>
        <v>333</v>
      </c>
    </row>
    <row r="2430" spans="1:2" x14ac:dyDescent="0.2">
      <c r="A2430" t="str">
        <f>IF(ISBLANK('January 2016'!A4147),"",IF(ISTEXT('January 2016'!A4147),0,'January 2016'!A4147))</f>
        <v/>
      </c>
      <c r="B2430">
        <f>IF(ISBLANK('January 2016'!F4147),"",IF(ISTEXT('January 2016'!F4147),0,'January 2016'!F4147))</f>
        <v>333</v>
      </c>
    </row>
    <row r="2431" spans="1:2" x14ac:dyDescent="0.2">
      <c r="A2431">
        <f>IF(ISBLANK('January 2016'!A4148),"",IF(ISTEXT('January 2016'!A4148),0,'January 2016'!A4148))</f>
        <v>431385</v>
      </c>
      <c r="B2431">
        <f>IF(ISBLANK('January 2016'!F4148),"",IF(ISTEXT('January 2016'!F4148),0,'January 2016'!F4148))</f>
        <v>300</v>
      </c>
    </row>
    <row r="2432" spans="1:2" x14ac:dyDescent="0.2">
      <c r="A2432" t="str">
        <f>IF(ISBLANK('January 2016'!A4149),"",IF(ISTEXT('January 2016'!A4149),0,'January 2016'!A4149))</f>
        <v/>
      </c>
      <c r="B2432">
        <f>IF(ISBLANK('January 2016'!F4149),"",IF(ISTEXT('January 2016'!F4149),0,'January 2016'!F4149))</f>
        <v>450</v>
      </c>
    </row>
    <row r="2433" spans="1:2" x14ac:dyDescent="0.2">
      <c r="A2433">
        <f>IF(ISBLANK('January 2016'!A4153),"",IF(ISTEXT('January 2016'!A4153),0,'January 2016'!A4153))</f>
        <v>431386</v>
      </c>
      <c r="B2433">
        <f>IF(ISBLANK('January 2016'!F4153),"",IF(ISTEXT('January 2016'!F4153),0,'January 2016'!F4153))</f>
        <v>5278</v>
      </c>
    </row>
    <row r="2434" spans="1:2" x14ac:dyDescent="0.2">
      <c r="A2434">
        <f>IF(ISBLANK('January 2016'!A4157),"",IF(ISTEXT('January 2016'!A4157),0,'January 2016'!A4157))</f>
        <v>431387</v>
      </c>
      <c r="B2434">
        <f>IF(ISBLANK('January 2016'!F4157),"",IF(ISTEXT('January 2016'!F4157),0,'January 2016'!F4157))</f>
        <v>160.74</v>
      </c>
    </row>
    <row r="2435" spans="1:2" x14ac:dyDescent="0.2">
      <c r="A2435">
        <f>IF(ISBLANK('January 2016'!A4161),"",IF(ISTEXT('January 2016'!A4161),0,'January 2016'!A4161))</f>
        <v>431388</v>
      </c>
      <c r="B2435">
        <f>IF(ISBLANK('January 2016'!F4161),"",IF(ISTEXT('January 2016'!F4161),0,'January 2016'!F4161))</f>
        <v>450</v>
      </c>
    </row>
    <row r="2436" spans="1:2" x14ac:dyDescent="0.2">
      <c r="A2436">
        <f>IF(ISBLANK('January 2016'!A4162),"",IF(ISTEXT('January 2016'!A4162),0,'January 2016'!A4162))</f>
        <v>431808</v>
      </c>
      <c r="B2436">
        <f>IF(ISBLANK('January 2016'!F4162),"",IF(ISTEXT('January 2016'!F4162),0,'January 2016'!F4162))</f>
        <v>100</v>
      </c>
    </row>
    <row r="2437" spans="1:2" x14ac:dyDescent="0.2">
      <c r="A2437" t="str">
        <f>IF(ISBLANK('January 2016'!A4163),"",IF(ISTEXT('January 2016'!A4163),0,'January 2016'!A4163))</f>
        <v/>
      </c>
      <c r="B2437">
        <f>IF(ISBLANK('January 2016'!F4163),"",IF(ISTEXT('January 2016'!F4163),0,'January 2016'!F4163))</f>
        <v>100</v>
      </c>
    </row>
    <row r="2438" spans="1:2" x14ac:dyDescent="0.2">
      <c r="A2438" t="str">
        <f>IF(ISBLANK('January 2016'!A4164),"",IF(ISTEXT('January 2016'!A4164),0,'January 2016'!A4164))</f>
        <v/>
      </c>
      <c r="B2438">
        <f>IF(ISBLANK('January 2016'!F4164),"",IF(ISTEXT('January 2016'!F4164),0,'January 2016'!F4164))</f>
        <v>100</v>
      </c>
    </row>
    <row r="2439" spans="1:2" x14ac:dyDescent="0.2">
      <c r="A2439">
        <f>IF(ISBLANK('January 2016'!A4168),"",IF(ISTEXT('January 2016'!A4168),0,'January 2016'!A4168))</f>
        <v>430870</v>
      </c>
      <c r="B2439">
        <f>IF(ISBLANK('January 2016'!F4168),"",IF(ISTEXT('January 2016'!F4168),0,'January 2016'!F4168))</f>
        <v>16177.72</v>
      </c>
    </row>
    <row r="2440" spans="1:2" x14ac:dyDescent="0.2">
      <c r="A2440" t="str">
        <f>IF(ISBLANK('January 2016'!A4169),"",IF(ISTEXT('January 2016'!A4169),0,'January 2016'!A4169))</f>
        <v/>
      </c>
      <c r="B2440" t="str">
        <f>IF(ISBLANK('January 2016'!F4169),"",IF(ISTEXT('January 2016'!F4169),0,'January 2016'!F4169))</f>
        <v/>
      </c>
    </row>
    <row r="2441" spans="1:2" x14ac:dyDescent="0.2">
      <c r="A2441" t="str">
        <f>IF(ISBLANK('January 2016'!A4170),"",IF(ISTEXT('January 2016'!A4170),0,'January 2016'!A4170))</f>
        <v/>
      </c>
      <c r="B2441">
        <f>IF(ISBLANK('January 2016'!F4170),"",IF(ISTEXT('January 2016'!F4170),0,'January 2016'!F4170))</f>
        <v>444.55</v>
      </c>
    </row>
    <row r="2442" spans="1:2" x14ac:dyDescent="0.2">
      <c r="A2442" t="str">
        <f>IF(ISBLANK('January 2016'!A4171),"",IF(ISTEXT('January 2016'!A4171),0,'January 2016'!A4171))</f>
        <v/>
      </c>
      <c r="B2442">
        <f>IF(ISBLANK('January 2016'!F4171),"",IF(ISTEXT('January 2016'!F4171),0,'January 2016'!F4171))</f>
        <v>139860.85999999999</v>
      </c>
    </row>
    <row r="2443" spans="1:2" x14ac:dyDescent="0.2">
      <c r="A2443" t="str">
        <f>IF(ISBLANK('January 2016'!A4172),"",IF(ISTEXT('January 2016'!A4172),0,'January 2016'!A4172))</f>
        <v/>
      </c>
      <c r="B2443" t="str">
        <f>IF(ISBLANK('January 2016'!F4172),"",IF(ISTEXT('January 2016'!F4172),0,'January 2016'!F4172))</f>
        <v/>
      </c>
    </row>
    <row r="2444" spans="1:2" x14ac:dyDescent="0.2">
      <c r="A2444" t="str">
        <f>IF(ISBLANK('January 2016'!A4173),"",IF(ISTEXT('January 2016'!A4173),0,'January 2016'!A4173))</f>
        <v/>
      </c>
      <c r="B2444" t="str">
        <f>IF(ISBLANK('January 2016'!F4173),"",IF(ISTEXT('January 2016'!F4173),0,'January 2016'!F4173))</f>
        <v/>
      </c>
    </row>
    <row r="2445" spans="1:2" x14ac:dyDescent="0.2">
      <c r="A2445">
        <f>IF(ISBLANK('January 2016'!A4174),"",IF(ISTEXT('January 2016'!A4174),0,'January 2016'!A4174))</f>
        <v>431389</v>
      </c>
      <c r="B2445">
        <f>IF(ISBLANK('January 2016'!F4174),"",IF(ISTEXT('January 2016'!F4174),0,'January 2016'!F4174))</f>
        <v>7928.85</v>
      </c>
    </row>
    <row r="2446" spans="1:2" x14ac:dyDescent="0.2">
      <c r="A2446" t="str">
        <f>IF(ISBLANK('January 2016'!A4175),"",IF(ISTEXT('January 2016'!A4175),0,'January 2016'!A4175))</f>
        <v/>
      </c>
      <c r="B2446" t="str">
        <f>IF(ISBLANK('January 2016'!F4175),"",IF(ISTEXT('January 2016'!F4175),0,'January 2016'!F4175))</f>
        <v/>
      </c>
    </row>
    <row r="2447" spans="1:2" x14ac:dyDescent="0.2">
      <c r="A2447" t="str">
        <f>IF(ISBLANK('January 2016'!A4176),"",IF(ISTEXT('January 2016'!A4176),0,'January 2016'!A4176))</f>
        <v/>
      </c>
      <c r="B2447">
        <f>IF(ISBLANK('January 2016'!F4176),"",IF(ISTEXT('January 2016'!F4176),0,'January 2016'!F4176))</f>
        <v>43384.44</v>
      </c>
    </row>
    <row r="2448" spans="1:2" x14ac:dyDescent="0.2">
      <c r="A2448">
        <f>IF(ISBLANK('January 2016'!A4180),"",IF(ISTEXT('January 2016'!A4180),0,'January 2016'!A4180))</f>
        <v>431809</v>
      </c>
      <c r="B2448">
        <f>IF(ISBLANK('January 2016'!F4180),"",IF(ISTEXT('January 2016'!F4180),0,'January 2016'!F4180))</f>
        <v>1000</v>
      </c>
    </row>
    <row r="2449" spans="1:2" x14ac:dyDescent="0.2">
      <c r="A2449">
        <f>IF(ISBLANK('January 2016'!A4184),"",IF(ISTEXT('January 2016'!A4184),0,'January 2016'!A4184))</f>
        <v>430871</v>
      </c>
      <c r="B2449">
        <f>IF(ISBLANK('January 2016'!F4184),"",IF(ISTEXT('January 2016'!F4184),0,'January 2016'!F4184))</f>
        <v>911.55</v>
      </c>
    </row>
    <row r="2450" spans="1:2" x14ac:dyDescent="0.2">
      <c r="A2450">
        <f>IF(ISBLANK('January 2016'!A4188),"",IF(ISTEXT('January 2016'!A4188),0,'January 2016'!A4188))</f>
        <v>431810</v>
      </c>
      <c r="B2450">
        <f>IF(ISBLANK('January 2016'!F4188),"",IF(ISTEXT('January 2016'!F4188),0,'January 2016'!F4188))</f>
        <v>94.49</v>
      </c>
    </row>
    <row r="2451" spans="1:2" x14ac:dyDescent="0.2">
      <c r="A2451">
        <f>IF(ISBLANK('January 2016'!A4192),"",IF(ISTEXT('January 2016'!A4192),0,'January 2016'!A4192))</f>
        <v>431390</v>
      </c>
      <c r="B2451">
        <f>IF(ISBLANK('January 2016'!F4192),"",IF(ISTEXT('January 2016'!F4192),0,'January 2016'!F4192))</f>
        <v>40.83</v>
      </c>
    </row>
    <row r="2452" spans="1:2" x14ac:dyDescent="0.2">
      <c r="A2452">
        <f>IF(ISBLANK('January 2016'!A4196),"",IF(ISTEXT('January 2016'!A4196),0,'January 2016'!A4196))</f>
        <v>431811</v>
      </c>
      <c r="B2452">
        <f>IF(ISBLANK('January 2016'!F4196),"",IF(ISTEXT('January 2016'!F4196),0,'January 2016'!F4196))</f>
        <v>36.229999999999997</v>
      </c>
    </row>
    <row r="2453" spans="1:2" x14ac:dyDescent="0.2">
      <c r="A2453">
        <f>IF(ISBLANK('January 2016'!A4200),"",IF(ISTEXT('January 2016'!A4200),0,'January 2016'!A4200))</f>
        <v>431812</v>
      </c>
      <c r="B2453">
        <f>IF(ISBLANK('January 2016'!F4200),"",IF(ISTEXT('January 2016'!F4200),0,'January 2016'!F4200))</f>
        <v>489.65</v>
      </c>
    </row>
    <row r="2454" spans="1:2" x14ac:dyDescent="0.2">
      <c r="A2454" t="str">
        <f>IF(ISBLANK('January 2016'!A4201),"",IF(ISTEXT('January 2016'!A4201),0,'January 2016'!A4201))</f>
        <v/>
      </c>
      <c r="B2454" t="str">
        <f>IF(ISBLANK('January 2016'!F4201),"",IF(ISTEXT('January 2016'!F4201),0,'January 2016'!F4201))</f>
        <v/>
      </c>
    </row>
    <row r="2455" spans="1:2" x14ac:dyDescent="0.2">
      <c r="A2455" t="str">
        <f>IF(ISBLANK('January 2016'!A4202),"",IF(ISTEXT('January 2016'!A4202),0,'January 2016'!A4202))</f>
        <v/>
      </c>
      <c r="B2455" t="str">
        <f>IF(ISBLANK('January 2016'!F4202),"",IF(ISTEXT('January 2016'!F4202),0,'January 2016'!F4202))</f>
        <v/>
      </c>
    </row>
    <row r="2456" spans="1:2" x14ac:dyDescent="0.2">
      <c r="A2456" t="str">
        <f>IF(ISBLANK('January 2016'!A4203),"",IF(ISTEXT('January 2016'!A4203),0,'January 2016'!A4203))</f>
        <v/>
      </c>
      <c r="B2456" t="str">
        <f>IF(ISBLANK('January 2016'!F4203),"",IF(ISTEXT('January 2016'!F4203),0,'January 2016'!F4203))</f>
        <v/>
      </c>
    </row>
    <row r="2457" spans="1:2" x14ac:dyDescent="0.2">
      <c r="A2457" t="str">
        <f>IF(ISBLANK('January 2016'!A4204),"",IF(ISTEXT('January 2016'!A4204),0,'January 2016'!A4204))</f>
        <v/>
      </c>
      <c r="B2457" t="str">
        <f>IF(ISBLANK('January 2016'!F4204),"",IF(ISTEXT('January 2016'!F4204),0,'January 2016'!F4204))</f>
        <v/>
      </c>
    </row>
    <row r="2458" spans="1:2" x14ac:dyDescent="0.2">
      <c r="A2458" t="str">
        <f>IF(ISBLANK('January 2016'!A4205),"",IF(ISTEXT('January 2016'!A4205),0,'January 2016'!A4205))</f>
        <v/>
      </c>
      <c r="B2458" t="str">
        <f>IF(ISBLANK('January 2016'!F4205),"",IF(ISTEXT('January 2016'!F4205),0,'January 2016'!F4205))</f>
        <v/>
      </c>
    </row>
    <row r="2459" spans="1:2" x14ac:dyDescent="0.2">
      <c r="A2459" t="str">
        <f>IF(ISBLANK('January 2016'!A4206),"",IF(ISTEXT('January 2016'!A4206),0,'January 2016'!A4206))</f>
        <v/>
      </c>
      <c r="B2459" t="str">
        <f>IF(ISBLANK('January 2016'!F4206),"",IF(ISTEXT('January 2016'!F4206),0,'January 2016'!F4206))</f>
        <v/>
      </c>
    </row>
    <row r="2460" spans="1:2" x14ac:dyDescent="0.2">
      <c r="A2460">
        <f>IF(ISBLANK('January 2016'!A4210),"",IF(ISTEXT('January 2016'!A4210),0,'January 2016'!A4210))</f>
        <v>431391</v>
      </c>
      <c r="B2460">
        <f>IF(ISBLANK('January 2016'!F4210),"",IF(ISTEXT('January 2016'!F4210),0,'January 2016'!F4210))</f>
        <v>16.68</v>
      </c>
    </row>
    <row r="2461" spans="1:2" x14ac:dyDescent="0.2">
      <c r="A2461">
        <f>IF(ISBLANK('January 2016'!A4214),"",IF(ISTEXT('January 2016'!A4214),0,'January 2016'!A4214))</f>
        <v>431392</v>
      </c>
      <c r="B2461">
        <f>IF(ISBLANK('January 2016'!F4214),"",IF(ISTEXT('January 2016'!F4214),0,'January 2016'!F4214))</f>
        <v>201.61</v>
      </c>
    </row>
    <row r="2462" spans="1:2" x14ac:dyDescent="0.2">
      <c r="A2462">
        <f>IF(ISBLANK('January 2016'!A4215),"",IF(ISTEXT('January 2016'!A4215),0,'January 2016'!A4215))</f>
        <v>431813</v>
      </c>
      <c r="B2462">
        <f>IF(ISBLANK('January 2016'!F4215),"",IF(ISTEXT('January 2016'!F4215),0,'January 2016'!F4215))</f>
        <v>305.24</v>
      </c>
    </row>
    <row r="2463" spans="1:2" x14ac:dyDescent="0.2">
      <c r="A2463" t="str">
        <f>IF(ISBLANK('January 2016'!A4216),"",IF(ISTEXT('January 2016'!A4216),0,'January 2016'!A4216))</f>
        <v/>
      </c>
      <c r="B2463" t="str">
        <f>IF(ISBLANK('January 2016'!F4216),"",IF(ISTEXT('January 2016'!F4216),0,'January 2016'!F4216))</f>
        <v/>
      </c>
    </row>
    <row r="2464" spans="1:2" x14ac:dyDescent="0.2">
      <c r="A2464">
        <f>IF(ISBLANK('January 2016'!A4220),"",IF(ISTEXT('January 2016'!A4220),0,'January 2016'!A4220))</f>
        <v>431814</v>
      </c>
      <c r="B2464">
        <f>IF(ISBLANK('January 2016'!F4220),"",IF(ISTEXT('January 2016'!F4220),0,'January 2016'!F4220))</f>
        <v>900</v>
      </c>
    </row>
    <row r="2465" spans="1:2" x14ac:dyDescent="0.2">
      <c r="A2465">
        <f>IF(ISBLANK('January 2016'!A4224),"",IF(ISTEXT('January 2016'!A4224),0,'January 2016'!A4224))</f>
        <v>431393</v>
      </c>
      <c r="B2465">
        <f>IF(ISBLANK('January 2016'!F4224),"",IF(ISTEXT('January 2016'!F4224),0,'January 2016'!F4224))</f>
        <v>101.6</v>
      </c>
    </row>
    <row r="2466" spans="1:2" x14ac:dyDescent="0.2">
      <c r="A2466">
        <f>IF(ISBLANK('January 2016'!A4228),"",IF(ISTEXT('January 2016'!A4228),0,'January 2016'!A4228))</f>
        <v>430872</v>
      </c>
      <c r="B2466">
        <f>IF(ISBLANK('January 2016'!F4228),"",IF(ISTEXT('January 2016'!F4228),0,'January 2016'!F4228))</f>
        <v>2640</v>
      </c>
    </row>
    <row r="2467" spans="1:2" x14ac:dyDescent="0.2">
      <c r="A2467" t="str">
        <f>IF(ISBLANK('January 2016'!A4229),"",IF(ISTEXT('January 2016'!A4229),0,'January 2016'!A4229))</f>
        <v/>
      </c>
      <c r="B2467" t="str">
        <f>IF(ISBLANK('January 2016'!F4229),"",IF(ISTEXT('January 2016'!F4229),0,'January 2016'!F4229))</f>
        <v/>
      </c>
    </row>
    <row r="2468" spans="1:2" x14ac:dyDescent="0.2">
      <c r="A2468">
        <f>IF(ISBLANK('January 2016'!A4233),"",IF(ISTEXT('January 2016'!A4233),0,'January 2016'!A4233))</f>
        <v>430936</v>
      </c>
      <c r="B2468">
        <f>IF(ISBLANK('January 2016'!F4233),"",IF(ISTEXT('January 2016'!F4233),0,'January 2016'!F4233))</f>
        <v>125</v>
      </c>
    </row>
    <row r="2469" spans="1:2" x14ac:dyDescent="0.2">
      <c r="A2469">
        <f>IF(ISBLANK('January 2016'!A4234),"",IF(ISTEXT('January 2016'!A4234),0,'January 2016'!A4234))</f>
        <v>431524</v>
      </c>
      <c r="B2469">
        <f>IF(ISBLANK('January 2016'!F4234),"",IF(ISTEXT('January 2016'!F4234),0,'January 2016'!F4234))</f>
        <v>125</v>
      </c>
    </row>
    <row r="2470" spans="1:2" x14ac:dyDescent="0.2">
      <c r="A2470">
        <f>IF(ISBLANK('January 2016'!A4238),"",IF(ISTEXT('January 2016'!A4238),0,'January 2016'!A4238))</f>
        <v>431394</v>
      </c>
      <c r="B2470">
        <f>IF(ISBLANK('January 2016'!F4238),"",IF(ISTEXT('January 2016'!F4238),0,'January 2016'!F4238))</f>
        <v>2892.5</v>
      </c>
    </row>
    <row r="2471" spans="1:2" x14ac:dyDescent="0.2">
      <c r="A2471" t="str">
        <f>IF(ISBLANK('January 2016'!A4239),"",IF(ISTEXT('January 2016'!A4239),0,'January 2016'!A4239))</f>
        <v/>
      </c>
      <c r="B2471" t="str">
        <f>IF(ISBLANK('January 2016'!F4239),"",IF(ISTEXT('January 2016'!F4239),0,'January 2016'!F4239))</f>
        <v/>
      </c>
    </row>
    <row r="2472" spans="1:2" x14ac:dyDescent="0.2">
      <c r="A2472" t="str">
        <f>IF(ISBLANK('January 2016'!A4240),"",IF(ISTEXT('January 2016'!A4240),0,'January 2016'!A4240))</f>
        <v/>
      </c>
      <c r="B2472">
        <f>IF(ISBLANK('January 2016'!F4240),"",IF(ISTEXT('January 2016'!F4240),0,'January 2016'!F4240))</f>
        <v>8596.16</v>
      </c>
    </row>
    <row r="2473" spans="1:2" x14ac:dyDescent="0.2">
      <c r="A2473" t="str">
        <f>IF(ISBLANK('January 2016'!A4241),"",IF(ISTEXT('January 2016'!A4241),0,'January 2016'!A4241))</f>
        <v/>
      </c>
      <c r="B2473" t="str">
        <f>IF(ISBLANK('January 2016'!F4241),"",IF(ISTEXT('January 2016'!F4241),0,'January 2016'!F4241))</f>
        <v/>
      </c>
    </row>
    <row r="2474" spans="1:2" x14ac:dyDescent="0.2">
      <c r="A2474" t="str">
        <f>IF(ISBLANK('January 2016'!A4242),"",IF(ISTEXT('January 2016'!A4242),0,'January 2016'!A4242))</f>
        <v/>
      </c>
      <c r="B2474">
        <f>IF(ISBLANK('January 2016'!F4242),"",IF(ISTEXT('January 2016'!F4242),0,'January 2016'!F4242))</f>
        <v>2585</v>
      </c>
    </row>
    <row r="2475" spans="1:2" x14ac:dyDescent="0.2">
      <c r="A2475" t="str">
        <f>IF(ISBLANK('January 2016'!A4243),"",IF(ISTEXT('January 2016'!A4243),0,'January 2016'!A4243))</f>
        <v/>
      </c>
      <c r="B2475">
        <f>IF(ISBLANK('January 2016'!F4243),"",IF(ISTEXT('January 2016'!F4243),0,'January 2016'!F4243))</f>
        <v>4100</v>
      </c>
    </row>
    <row r="2476" spans="1:2" x14ac:dyDescent="0.2">
      <c r="A2476">
        <f>IF(ISBLANK('January 2016'!A4247),"",IF(ISTEXT('January 2016'!A4247),0,'January 2016'!A4247))</f>
        <v>430873</v>
      </c>
      <c r="B2476">
        <f>IF(ISBLANK('January 2016'!F4247),"",IF(ISTEXT('January 2016'!F4247),0,'January 2016'!F4247))</f>
        <v>1485</v>
      </c>
    </row>
    <row r="2477" spans="1:2" x14ac:dyDescent="0.2">
      <c r="A2477">
        <f>IF(ISBLANK('January 2016'!A4251),"",IF(ISTEXT('January 2016'!A4251),0,'January 2016'!A4251))</f>
        <v>431395</v>
      </c>
      <c r="B2477">
        <f>IF(ISBLANK('January 2016'!F4251),"",IF(ISTEXT('January 2016'!F4251),0,'January 2016'!F4251))</f>
        <v>500</v>
      </c>
    </row>
    <row r="2478" spans="1:2" x14ac:dyDescent="0.2">
      <c r="A2478">
        <f>IF(ISBLANK('January 2016'!A4255),"",IF(ISTEXT('January 2016'!A4255),0,'January 2016'!A4255))</f>
        <v>430874</v>
      </c>
      <c r="B2478">
        <f>IF(ISBLANK('January 2016'!F4255),"",IF(ISTEXT('January 2016'!F4255),0,'January 2016'!F4255))</f>
        <v>329</v>
      </c>
    </row>
    <row r="2479" spans="1:2" x14ac:dyDescent="0.2">
      <c r="A2479" t="str">
        <f>IF(ISBLANK('January 2016'!A4256),"",IF(ISTEXT('January 2016'!A4256),0,'January 2016'!A4256))</f>
        <v/>
      </c>
      <c r="B2479">
        <f>IF(ISBLANK('January 2016'!F4256),"",IF(ISTEXT('January 2016'!F4256),0,'January 2016'!F4256))</f>
        <v>1464.5</v>
      </c>
    </row>
    <row r="2480" spans="1:2" x14ac:dyDescent="0.2">
      <c r="A2480" t="str">
        <f>IF(ISBLANK('January 2016'!A4257),"",IF(ISTEXT('January 2016'!A4257),0,'January 2016'!A4257))</f>
        <v/>
      </c>
      <c r="B2480">
        <f>IF(ISBLANK('January 2016'!F4257),"",IF(ISTEXT('January 2016'!F4257),0,'January 2016'!F4257))</f>
        <v>647</v>
      </c>
    </row>
    <row r="2481" spans="1:2" x14ac:dyDescent="0.2">
      <c r="A2481" t="str">
        <f>IF(ISBLANK('January 2016'!A4258),"",IF(ISTEXT('January 2016'!A4258),0,'January 2016'!A4258))</f>
        <v/>
      </c>
      <c r="B2481">
        <f>IF(ISBLANK('January 2016'!F4258),"",IF(ISTEXT('January 2016'!F4258),0,'January 2016'!F4258))</f>
        <v>2274</v>
      </c>
    </row>
    <row r="2482" spans="1:2" x14ac:dyDescent="0.2">
      <c r="A2482" t="str">
        <f>IF(ISBLANK('January 2016'!A4259),"",IF(ISTEXT('January 2016'!A4259),0,'January 2016'!A4259))</f>
        <v/>
      </c>
      <c r="B2482">
        <f>IF(ISBLANK('January 2016'!F4259),"",IF(ISTEXT('January 2016'!F4259),0,'January 2016'!F4259))</f>
        <v>1443.5</v>
      </c>
    </row>
    <row r="2483" spans="1:2" x14ac:dyDescent="0.2">
      <c r="A2483">
        <f>IF(ISBLANK('January 2016'!A4263),"",IF(ISTEXT('January 2016'!A4263),0,'January 2016'!A4263))</f>
        <v>431396</v>
      </c>
      <c r="B2483">
        <f>IF(ISBLANK('January 2016'!F4263),"",IF(ISTEXT('January 2016'!F4263),0,'January 2016'!F4263))</f>
        <v>3226.6</v>
      </c>
    </row>
    <row r="2484" spans="1:2" x14ac:dyDescent="0.2">
      <c r="A2484">
        <f>IF(ISBLANK('January 2016'!A4267),"",IF(ISTEXT('January 2016'!A4267),0,'January 2016'!A4267))</f>
        <v>431815</v>
      </c>
      <c r="B2484">
        <f>IF(ISBLANK('January 2016'!F4267),"",IF(ISTEXT('January 2016'!F4267),0,'January 2016'!F4267))</f>
        <v>910</v>
      </c>
    </row>
    <row r="2485" spans="1:2" x14ac:dyDescent="0.2">
      <c r="A2485">
        <f>IF(ISBLANK('January 2016'!A4271),"",IF(ISTEXT('January 2016'!A4271),0,'January 2016'!A4271))</f>
        <v>431397</v>
      </c>
      <c r="B2485">
        <f>IF(ISBLANK('January 2016'!F4271),"",IF(ISTEXT('January 2016'!F4271),0,'January 2016'!F4271))</f>
        <v>33.93</v>
      </c>
    </row>
    <row r="2486" spans="1:2" x14ac:dyDescent="0.2">
      <c r="A2486">
        <f>IF(ISBLANK('January 2016'!A4275),"",IF(ISTEXT('January 2016'!A4275),0,'January 2016'!A4275))</f>
        <v>430875</v>
      </c>
      <c r="B2486">
        <f>IF(ISBLANK('January 2016'!F4275),"",IF(ISTEXT('January 2016'!F4275),0,'January 2016'!F4275))</f>
        <v>111.22</v>
      </c>
    </row>
    <row r="2487" spans="1:2" x14ac:dyDescent="0.2">
      <c r="A2487">
        <f>IF(ISBLANK('January 2016'!A4279),"",IF(ISTEXT('January 2016'!A4279),0,'January 2016'!A4279))</f>
        <v>430876</v>
      </c>
      <c r="B2487">
        <f>IF(ISBLANK('January 2016'!F4279),"",IF(ISTEXT('January 2016'!F4279),0,'January 2016'!F4279))</f>
        <v>623.49</v>
      </c>
    </row>
    <row r="2488" spans="1:2" x14ac:dyDescent="0.2">
      <c r="A2488" t="str">
        <f>IF(ISBLANK('January 2016'!A4280),"",IF(ISTEXT('January 2016'!A4280),0,'January 2016'!A4280))</f>
        <v/>
      </c>
      <c r="B2488" t="str">
        <f>IF(ISBLANK('January 2016'!F4280),"",IF(ISTEXT('January 2016'!F4280),0,'January 2016'!F4280))</f>
        <v/>
      </c>
    </row>
    <row r="2489" spans="1:2" x14ac:dyDescent="0.2">
      <c r="A2489">
        <f>IF(ISBLANK('January 2016'!A4281),"",IF(ISTEXT('January 2016'!A4281),0,'January 2016'!A4281))</f>
        <v>431398</v>
      </c>
      <c r="B2489">
        <f>IF(ISBLANK('January 2016'!F4281),"",IF(ISTEXT('January 2016'!F4281),0,'January 2016'!F4281))</f>
        <v>405</v>
      </c>
    </row>
    <row r="2490" spans="1:2" x14ac:dyDescent="0.2">
      <c r="A2490" t="str">
        <f>IF(ISBLANK('January 2016'!A4282),"",IF(ISTEXT('January 2016'!A4282),0,'January 2016'!A4282))</f>
        <v/>
      </c>
      <c r="B2490">
        <f>IF(ISBLANK('January 2016'!F4282),"",IF(ISTEXT('January 2016'!F4282),0,'January 2016'!F4282))</f>
        <v>130</v>
      </c>
    </row>
    <row r="2491" spans="1:2" x14ac:dyDescent="0.2">
      <c r="A2491" t="str">
        <f>IF(ISBLANK('January 2016'!A4283),"",IF(ISTEXT('January 2016'!A4283),0,'January 2016'!A4283))</f>
        <v/>
      </c>
      <c r="B2491">
        <f>IF(ISBLANK('January 2016'!F4283),"",IF(ISTEXT('January 2016'!F4283),0,'January 2016'!F4283))</f>
        <v>101</v>
      </c>
    </row>
    <row r="2492" spans="1:2" x14ac:dyDescent="0.2">
      <c r="A2492">
        <f>IF(ISBLANK('January 2016'!A4287),"",IF(ISTEXT('January 2016'!A4287),0,'January 2016'!A4287))</f>
        <v>431816</v>
      </c>
      <c r="B2492">
        <f>IF(ISBLANK('January 2016'!F4287),"",IF(ISTEXT('January 2016'!F4287),0,'January 2016'!F4287))</f>
        <v>272.29000000000002</v>
      </c>
    </row>
    <row r="2493" spans="1:2" x14ac:dyDescent="0.2">
      <c r="A2493">
        <f>IF(ISBLANK('January 2016'!A4291),"",IF(ISTEXT('January 2016'!A4291),0,'January 2016'!A4291))</f>
        <v>431399</v>
      </c>
      <c r="B2493">
        <f>IF(ISBLANK('January 2016'!F4291),"",IF(ISTEXT('January 2016'!F4291),0,'January 2016'!F4291))</f>
        <v>2160</v>
      </c>
    </row>
    <row r="2494" spans="1:2" x14ac:dyDescent="0.2">
      <c r="A2494">
        <f>IF(ISBLANK('January 2016'!A4295),"",IF(ISTEXT('January 2016'!A4295),0,'January 2016'!A4295))</f>
        <v>431400</v>
      </c>
      <c r="B2494">
        <f>IF(ISBLANK('January 2016'!F4295),"",IF(ISTEXT('January 2016'!F4295),0,'January 2016'!F4295))</f>
        <v>17.25</v>
      </c>
    </row>
    <row r="2495" spans="1:2" x14ac:dyDescent="0.2">
      <c r="A2495">
        <f>IF(ISBLANK('January 2016'!A4299),"",IF(ISTEXT('January 2016'!A4299),0,'January 2016'!A4299))</f>
        <v>431401</v>
      </c>
      <c r="B2495">
        <f>IF(ISBLANK('January 2016'!F4299),"",IF(ISTEXT('January 2016'!F4299),0,'January 2016'!F4299))</f>
        <v>409.95</v>
      </c>
    </row>
    <row r="2496" spans="1:2" x14ac:dyDescent="0.2">
      <c r="A2496">
        <f>IF(ISBLANK('January 2016'!A4303),"",IF(ISTEXT('January 2016'!A4303),0,'January 2016'!A4303))</f>
        <v>431817</v>
      </c>
      <c r="B2496">
        <f>IF(ISBLANK('January 2016'!F4303),"",IF(ISTEXT('January 2016'!F4303),0,'January 2016'!F4303))</f>
        <v>6244.5</v>
      </c>
    </row>
    <row r="2497" spans="1:2" x14ac:dyDescent="0.2">
      <c r="A2497" t="str">
        <f>IF(ISBLANK('January 2016'!A4304),"",IF(ISTEXT('January 2016'!A4304),0,'January 2016'!A4304))</f>
        <v/>
      </c>
      <c r="B2497" t="str">
        <f>IF(ISBLANK('January 2016'!F4304),"",IF(ISTEXT('January 2016'!F4304),0,'January 2016'!F4304))</f>
        <v/>
      </c>
    </row>
    <row r="2498" spans="1:2" x14ac:dyDescent="0.2">
      <c r="A2498" t="str">
        <f>IF(ISBLANK('January 2016'!A4305),"",IF(ISTEXT('January 2016'!A4305),0,'January 2016'!A4305))</f>
        <v/>
      </c>
      <c r="B2498" t="str">
        <f>IF(ISBLANK('January 2016'!F4305),"",IF(ISTEXT('January 2016'!F4305),0,'January 2016'!F4305))</f>
        <v/>
      </c>
    </row>
    <row r="2499" spans="1:2" x14ac:dyDescent="0.2">
      <c r="A2499">
        <f>IF(ISBLANK('January 2016'!A4309),"",IF(ISTEXT('January 2016'!A4309),0,'January 2016'!A4309))</f>
        <v>431402</v>
      </c>
      <c r="B2499">
        <f>IF(ISBLANK('January 2016'!F4309),"",IF(ISTEXT('January 2016'!F4309),0,'January 2016'!F4309))</f>
        <v>450</v>
      </c>
    </row>
    <row r="2500" spans="1:2" x14ac:dyDescent="0.2">
      <c r="A2500">
        <f>IF(ISBLANK('January 2016'!A4313),"",IF(ISTEXT('January 2016'!A4313),0,'January 2016'!A4313))</f>
        <v>430877</v>
      </c>
      <c r="B2500">
        <f>IF(ISBLANK('January 2016'!F4313),"",IF(ISTEXT('January 2016'!F4313),0,'January 2016'!F4313))</f>
        <v>450</v>
      </c>
    </row>
    <row r="2501" spans="1:2" x14ac:dyDescent="0.2">
      <c r="A2501">
        <f>IF(ISBLANK('January 2016'!A4314),"",IF(ISTEXT('January 2016'!A4314),0,'January 2016'!A4314))</f>
        <v>431403</v>
      </c>
      <c r="B2501">
        <f>IF(ISBLANK('January 2016'!F4314),"",IF(ISTEXT('January 2016'!F4314),0,'January 2016'!F4314))</f>
        <v>500</v>
      </c>
    </row>
    <row r="2502" spans="1:2" x14ac:dyDescent="0.2">
      <c r="A2502" t="str">
        <f>IF(ISBLANK('January 2016'!A4315),"",IF(ISTEXT('January 2016'!A4315),0,'January 2016'!A4315))</f>
        <v/>
      </c>
      <c r="B2502">
        <f>IF(ISBLANK('January 2016'!F4315),"",IF(ISTEXT('January 2016'!F4315),0,'January 2016'!F4315))</f>
        <v>500</v>
      </c>
    </row>
    <row r="2503" spans="1:2" x14ac:dyDescent="0.2">
      <c r="A2503" t="str">
        <f>IF(ISBLANK('January 2016'!A4316),"",IF(ISTEXT('January 2016'!A4316),0,'January 2016'!A4316))</f>
        <v/>
      </c>
      <c r="B2503">
        <f>IF(ISBLANK('January 2016'!F4316),"",IF(ISTEXT('January 2016'!F4316),0,'January 2016'!F4316))</f>
        <v>500</v>
      </c>
    </row>
    <row r="2504" spans="1:2" x14ac:dyDescent="0.2">
      <c r="A2504">
        <f>IF(ISBLANK('January 2016'!A4317),"",IF(ISTEXT('January 2016'!A4317),0,'January 2016'!A4317))</f>
        <v>431818</v>
      </c>
      <c r="B2504">
        <f>IF(ISBLANK('January 2016'!F4317),"",IF(ISTEXT('January 2016'!F4317),0,'January 2016'!F4317))</f>
        <v>450</v>
      </c>
    </row>
    <row r="2505" spans="1:2" x14ac:dyDescent="0.2">
      <c r="A2505" t="str">
        <f>IF(ISBLANK('January 2016'!A4318),"",IF(ISTEXT('January 2016'!A4318),0,'January 2016'!A4318))</f>
        <v/>
      </c>
      <c r="B2505">
        <f>IF(ISBLANK('January 2016'!F4318),"",IF(ISTEXT('January 2016'!F4318),0,'January 2016'!F4318))</f>
        <v>100</v>
      </c>
    </row>
    <row r="2506" spans="1:2" x14ac:dyDescent="0.2">
      <c r="A2506">
        <f>IF(ISBLANK('January 2016'!A4322),"",IF(ISTEXT('January 2016'!A4322),0,'January 2016'!A4322))</f>
        <v>431819</v>
      </c>
      <c r="B2506">
        <f>IF(ISBLANK('January 2016'!F4322),"",IF(ISTEXT('January 2016'!F4322),0,'January 2016'!F4322))</f>
        <v>454.05</v>
      </c>
    </row>
    <row r="2507" spans="1:2" x14ac:dyDescent="0.2">
      <c r="A2507">
        <f>IF(ISBLANK('January 2016'!A4326),"",IF(ISTEXT('January 2016'!A4326),0,'January 2016'!A4326))</f>
        <v>431404</v>
      </c>
      <c r="B2507">
        <f>IF(ISBLANK('January 2016'!F4326),"",IF(ISTEXT('January 2016'!F4326),0,'January 2016'!F4326))</f>
        <v>3097.5</v>
      </c>
    </row>
    <row r="2508" spans="1:2" x14ac:dyDescent="0.2">
      <c r="A2508" t="str">
        <f>IF(ISBLANK('January 2016'!A4327),"",IF(ISTEXT('January 2016'!A4327),0,'January 2016'!A4327))</f>
        <v/>
      </c>
      <c r="B2508" t="str">
        <f>IF(ISBLANK('January 2016'!F4327),"",IF(ISTEXT('January 2016'!F4327),0,'January 2016'!F4327))</f>
        <v/>
      </c>
    </row>
    <row r="2509" spans="1:2" x14ac:dyDescent="0.2">
      <c r="A2509" t="str">
        <f>IF(ISBLANK('January 2016'!A4328),"",IF(ISTEXT('January 2016'!A4328),0,'January 2016'!A4328))</f>
        <v/>
      </c>
      <c r="B2509" t="str">
        <f>IF(ISBLANK('January 2016'!F4328),"",IF(ISTEXT('January 2016'!F4328),0,'January 2016'!F4328))</f>
        <v/>
      </c>
    </row>
    <row r="2510" spans="1:2" x14ac:dyDescent="0.2">
      <c r="A2510">
        <f>IF(ISBLANK('January 2016'!A4332),"",IF(ISTEXT('January 2016'!A4332),0,'January 2016'!A4332))</f>
        <v>430878</v>
      </c>
      <c r="B2510">
        <f>IF(ISBLANK('January 2016'!F4332),"",IF(ISTEXT('January 2016'!F4332),0,'January 2016'!F4332))</f>
        <v>8.0500000000000007</v>
      </c>
    </row>
    <row r="2511" spans="1:2" x14ac:dyDescent="0.2">
      <c r="A2511">
        <f>IF(ISBLANK('January 2016'!A4336),"",IF(ISTEXT('January 2016'!A4336),0,'January 2016'!A4336))</f>
        <v>431820</v>
      </c>
      <c r="B2511">
        <f>IF(ISBLANK('January 2016'!F4336),"",IF(ISTEXT('January 2016'!F4336),0,'January 2016'!F4336))</f>
        <v>315.04000000000002</v>
      </c>
    </row>
    <row r="2512" spans="1:2" x14ac:dyDescent="0.2">
      <c r="A2512">
        <f>IF(ISBLANK('January 2016'!A4340),"",IF(ISTEXT('January 2016'!A4340),0,'January 2016'!A4340))</f>
        <v>431405</v>
      </c>
      <c r="B2512">
        <f>IF(ISBLANK('January 2016'!F4340),"",IF(ISTEXT('January 2016'!F4340),0,'January 2016'!F4340))</f>
        <v>30606.62</v>
      </c>
    </row>
    <row r="2513" spans="1:2" x14ac:dyDescent="0.2">
      <c r="A2513">
        <f>IF(ISBLANK('January 2016'!A4341),"",IF(ISTEXT('January 2016'!A4341),0,'January 2016'!A4341))</f>
        <v>431406</v>
      </c>
      <c r="B2513">
        <f>IF(ISBLANK('January 2016'!F4341),"",IF(ISTEXT('January 2016'!F4341),0,'January 2016'!F4341))</f>
        <v>10195.02</v>
      </c>
    </row>
    <row r="2514" spans="1:2" x14ac:dyDescent="0.2">
      <c r="A2514">
        <f>IF(ISBLANK('January 2016'!A4345),"",IF(ISTEXT('January 2016'!A4345),0,'January 2016'!A4345))</f>
        <v>431407</v>
      </c>
      <c r="B2514">
        <f>IF(ISBLANK('January 2016'!F4345),"",IF(ISTEXT('January 2016'!F4345),0,'January 2016'!F4345))</f>
        <v>435</v>
      </c>
    </row>
    <row r="2515" spans="1:2" x14ac:dyDescent="0.2">
      <c r="A2515">
        <f>IF(ISBLANK('January 2016'!A4349),"",IF(ISTEXT('January 2016'!A4349),0,'January 2016'!A4349))</f>
        <v>431408</v>
      </c>
      <c r="B2515">
        <f>IF(ISBLANK('January 2016'!F4349),"",IF(ISTEXT('January 2016'!F4349),0,'January 2016'!F4349))</f>
        <v>194.27</v>
      </c>
    </row>
    <row r="2516" spans="1:2" x14ac:dyDescent="0.2">
      <c r="A2516">
        <f>IF(ISBLANK('January 2016'!A4353),"",IF(ISTEXT('January 2016'!A4353),0,'January 2016'!A4353))</f>
        <v>431409</v>
      </c>
      <c r="B2516">
        <f>IF(ISBLANK('January 2016'!F4353),"",IF(ISTEXT('January 2016'!F4353),0,'January 2016'!F4353))</f>
        <v>5990</v>
      </c>
    </row>
    <row r="2517" spans="1:2" x14ac:dyDescent="0.2">
      <c r="A2517" t="str">
        <f>IF(ISBLANK('January 2016'!A4354),"",IF(ISTEXT('January 2016'!A4354),0,'January 2016'!A4354))</f>
        <v/>
      </c>
      <c r="B2517" t="str">
        <f>IF(ISBLANK('January 2016'!F4354),"",IF(ISTEXT('January 2016'!F4354),0,'January 2016'!F4354))</f>
        <v/>
      </c>
    </row>
    <row r="2518" spans="1:2" x14ac:dyDescent="0.2">
      <c r="A2518">
        <f>IF(ISBLANK('January 2016'!A4358),"",IF(ISTEXT('January 2016'!A4358),0,'January 2016'!A4358))</f>
        <v>430879</v>
      </c>
      <c r="B2518">
        <f>IF(ISBLANK('January 2016'!F4358),"",IF(ISTEXT('January 2016'!F4358),0,'January 2016'!F4358))</f>
        <v>4527.6000000000004</v>
      </c>
    </row>
    <row r="2519" spans="1:2" x14ac:dyDescent="0.2">
      <c r="A2519">
        <f>IF(ISBLANK('January 2016'!A4362),"",IF(ISTEXT('January 2016'!A4362),0,'January 2016'!A4362))</f>
        <v>431410</v>
      </c>
      <c r="B2519">
        <f>IF(ISBLANK('January 2016'!F4362),"",IF(ISTEXT('January 2016'!F4362),0,'January 2016'!F4362))</f>
        <v>650</v>
      </c>
    </row>
    <row r="2520" spans="1:2" x14ac:dyDescent="0.2">
      <c r="A2520">
        <f>IF(ISBLANK('January 2016'!A4363),"",IF(ISTEXT('January 2016'!A4363),0,'January 2016'!A4363))</f>
        <v>431821</v>
      </c>
      <c r="B2520">
        <f>IF(ISBLANK('January 2016'!F4363),"",IF(ISTEXT('January 2016'!F4363),0,'January 2016'!F4363))</f>
        <v>615</v>
      </c>
    </row>
    <row r="2521" spans="1:2" x14ac:dyDescent="0.2">
      <c r="A2521">
        <f>IF(ISBLANK('January 2016'!A4367),"",IF(ISTEXT('January 2016'!A4367),0,'January 2016'!A4367))</f>
        <v>431411</v>
      </c>
      <c r="B2521">
        <f>IF(ISBLANK('January 2016'!F4367),"",IF(ISTEXT('January 2016'!F4367),0,'January 2016'!F4367))</f>
        <v>27.6</v>
      </c>
    </row>
    <row r="2522" spans="1:2" x14ac:dyDescent="0.2">
      <c r="A2522">
        <f>IF(ISBLANK('January 2016'!A4371),"",IF(ISTEXT('January 2016'!A4371),0,'January 2016'!A4371))</f>
        <v>431412</v>
      </c>
      <c r="B2522">
        <f>IF(ISBLANK('January 2016'!F4371),"",IF(ISTEXT('January 2016'!F4371),0,'January 2016'!F4371))</f>
        <v>79.03</v>
      </c>
    </row>
    <row r="2523" spans="1:2" x14ac:dyDescent="0.2">
      <c r="A2523">
        <f>IF(ISBLANK('January 2016'!A4375),"",IF(ISTEXT('January 2016'!A4375),0,'January 2016'!A4375))</f>
        <v>431822</v>
      </c>
      <c r="B2523">
        <f>IF(ISBLANK('January 2016'!F4375),"",IF(ISTEXT('January 2016'!F4375),0,'January 2016'!F4375))</f>
        <v>167.9</v>
      </c>
    </row>
    <row r="2524" spans="1:2" x14ac:dyDescent="0.2">
      <c r="A2524">
        <f>IF(ISBLANK('January 2016'!A4379),"",IF(ISTEXT('January 2016'!A4379),0,'January 2016'!A4379))</f>
        <v>431413</v>
      </c>
      <c r="B2524">
        <f>IF(ISBLANK('January 2016'!F4379),"",IF(ISTEXT('January 2016'!F4379),0,'January 2016'!F4379))</f>
        <v>900</v>
      </c>
    </row>
    <row r="2525" spans="1:2" x14ac:dyDescent="0.2">
      <c r="A2525">
        <f>IF(ISBLANK('January 2016'!A4383),"",IF(ISTEXT('January 2016'!A4383),0,'January 2016'!A4383))</f>
        <v>431414</v>
      </c>
      <c r="B2525">
        <f>IF(ISBLANK('January 2016'!F4383),"",IF(ISTEXT('January 2016'!F4383),0,'January 2016'!F4383))</f>
        <v>1650</v>
      </c>
    </row>
    <row r="2526" spans="1:2" x14ac:dyDescent="0.2">
      <c r="A2526">
        <f>IF(ISBLANK('January 2016'!A4387),"",IF(ISTEXT('January 2016'!A4387),0,'January 2016'!A4387))</f>
        <v>430880</v>
      </c>
      <c r="B2526">
        <f>IF(ISBLANK('January 2016'!F4387),"",IF(ISTEXT('January 2016'!F4387),0,'January 2016'!F4387))</f>
        <v>150</v>
      </c>
    </row>
    <row r="2527" spans="1:2" x14ac:dyDescent="0.2">
      <c r="A2527" t="str">
        <f>IF(ISBLANK('January 2016'!A4388),"",IF(ISTEXT('January 2016'!A4388),0,'January 2016'!A4388))</f>
        <v/>
      </c>
      <c r="B2527">
        <f>IF(ISBLANK('January 2016'!F4388),"",IF(ISTEXT('January 2016'!F4388),0,'January 2016'!F4388))</f>
        <v>150</v>
      </c>
    </row>
    <row r="2528" spans="1:2" x14ac:dyDescent="0.2">
      <c r="A2528" t="str">
        <f>IF(ISBLANK('January 2016'!A4389),"",IF(ISTEXT('January 2016'!A4389),0,'January 2016'!A4389))</f>
        <v/>
      </c>
      <c r="B2528">
        <f>IF(ISBLANK('January 2016'!F4389),"",IF(ISTEXT('January 2016'!F4389),0,'January 2016'!F4389))</f>
        <v>100</v>
      </c>
    </row>
    <row r="2529" spans="1:2" x14ac:dyDescent="0.2">
      <c r="A2529" t="str">
        <f>IF(ISBLANK('January 2016'!A4390),"",IF(ISTEXT('January 2016'!A4390),0,'January 2016'!A4390))</f>
        <v/>
      </c>
      <c r="B2529">
        <f>IF(ISBLANK('January 2016'!F4390),"",IF(ISTEXT('January 2016'!F4390),0,'January 2016'!F4390))</f>
        <v>450</v>
      </c>
    </row>
    <row r="2530" spans="1:2" x14ac:dyDescent="0.2">
      <c r="A2530">
        <f>IF(ISBLANK('January 2016'!A4394),"",IF(ISTEXT('January 2016'!A4394),0,'January 2016'!A4394))</f>
        <v>431823</v>
      </c>
      <c r="B2530">
        <f>IF(ISBLANK('January 2016'!F4394),"",IF(ISTEXT('January 2016'!F4394),0,'January 2016'!F4394))</f>
        <v>40.83</v>
      </c>
    </row>
    <row r="2531" spans="1:2" x14ac:dyDescent="0.2">
      <c r="A2531">
        <f>IF(ISBLANK('January 2016'!A4398),"",IF(ISTEXT('January 2016'!A4398),0,'January 2016'!A4398))</f>
        <v>431415</v>
      </c>
      <c r="B2531">
        <f>IF(ISBLANK('January 2016'!F4398),"",IF(ISTEXT('January 2016'!F4398),0,'January 2016'!F4398))</f>
        <v>670</v>
      </c>
    </row>
    <row r="2532" spans="1:2" x14ac:dyDescent="0.2">
      <c r="A2532" t="str">
        <f>IF(ISBLANK('January 2016'!A4399),"",IF(ISTEXT('January 2016'!A4399),0,'January 2016'!A4399))</f>
        <v/>
      </c>
      <c r="B2532">
        <f>IF(ISBLANK('January 2016'!F4399),"",IF(ISTEXT('January 2016'!F4399),0,'January 2016'!F4399))</f>
        <v>975</v>
      </c>
    </row>
    <row r="2533" spans="1:2" x14ac:dyDescent="0.2">
      <c r="A2533" t="str">
        <f>IF(ISBLANK('January 2016'!A4400),"",IF(ISTEXT('January 2016'!A4400),0,'January 2016'!A4400))</f>
        <v/>
      </c>
      <c r="B2533">
        <f>IF(ISBLANK('January 2016'!F4400),"",IF(ISTEXT('January 2016'!F4400),0,'January 2016'!F4400))</f>
        <v>390</v>
      </c>
    </row>
    <row r="2534" spans="1:2" x14ac:dyDescent="0.2">
      <c r="A2534" t="str">
        <f>IF(ISBLANK('January 2016'!A4401),"",IF(ISTEXT('January 2016'!A4401),0,'January 2016'!A4401))</f>
        <v/>
      </c>
      <c r="B2534">
        <f>IF(ISBLANK('January 2016'!F4401),"",IF(ISTEXT('January 2016'!F4401),0,'January 2016'!F4401))</f>
        <v>2830</v>
      </c>
    </row>
    <row r="2535" spans="1:2" x14ac:dyDescent="0.2">
      <c r="A2535" t="str">
        <f>IF(ISBLANK('January 2016'!A4402),"",IF(ISTEXT('January 2016'!A4402),0,'January 2016'!A4402))</f>
        <v/>
      </c>
      <c r="B2535">
        <f>IF(ISBLANK('January 2016'!F4402),"",IF(ISTEXT('January 2016'!F4402),0,'January 2016'!F4402))</f>
        <v>1015</v>
      </c>
    </row>
    <row r="2536" spans="1:2" x14ac:dyDescent="0.2">
      <c r="A2536" t="str">
        <f>IF(ISBLANK('January 2016'!A4403),"",IF(ISTEXT('January 2016'!A4403),0,'January 2016'!A4403))</f>
        <v/>
      </c>
      <c r="B2536">
        <f>IF(ISBLANK('January 2016'!F4403),"",IF(ISTEXT('January 2016'!F4403),0,'January 2016'!F4403))</f>
        <v>2575</v>
      </c>
    </row>
    <row r="2537" spans="1:2" x14ac:dyDescent="0.2">
      <c r="A2537" t="str">
        <f>IF(ISBLANK('January 2016'!A4404),"",IF(ISTEXT('January 2016'!A4404),0,'January 2016'!A4404))</f>
        <v/>
      </c>
      <c r="B2537">
        <f>IF(ISBLANK('January 2016'!F4404),"",IF(ISTEXT('January 2016'!F4404),0,'January 2016'!F4404))</f>
        <v>3560</v>
      </c>
    </row>
    <row r="2538" spans="1:2" x14ac:dyDescent="0.2">
      <c r="A2538" t="str">
        <f>IF(ISBLANK('January 2016'!A4405),"",IF(ISTEXT('January 2016'!A4405),0,'January 2016'!A4405))</f>
        <v/>
      </c>
      <c r="B2538">
        <f>IF(ISBLANK('January 2016'!F4405),"",IF(ISTEXT('January 2016'!F4405),0,'January 2016'!F4405))</f>
        <v>1810</v>
      </c>
    </row>
    <row r="2539" spans="1:2" x14ac:dyDescent="0.2">
      <c r="A2539" t="str">
        <f>IF(ISBLANK('January 2016'!A4406),"",IF(ISTEXT('January 2016'!A4406),0,'January 2016'!A4406))</f>
        <v/>
      </c>
      <c r="B2539" t="str">
        <f>IF(ISBLANK('January 2016'!F4406),"",IF(ISTEXT('January 2016'!F4406),0,'January 2016'!F4406))</f>
        <v/>
      </c>
    </row>
    <row r="2540" spans="1:2" x14ac:dyDescent="0.2">
      <c r="A2540" t="str">
        <f>IF(ISBLANK('January 2016'!A4407),"",IF(ISTEXT('January 2016'!A4407),0,'January 2016'!A4407))</f>
        <v/>
      </c>
      <c r="B2540">
        <f>IF(ISBLANK('January 2016'!F4407),"",IF(ISTEXT('January 2016'!F4407),0,'January 2016'!F4407))</f>
        <v>1580</v>
      </c>
    </row>
    <row r="2541" spans="1:2" x14ac:dyDescent="0.2">
      <c r="A2541">
        <f>IF(ISBLANK('January 2016'!A4411),"",IF(ISTEXT('January 2016'!A4411),0,'January 2016'!A4411))</f>
        <v>431824</v>
      </c>
      <c r="B2541">
        <f>IF(ISBLANK('January 2016'!F4411),"",IF(ISTEXT('January 2016'!F4411),0,'January 2016'!F4411))</f>
        <v>250</v>
      </c>
    </row>
    <row r="2542" spans="1:2" x14ac:dyDescent="0.2">
      <c r="A2542" t="str">
        <f>IF(ISBLANK('January 2016'!A4412),"",IF(ISTEXT('January 2016'!A4412),0,'January 2016'!A4412))</f>
        <v/>
      </c>
      <c r="B2542">
        <f>IF(ISBLANK('January 2016'!F4412),"",IF(ISTEXT('January 2016'!F4412),0,'January 2016'!F4412))</f>
        <v>500</v>
      </c>
    </row>
    <row r="2543" spans="1:2" x14ac:dyDescent="0.2">
      <c r="A2543">
        <f>IF(ISBLANK('January 2016'!A4416),"",IF(ISTEXT('January 2016'!A4416),0,'January 2016'!A4416))</f>
        <v>431825</v>
      </c>
      <c r="B2543">
        <f>IF(ISBLANK('January 2016'!F4416),"",IF(ISTEXT('January 2016'!F4416),0,'January 2016'!F4416))</f>
        <v>500</v>
      </c>
    </row>
    <row r="2544" spans="1:2" x14ac:dyDescent="0.2">
      <c r="A2544" t="str">
        <f>IF(ISBLANK('January 2016'!A4417),"",IF(ISTEXT('January 2016'!A4417),0,'January 2016'!A4417))</f>
        <v/>
      </c>
      <c r="B2544">
        <f>IF(ISBLANK('January 2016'!F4417),"",IF(ISTEXT('January 2016'!F4417),0,'January 2016'!F4417))</f>
        <v>500</v>
      </c>
    </row>
    <row r="2545" spans="1:2" x14ac:dyDescent="0.2">
      <c r="A2545">
        <f>IF(ISBLANK('January 2016'!A4421),"",IF(ISTEXT('January 2016'!A4421),0,'January 2016'!A4421))</f>
        <v>431416</v>
      </c>
      <c r="B2545">
        <f>IF(ISBLANK('January 2016'!F4421),"",IF(ISTEXT('January 2016'!F4421),0,'January 2016'!F4421))</f>
        <v>169.02</v>
      </c>
    </row>
    <row r="2546" spans="1:2" x14ac:dyDescent="0.2">
      <c r="A2546" t="str">
        <f>IF(ISBLANK('January 2016'!A4422),"",IF(ISTEXT('January 2016'!A4422),0,'January 2016'!A4422))</f>
        <v/>
      </c>
      <c r="B2546" t="str">
        <f>IF(ISBLANK('January 2016'!F4422),"",IF(ISTEXT('January 2016'!F4422),0,'January 2016'!F4422))</f>
        <v/>
      </c>
    </row>
    <row r="2547" spans="1:2" x14ac:dyDescent="0.2">
      <c r="A2547" t="str">
        <f>IF(ISBLANK('January 2016'!A4423),"",IF(ISTEXT('January 2016'!A4423),0,'January 2016'!A4423))</f>
        <v/>
      </c>
      <c r="B2547">
        <f>IF(ISBLANK('January 2016'!F4423),"",IF(ISTEXT('January 2016'!F4423),0,'January 2016'!F4423))</f>
        <v>70</v>
      </c>
    </row>
    <row r="2548" spans="1:2" x14ac:dyDescent="0.2">
      <c r="A2548">
        <f>IF(ISBLANK('January 2016'!A4427),"",IF(ISTEXT('January 2016'!A4427),0,'January 2016'!A4427))</f>
        <v>431826</v>
      </c>
      <c r="B2548">
        <f>IF(ISBLANK('January 2016'!F4427),"",IF(ISTEXT('January 2016'!F4427),0,'January 2016'!F4427))</f>
        <v>500</v>
      </c>
    </row>
    <row r="2549" spans="1:2" x14ac:dyDescent="0.2">
      <c r="A2549">
        <f>IF(ISBLANK('January 2016'!A4431),"",IF(ISTEXT('January 2016'!A4431),0,'January 2016'!A4431))</f>
        <v>431417</v>
      </c>
      <c r="B2549">
        <f>IF(ISBLANK('January 2016'!F4431),"",IF(ISTEXT('January 2016'!F4431),0,'January 2016'!F4431))</f>
        <v>612.78</v>
      </c>
    </row>
    <row r="2550" spans="1:2" x14ac:dyDescent="0.2">
      <c r="A2550">
        <f>IF(ISBLANK('January 2016'!A4435),"",IF(ISTEXT('January 2016'!A4435),0,'January 2016'!A4435))</f>
        <v>430881</v>
      </c>
      <c r="B2550">
        <f>IF(ISBLANK('January 2016'!F4435),"",IF(ISTEXT('January 2016'!F4435),0,'January 2016'!F4435))</f>
        <v>9138.93</v>
      </c>
    </row>
    <row r="2551" spans="1:2" x14ac:dyDescent="0.2">
      <c r="A2551">
        <f>IF(ISBLANK('January 2016'!A4436),"",IF(ISTEXT('January 2016'!A4436),0,'January 2016'!A4436))</f>
        <v>430882</v>
      </c>
      <c r="B2551">
        <f>IF(ISBLANK('January 2016'!F4436),"",IF(ISTEXT('January 2016'!F4436),0,'January 2016'!F4436))</f>
        <v>53691.89</v>
      </c>
    </row>
    <row r="2552" spans="1:2" x14ac:dyDescent="0.2">
      <c r="A2552">
        <f>IF(ISBLANK('January 2016'!A4437),"",IF(ISTEXT('January 2016'!A4437),0,'January 2016'!A4437))</f>
        <v>430883</v>
      </c>
      <c r="B2552">
        <f>IF(ISBLANK('January 2016'!F4437),"",IF(ISTEXT('January 2016'!F4437),0,'January 2016'!F4437))</f>
        <v>76340.259999999995</v>
      </c>
    </row>
    <row r="2553" spans="1:2" x14ac:dyDescent="0.2">
      <c r="A2553">
        <f>IF(ISBLANK('January 2016'!A4438),"",IF(ISTEXT('January 2016'!A4438),0,'January 2016'!A4438))</f>
        <v>431418</v>
      </c>
      <c r="B2553">
        <f>IF(ISBLANK('January 2016'!F4438),"",IF(ISTEXT('January 2016'!F4438),0,'January 2016'!F4438))</f>
        <v>1874.1</v>
      </c>
    </row>
    <row r="2554" spans="1:2" x14ac:dyDescent="0.2">
      <c r="A2554">
        <f>IF(ISBLANK('January 2016'!A4439),"",IF(ISTEXT('January 2016'!A4439),0,'January 2016'!A4439))</f>
        <v>431419</v>
      </c>
      <c r="B2554">
        <f>IF(ISBLANK('January 2016'!F4439),"",IF(ISTEXT('January 2016'!F4439),0,'January 2016'!F4439))</f>
        <v>571.92999999999995</v>
      </c>
    </row>
    <row r="2555" spans="1:2" x14ac:dyDescent="0.2">
      <c r="A2555">
        <f>IF(ISBLANK('January 2016'!A4440),"",IF(ISTEXT('January 2016'!A4440),0,'January 2016'!A4440))</f>
        <v>431420</v>
      </c>
      <c r="B2555">
        <f>IF(ISBLANK('January 2016'!F4440),"",IF(ISTEXT('January 2016'!F4440),0,'January 2016'!F4440))</f>
        <v>1703.47</v>
      </c>
    </row>
    <row r="2556" spans="1:2" x14ac:dyDescent="0.2">
      <c r="A2556">
        <f>IF(ISBLANK('January 2016'!A4441),"",IF(ISTEXT('January 2016'!A4441),0,'January 2016'!A4441))</f>
        <v>431421</v>
      </c>
      <c r="B2556">
        <f>IF(ISBLANK('January 2016'!F4441),"",IF(ISTEXT('January 2016'!F4441),0,'January 2016'!F4441))</f>
        <v>1721.41</v>
      </c>
    </row>
    <row r="2557" spans="1:2" x14ac:dyDescent="0.2">
      <c r="A2557">
        <f>IF(ISBLANK('January 2016'!A4442),"",IF(ISTEXT('January 2016'!A4442),0,'January 2016'!A4442))</f>
        <v>431422</v>
      </c>
      <c r="B2557">
        <f>IF(ISBLANK('January 2016'!F4442),"",IF(ISTEXT('January 2016'!F4442),0,'January 2016'!F4442))</f>
        <v>1463.19</v>
      </c>
    </row>
    <row r="2558" spans="1:2" x14ac:dyDescent="0.2">
      <c r="A2558" t="str">
        <f>IF(ISBLANK('January 2016'!A4443),"",IF(ISTEXT('January 2016'!A4443),0,'January 2016'!A4443))</f>
        <v/>
      </c>
      <c r="B2558" t="str">
        <f>IF(ISBLANK('January 2016'!F4443),"",IF(ISTEXT('January 2016'!F4443),0,'January 2016'!F4443))</f>
        <v/>
      </c>
    </row>
    <row r="2559" spans="1:2" x14ac:dyDescent="0.2">
      <c r="A2559">
        <f>IF(ISBLANK('January 2016'!A4444),"",IF(ISTEXT('January 2016'!A4444),0,'January 2016'!A4444))</f>
        <v>431423</v>
      </c>
      <c r="B2559">
        <f>IF(ISBLANK('January 2016'!F4444),"",IF(ISTEXT('January 2016'!F4444),0,'January 2016'!F4444))</f>
        <v>1114.9000000000001</v>
      </c>
    </row>
    <row r="2560" spans="1:2" x14ac:dyDescent="0.2">
      <c r="A2560">
        <f>IF(ISBLANK('January 2016'!A4445),"",IF(ISTEXT('January 2016'!A4445),0,'January 2016'!A4445))</f>
        <v>431424</v>
      </c>
      <c r="B2560">
        <f>IF(ISBLANK('January 2016'!F4445),"",IF(ISTEXT('January 2016'!F4445),0,'January 2016'!F4445))</f>
        <v>924.23</v>
      </c>
    </row>
    <row r="2561" spans="1:2" x14ac:dyDescent="0.2">
      <c r="A2561" t="str">
        <f>IF(ISBLANK('January 2016'!A4446),"",IF(ISTEXT('January 2016'!A4446),0,'January 2016'!A4446))</f>
        <v/>
      </c>
      <c r="B2561" t="str">
        <f>IF(ISBLANK('January 2016'!F4446),"",IF(ISTEXT('January 2016'!F4446),0,'January 2016'!F4446))</f>
        <v/>
      </c>
    </row>
    <row r="2562" spans="1:2" x14ac:dyDescent="0.2">
      <c r="A2562">
        <f>IF(ISBLANK('January 2016'!A4447),"",IF(ISTEXT('January 2016'!A4447),0,'January 2016'!A4447))</f>
        <v>431425</v>
      </c>
      <c r="B2562">
        <f>IF(ISBLANK('January 2016'!F4447),"",IF(ISTEXT('January 2016'!F4447),0,'January 2016'!F4447))</f>
        <v>783.73</v>
      </c>
    </row>
    <row r="2563" spans="1:2" x14ac:dyDescent="0.2">
      <c r="A2563" t="str">
        <f>IF(ISBLANK('January 2016'!A4448),"",IF(ISTEXT('January 2016'!A4448),0,'January 2016'!A4448))</f>
        <v/>
      </c>
      <c r="B2563" t="str">
        <f>IF(ISBLANK('January 2016'!F4448),"",IF(ISTEXT('January 2016'!F4448),0,'January 2016'!F4448))</f>
        <v/>
      </c>
    </row>
    <row r="2564" spans="1:2" x14ac:dyDescent="0.2">
      <c r="A2564">
        <f>IF(ISBLANK('January 2016'!A4449),"",IF(ISTEXT('January 2016'!A4449),0,'January 2016'!A4449))</f>
        <v>431426</v>
      </c>
      <c r="B2564">
        <f>IF(ISBLANK('January 2016'!F4449),"",IF(ISTEXT('January 2016'!F4449),0,'January 2016'!F4449))</f>
        <v>2560.4</v>
      </c>
    </row>
    <row r="2565" spans="1:2" x14ac:dyDescent="0.2">
      <c r="A2565" t="str">
        <f>IF(ISBLANK('January 2016'!A4450),"",IF(ISTEXT('January 2016'!A4450),0,'January 2016'!A4450))</f>
        <v/>
      </c>
      <c r="B2565" t="str">
        <f>IF(ISBLANK('January 2016'!F4450),"",IF(ISTEXT('January 2016'!F4450),0,'January 2016'!F4450))</f>
        <v/>
      </c>
    </row>
    <row r="2566" spans="1:2" x14ac:dyDescent="0.2">
      <c r="A2566">
        <f>IF(ISBLANK('January 2016'!A4451),"",IF(ISTEXT('January 2016'!A4451),0,'January 2016'!A4451))</f>
        <v>431427</v>
      </c>
      <c r="B2566">
        <f>IF(ISBLANK('January 2016'!F4451),"",IF(ISTEXT('January 2016'!F4451),0,'January 2016'!F4451))</f>
        <v>228.9</v>
      </c>
    </row>
    <row r="2567" spans="1:2" x14ac:dyDescent="0.2">
      <c r="A2567" t="str">
        <f>IF(ISBLANK('January 2016'!A4452),"",IF(ISTEXT('January 2016'!A4452),0,'January 2016'!A4452))</f>
        <v/>
      </c>
      <c r="B2567" t="str">
        <f>IF(ISBLANK('January 2016'!F4452),"",IF(ISTEXT('January 2016'!F4452),0,'January 2016'!F4452))</f>
        <v/>
      </c>
    </row>
    <row r="2568" spans="1:2" x14ac:dyDescent="0.2">
      <c r="A2568">
        <f>IF(ISBLANK('January 2016'!A4453),"",IF(ISTEXT('January 2016'!A4453),0,'January 2016'!A4453))</f>
        <v>431428</v>
      </c>
      <c r="B2568">
        <f>IF(ISBLANK('January 2016'!F4453),"",IF(ISTEXT('January 2016'!F4453),0,'January 2016'!F4453))</f>
        <v>3082.54</v>
      </c>
    </row>
    <row r="2569" spans="1:2" x14ac:dyDescent="0.2">
      <c r="A2569" t="str">
        <f>IF(ISBLANK('January 2016'!A4454),"",IF(ISTEXT('January 2016'!A4454),0,'January 2016'!A4454))</f>
        <v/>
      </c>
      <c r="B2569" t="str">
        <f>IF(ISBLANK('January 2016'!F4454),"",IF(ISTEXT('January 2016'!F4454),0,'January 2016'!F4454))</f>
        <v/>
      </c>
    </row>
    <row r="2570" spans="1:2" x14ac:dyDescent="0.2">
      <c r="A2570">
        <f>IF(ISBLANK('January 2016'!A4455),"",IF(ISTEXT('January 2016'!A4455),0,'January 2016'!A4455))</f>
        <v>431429</v>
      </c>
      <c r="B2570">
        <f>IF(ISBLANK('January 2016'!F4455),"",IF(ISTEXT('January 2016'!F4455),0,'January 2016'!F4455))</f>
        <v>2184.81</v>
      </c>
    </row>
    <row r="2571" spans="1:2" x14ac:dyDescent="0.2">
      <c r="A2571">
        <f>IF(ISBLANK('January 2016'!A4456),"",IF(ISTEXT('January 2016'!A4456),0,'January 2016'!A4456))</f>
        <v>431827</v>
      </c>
      <c r="B2571">
        <f>IF(ISBLANK('January 2016'!F4456),"",IF(ISTEXT('January 2016'!F4456),0,'January 2016'!F4456))</f>
        <v>240.12</v>
      </c>
    </row>
    <row r="2572" spans="1:2" x14ac:dyDescent="0.2">
      <c r="A2572">
        <f>IF(ISBLANK('January 2016'!A4457),"",IF(ISTEXT('January 2016'!A4457),0,'January 2016'!A4457))</f>
        <v>431828</v>
      </c>
      <c r="B2572">
        <f>IF(ISBLANK('January 2016'!F4457),"",IF(ISTEXT('January 2016'!F4457),0,'January 2016'!F4457))</f>
        <v>158.32</v>
      </c>
    </row>
    <row r="2573" spans="1:2" x14ac:dyDescent="0.2">
      <c r="A2573">
        <f>IF(ISBLANK('January 2016'!A4458),"",IF(ISTEXT('January 2016'!A4458),0,'January 2016'!A4458))</f>
        <v>431829</v>
      </c>
      <c r="B2573">
        <f>IF(ISBLANK('January 2016'!F4458),"",IF(ISTEXT('January 2016'!F4458),0,'January 2016'!F4458))</f>
        <v>63.73</v>
      </c>
    </row>
    <row r="2574" spans="1:2" x14ac:dyDescent="0.2">
      <c r="A2574">
        <f>IF(ISBLANK('January 2016'!A4462),"",IF(ISTEXT('January 2016'!A4462),0,'January 2016'!A4462))</f>
        <v>431430</v>
      </c>
      <c r="B2574">
        <f>IF(ISBLANK('January 2016'!F4462),"",IF(ISTEXT('January 2016'!F4462),0,'January 2016'!F4462))</f>
        <v>742.5</v>
      </c>
    </row>
    <row r="2575" spans="1:2" x14ac:dyDescent="0.2">
      <c r="A2575">
        <f>IF(ISBLANK('January 2016'!A4466),"",IF(ISTEXT('January 2016'!A4466),0,'January 2016'!A4466))</f>
        <v>430884</v>
      </c>
      <c r="B2575">
        <f>IF(ISBLANK('January 2016'!F4466),"",IF(ISTEXT('January 2016'!F4466),0,'January 2016'!F4466))</f>
        <v>36.799999999999997</v>
      </c>
    </row>
    <row r="2576" spans="1:2" x14ac:dyDescent="0.2">
      <c r="A2576">
        <f>IF(ISBLANK('January 2016'!A4470),"",IF(ISTEXT('January 2016'!A4470),0,'January 2016'!A4470))</f>
        <v>430926</v>
      </c>
      <c r="B2576">
        <f>IF(ISBLANK('January 2016'!F4470),"",IF(ISTEXT('January 2016'!F4470),0,'January 2016'!F4470))</f>
        <v>4782.51</v>
      </c>
    </row>
    <row r="2577" spans="1:2" x14ac:dyDescent="0.2">
      <c r="A2577">
        <f>IF(ISBLANK('January 2016'!A4474),"",IF(ISTEXT('January 2016'!A4474),0,'January 2016'!A4474))</f>
        <v>431431</v>
      </c>
      <c r="B2577">
        <f>IF(ISBLANK('January 2016'!F4474),"",IF(ISTEXT('January 2016'!F4474),0,'January 2016'!F4474))</f>
        <v>25.3</v>
      </c>
    </row>
    <row r="2578" spans="1:2" x14ac:dyDescent="0.2">
      <c r="A2578">
        <f>IF(ISBLANK('January 2016'!A4478),"",IF(ISTEXT('January 2016'!A4478),0,'January 2016'!A4478))</f>
        <v>430885</v>
      </c>
      <c r="B2578">
        <f>IF(ISBLANK('January 2016'!F4478),"",IF(ISTEXT('January 2016'!F4478),0,'January 2016'!F4478))</f>
        <v>4730.75</v>
      </c>
    </row>
    <row r="2579" spans="1:2" x14ac:dyDescent="0.2">
      <c r="A2579" t="str">
        <f>IF(ISBLANK('January 2016'!A4479),"",IF(ISTEXT('January 2016'!A4479),0,'January 2016'!A4479))</f>
        <v/>
      </c>
      <c r="B2579" t="str">
        <f>IF(ISBLANK('January 2016'!F4479),"",IF(ISTEXT('January 2016'!F4479),0,'January 2016'!F4479))</f>
        <v/>
      </c>
    </row>
    <row r="2580" spans="1:2" x14ac:dyDescent="0.2">
      <c r="A2580" t="str">
        <f>IF(ISBLANK('January 2016'!A4480),"",IF(ISTEXT('January 2016'!A4480),0,'January 2016'!A4480))</f>
        <v/>
      </c>
      <c r="B2580" t="str">
        <f>IF(ISBLANK('January 2016'!F4480),"",IF(ISTEXT('January 2016'!F4480),0,'January 2016'!F4480))</f>
        <v/>
      </c>
    </row>
    <row r="2581" spans="1:2" x14ac:dyDescent="0.2">
      <c r="A2581" t="str">
        <f>IF(ISBLANK('January 2016'!A4481),"",IF(ISTEXT('January 2016'!A4481),0,'January 2016'!A4481))</f>
        <v/>
      </c>
      <c r="B2581" t="str">
        <f>IF(ISBLANK('January 2016'!F4481),"",IF(ISTEXT('January 2016'!F4481),0,'January 2016'!F4481))</f>
        <v/>
      </c>
    </row>
    <row r="2582" spans="1:2" x14ac:dyDescent="0.2">
      <c r="A2582" t="str">
        <f>IF(ISBLANK('January 2016'!A4482),"",IF(ISTEXT('January 2016'!A4482),0,'January 2016'!A4482))</f>
        <v/>
      </c>
      <c r="B2582" t="str">
        <f>IF(ISBLANK('January 2016'!F4482),"",IF(ISTEXT('January 2016'!F4482),0,'January 2016'!F4482))</f>
        <v/>
      </c>
    </row>
    <row r="2583" spans="1:2" x14ac:dyDescent="0.2">
      <c r="A2583" t="str">
        <f>IF(ISBLANK('January 2016'!A4483),"",IF(ISTEXT('January 2016'!A4483),0,'January 2016'!A4483))</f>
        <v/>
      </c>
      <c r="B2583" t="str">
        <f>IF(ISBLANK('January 2016'!F4483),"",IF(ISTEXT('January 2016'!F4483),0,'January 2016'!F4483))</f>
        <v/>
      </c>
    </row>
    <row r="2584" spans="1:2" x14ac:dyDescent="0.2">
      <c r="A2584" t="str">
        <f>IF(ISBLANK('January 2016'!A4484),"",IF(ISTEXT('January 2016'!A4484),0,'January 2016'!A4484))</f>
        <v/>
      </c>
      <c r="B2584" t="str">
        <f>IF(ISBLANK('January 2016'!F4484),"",IF(ISTEXT('January 2016'!F4484),0,'January 2016'!F4484))</f>
        <v/>
      </c>
    </row>
    <row r="2585" spans="1:2" x14ac:dyDescent="0.2">
      <c r="A2585" t="str">
        <f>IF(ISBLANK('January 2016'!A4485),"",IF(ISTEXT('January 2016'!A4485),0,'January 2016'!A4485))</f>
        <v/>
      </c>
      <c r="B2585" t="str">
        <f>IF(ISBLANK('January 2016'!F4485),"",IF(ISTEXT('January 2016'!F4485),0,'January 2016'!F4485))</f>
        <v/>
      </c>
    </row>
    <row r="2586" spans="1:2" x14ac:dyDescent="0.2">
      <c r="A2586" t="str">
        <f>IF(ISBLANK('January 2016'!A4486),"",IF(ISTEXT('January 2016'!A4486),0,'January 2016'!A4486))</f>
        <v/>
      </c>
      <c r="B2586" t="str">
        <f>IF(ISBLANK('January 2016'!F4486),"",IF(ISTEXT('January 2016'!F4486),0,'January 2016'!F4486))</f>
        <v/>
      </c>
    </row>
    <row r="2587" spans="1:2" x14ac:dyDescent="0.2">
      <c r="A2587" t="str">
        <f>IF(ISBLANK('January 2016'!A4487),"",IF(ISTEXT('January 2016'!A4487),0,'January 2016'!A4487))</f>
        <v/>
      </c>
      <c r="B2587" t="str">
        <f>IF(ISBLANK('January 2016'!F4487),"",IF(ISTEXT('January 2016'!F4487),0,'January 2016'!F4487))</f>
        <v/>
      </c>
    </row>
    <row r="2588" spans="1:2" x14ac:dyDescent="0.2">
      <c r="A2588">
        <f>IF(ISBLANK('January 2016'!A4488),"",IF(ISTEXT('January 2016'!A4488),0,'January 2016'!A4488))</f>
        <v>431432</v>
      </c>
      <c r="B2588">
        <f>IF(ISBLANK('January 2016'!F4488),"",IF(ISTEXT('January 2016'!F4488),0,'January 2016'!F4488))</f>
        <v>948.76</v>
      </c>
    </row>
    <row r="2589" spans="1:2" x14ac:dyDescent="0.2">
      <c r="A2589" t="str">
        <f>IF(ISBLANK('January 2016'!A4489),"",IF(ISTEXT('January 2016'!A4489),0,'January 2016'!A4489))</f>
        <v/>
      </c>
      <c r="B2589" t="str">
        <f>IF(ISBLANK('January 2016'!F4489),"",IF(ISTEXT('January 2016'!F4489),0,'January 2016'!F4489))</f>
        <v/>
      </c>
    </row>
    <row r="2590" spans="1:2" x14ac:dyDescent="0.2">
      <c r="A2590" t="str">
        <f>IF(ISBLANK('January 2016'!A4490),"",IF(ISTEXT('January 2016'!A4490),0,'January 2016'!A4490))</f>
        <v/>
      </c>
      <c r="B2590" t="str">
        <f>IF(ISBLANK('January 2016'!F4490),"",IF(ISTEXT('January 2016'!F4490),0,'January 2016'!F4490))</f>
        <v/>
      </c>
    </row>
    <row r="2591" spans="1:2" x14ac:dyDescent="0.2">
      <c r="A2591" t="str">
        <f>IF(ISBLANK('January 2016'!A4491),"",IF(ISTEXT('January 2016'!A4491),0,'January 2016'!A4491))</f>
        <v/>
      </c>
      <c r="B2591" t="str">
        <f>IF(ISBLANK('January 2016'!F4491),"",IF(ISTEXT('January 2016'!F4491),0,'January 2016'!F4491))</f>
        <v/>
      </c>
    </row>
    <row r="2592" spans="1:2" x14ac:dyDescent="0.2">
      <c r="A2592">
        <f>IF(ISBLANK('January 2016'!A4495),"",IF(ISTEXT('January 2016'!A4495),0,'January 2016'!A4495))</f>
        <v>431433</v>
      </c>
      <c r="B2592">
        <f>IF(ISBLANK('January 2016'!F4495),"",IF(ISTEXT('January 2016'!F4495),0,'January 2016'!F4495))</f>
        <v>1950</v>
      </c>
    </row>
    <row r="2593" spans="1:2" x14ac:dyDescent="0.2">
      <c r="A2593" t="str">
        <f>IF(ISBLANK('January 2016'!A4496),"",IF(ISTEXT('January 2016'!A4496),0,'January 2016'!A4496))</f>
        <v/>
      </c>
      <c r="B2593">
        <f>IF(ISBLANK('January 2016'!F4496),"",IF(ISTEXT('January 2016'!F4496),0,'January 2016'!F4496))</f>
        <v>14.95</v>
      </c>
    </row>
    <row r="2594" spans="1:2" x14ac:dyDescent="0.2">
      <c r="A2594">
        <f>IF(ISBLANK('January 2016'!A4500),"",IF(ISTEXT('January 2016'!A4500),0,'January 2016'!A4500))</f>
        <v>430937</v>
      </c>
      <c r="B2594">
        <f>IF(ISBLANK('January 2016'!F4500),"",IF(ISTEXT('January 2016'!F4500),0,'January 2016'!F4500))</f>
        <v>292.5</v>
      </c>
    </row>
    <row r="2595" spans="1:2" x14ac:dyDescent="0.2">
      <c r="A2595">
        <f>IF(ISBLANK('January 2016'!A4501),"",IF(ISTEXT('January 2016'!A4501),0,'January 2016'!A4501))</f>
        <v>431525</v>
      </c>
      <c r="B2595">
        <f>IF(ISBLANK('January 2016'!F4501),"",IF(ISTEXT('January 2016'!F4501),0,'January 2016'!F4501))</f>
        <v>292.5</v>
      </c>
    </row>
    <row r="2596" spans="1:2" x14ac:dyDescent="0.2">
      <c r="A2596">
        <f>IF(ISBLANK('January 2016'!A4505),"",IF(ISTEXT('January 2016'!A4505),0,'January 2016'!A4505))</f>
        <v>430886</v>
      </c>
      <c r="B2596">
        <f>IF(ISBLANK('January 2016'!F4505),"",IF(ISTEXT('January 2016'!F4505),0,'January 2016'!F4505))</f>
        <v>23</v>
      </c>
    </row>
    <row r="2597" spans="1:2" x14ac:dyDescent="0.2">
      <c r="A2597">
        <f>IF(ISBLANK('January 2016'!A4509),"",IF(ISTEXT('January 2016'!A4509),0,'January 2016'!A4509))</f>
        <v>431434</v>
      </c>
      <c r="B2597">
        <f>IF(ISBLANK('January 2016'!F4509),"",IF(ISTEXT('January 2016'!F4509),0,'January 2016'!F4509))</f>
        <v>121.67</v>
      </c>
    </row>
    <row r="2598" spans="1:2" x14ac:dyDescent="0.2">
      <c r="A2598">
        <f>IF(ISBLANK('January 2016'!A4513),"",IF(ISTEXT('January 2016'!A4513),0,'January 2016'!A4513))</f>
        <v>431435</v>
      </c>
      <c r="B2598">
        <f>IF(ISBLANK('January 2016'!F4513),"",IF(ISTEXT('January 2016'!F4513),0,'January 2016'!F4513))</f>
        <v>450</v>
      </c>
    </row>
    <row r="2599" spans="1:2" x14ac:dyDescent="0.2">
      <c r="A2599">
        <f>IF(ISBLANK('January 2016'!A4517),"",IF(ISTEXT('January 2016'!A4517),0,'January 2016'!A4517))</f>
        <v>431436</v>
      </c>
      <c r="B2599">
        <f>IF(ISBLANK('January 2016'!F4517),"",IF(ISTEXT('January 2016'!F4517),0,'January 2016'!F4517))</f>
        <v>330</v>
      </c>
    </row>
    <row r="2600" spans="1:2" x14ac:dyDescent="0.2">
      <c r="A2600">
        <f>IF(ISBLANK('January 2016'!A4521),"",IF(ISTEXT('January 2016'!A4521),0,'January 2016'!A4521))</f>
        <v>430887</v>
      </c>
      <c r="B2600">
        <f>IF(ISBLANK('January 2016'!F4521),"",IF(ISTEXT('January 2016'!F4521),0,'January 2016'!F4521))</f>
        <v>6636</v>
      </c>
    </row>
    <row r="2601" spans="1:2" x14ac:dyDescent="0.2">
      <c r="A2601" t="str">
        <f>IF(ISBLANK('January 2016'!A4522),"",IF(ISTEXT('January 2016'!A4522),0,'January 2016'!A4522))</f>
        <v/>
      </c>
      <c r="B2601">
        <f>IF(ISBLANK('January 2016'!F4522),"",IF(ISTEXT('January 2016'!F4522),0,'January 2016'!F4522))</f>
        <v>8547.6</v>
      </c>
    </row>
    <row r="2602" spans="1:2" x14ac:dyDescent="0.2">
      <c r="A2602">
        <f>IF(ISBLANK('January 2016'!A4526),"",IF(ISTEXT('January 2016'!A4526),0,'January 2016'!A4526))</f>
        <v>431437</v>
      </c>
      <c r="B2602">
        <f>IF(ISBLANK('January 2016'!F4526),"",IF(ISTEXT('January 2016'!F4526),0,'January 2016'!F4526))</f>
        <v>494</v>
      </c>
    </row>
    <row r="2603" spans="1:2" x14ac:dyDescent="0.2">
      <c r="A2603">
        <f>IF(ISBLANK('January 2016'!A4530),"",IF(ISTEXT('January 2016'!A4530),0,'January 2016'!A4530))</f>
        <v>430888</v>
      </c>
      <c r="B2603">
        <f>IF(ISBLANK('January 2016'!F4530),"",IF(ISTEXT('January 2016'!F4530),0,'January 2016'!F4530))</f>
        <v>1928.1</v>
      </c>
    </row>
    <row r="2604" spans="1:2" x14ac:dyDescent="0.2">
      <c r="A2604" t="str">
        <f>IF(ISBLANK('January 2016'!A4531),"",IF(ISTEXT('January 2016'!A4531),0,'January 2016'!A4531))</f>
        <v/>
      </c>
      <c r="B2604" t="str">
        <f>IF(ISBLANK('January 2016'!F4531),"",IF(ISTEXT('January 2016'!F4531),0,'January 2016'!F4531))</f>
        <v/>
      </c>
    </row>
    <row r="2605" spans="1:2" x14ac:dyDescent="0.2">
      <c r="A2605" t="str">
        <f>IF(ISBLANK('January 2016'!A4532),"",IF(ISTEXT('January 2016'!A4532),0,'January 2016'!A4532))</f>
        <v/>
      </c>
      <c r="B2605" t="str">
        <f>IF(ISBLANK('January 2016'!F4532),"",IF(ISTEXT('January 2016'!F4532),0,'January 2016'!F4532))</f>
        <v/>
      </c>
    </row>
    <row r="2606" spans="1:2" x14ac:dyDescent="0.2">
      <c r="A2606" t="str">
        <f>IF(ISBLANK('January 2016'!A4533),"",IF(ISTEXT('January 2016'!A4533),0,'January 2016'!A4533))</f>
        <v/>
      </c>
      <c r="B2606" t="str">
        <f>IF(ISBLANK('January 2016'!F4533),"",IF(ISTEXT('January 2016'!F4533),0,'January 2016'!F4533))</f>
        <v/>
      </c>
    </row>
    <row r="2607" spans="1:2" x14ac:dyDescent="0.2">
      <c r="A2607" t="str">
        <f>IF(ISBLANK('January 2016'!A4534),"",IF(ISTEXT('January 2016'!A4534),0,'January 2016'!A4534))</f>
        <v/>
      </c>
      <c r="B2607" t="str">
        <f>IF(ISBLANK('January 2016'!F4534),"",IF(ISTEXT('January 2016'!F4534),0,'January 2016'!F4534))</f>
        <v/>
      </c>
    </row>
    <row r="2608" spans="1:2" x14ac:dyDescent="0.2">
      <c r="A2608" t="str">
        <f>IF(ISBLANK('January 2016'!A4535),"",IF(ISTEXT('January 2016'!A4535),0,'January 2016'!A4535))</f>
        <v/>
      </c>
      <c r="B2608" t="str">
        <f>IF(ISBLANK('January 2016'!F4535),"",IF(ISTEXT('January 2016'!F4535),0,'January 2016'!F4535))</f>
        <v/>
      </c>
    </row>
    <row r="2609" spans="1:2" x14ac:dyDescent="0.2">
      <c r="A2609" t="str">
        <f>IF(ISBLANK('January 2016'!A4536),"",IF(ISTEXT('January 2016'!A4536),0,'January 2016'!A4536))</f>
        <v/>
      </c>
      <c r="B2609" t="str">
        <f>IF(ISBLANK('January 2016'!F4536),"",IF(ISTEXT('January 2016'!F4536),0,'January 2016'!F4536))</f>
        <v/>
      </c>
    </row>
    <row r="2610" spans="1:2" x14ac:dyDescent="0.2">
      <c r="A2610" t="str">
        <f>IF(ISBLANK('January 2016'!A4537),"",IF(ISTEXT('January 2016'!A4537),0,'January 2016'!A4537))</f>
        <v/>
      </c>
      <c r="B2610" t="str">
        <f>IF(ISBLANK('January 2016'!F4537),"",IF(ISTEXT('January 2016'!F4537),0,'January 2016'!F4537))</f>
        <v/>
      </c>
    </row>
    <row r="2611" spans="1:2" x14ac:dyDescent="0.2">
      <c r="A2611">
        <f>IF(ISBLANK('January 2016'!A4538),"",IF(ISTEXT('January 2016'!A4538),0,'January 2016'!A4538))</f>
        <v>431438</v>
      </c>
      <c r="B2611">
        <f>IF(ISBLANK('January 2016'!F4538),"",IF(ISTEXT('January 2016'!F4538),0,'January 2016'!F4538))</f>
        <v>1885.15</v>
      </c>
    </row>
    <row r="2612" spans="1:2" x14ac:dyDescent="0.2">
      <c r="A2612" t="str">
        <f>IF(ISBLANK('January 2016'!A4539),"",IF(ISTEXT('January 2016'!A4539),0,'January 2016'!A4539))</f>
        <v/>
      </c>
      <c r="B2612" t="str">
        <f>IF(ISBLANK('January 2016'!F4539),"",IF(ISTEXT('January 2016'!F4539),0,'January 2016'!F4539))</f>
        <v/>
      </c>
    </row>
    <row r="2613" spans="1:2" x14ac:dyDescent="0.2">
      <c r="A2613" t="str">
        <f>IF(ISBLANK('January 2016'!A4540),"",IF(ISTEXT('January 2016'!A4540),0,'January 2016'!A4540))</f>
        <v/>
      </c>
      <c r="B2613" t="str">
        <f>IF(ISBLANK('January 2016'!F4540),"",IF(ISTEXT('January 2016'!F4540),0,'January 2016'!F4540))</f>
        <v/>
      </c>
    </row>
    <row r="2614" spans="1:2" x14ac:dyDescent="0.2">
      <c r="A2614" t="str">
        <f>IF(ISBLANK('January 2016'!A4541),"",IF(ISTEXT('January 2016'!A4541),0,'January 2016'!A4541))</f>
        <v/>
      </c>
      <c r="B2614" t="str">
        <f>IF(ISBLANK('January 2016'!F4541),"",IF(ISTEXT('January 2016'!F4541),0,'January 2016'!F4541))</f>
        <v/>
      </c>
    </row>
    <row r="2615" spans="1:2" x14ac:dyDescent="0.2">
      <c r="A2615" t="str">
        <f>IF(ISBLANK('January 2016'!A4542),"",IF(ISTEXT('January 2016'!A4542),0,'January 2016'!A4542))</f>
        <v/>
      </c>
      <c r="B2615" t="str">
        <f>IF(ISBLANK('January 2016'!F4542),"",IF(ISTEXT('January 2016'!F4542),0,'January 2016'!F4542))</f>
        <v/>
      </c>
    </row>
    <row r="2616" spans="1:2" x14ac:dyDescent="0.2">
      <c r="A2616" t="str">
        <f>IF(ISBLANK('January 2016'!A4543),"",IF(ISTEXT('January 2016'!A4543),0,'January 2016'!A4543))</f>
        <v/>
      </c>
      <c r="B2616" t="str">
        <f>IF(ISBLANK('January 2016'!F4543),"",IF(ISTEXT('January 2016'!F4543),0,'January 2016'!F4543))</f>
        <v/>
      </c>
    </row>
    <row r="2617" spans="1:2" x14ac:dyDescent="0.2">
      <c r="A2617" t="str">
        <f>IF(ISBLANK('January 2016'!A4544),"",IF(ISTEXT('January 2016'!A4544),0,'January 2016'!A4544))</f>
        <v/>
      </c>
      <c r="B2617" t="str">
        <f>IF(ISBLANK('January 2016'!F4544),"",IF(ISTEXT('January 2016'!F4544),0,'January 2016'!F4544))</f>
        <v/>
      </c>
    </row>
    <row r="2618" spans="1:2" x14ac:dyDescent="0.2">
      <c r="A2618" t="str">
        <f>IF(ISBLANK('January 2016'!A4545),"",IF(ISTEXT('January 2016'!A4545),0,'January 2016'!A4545))</f>
        <v/>
      </c>
      <c r="B2618" t="str">
        <f>IF(ISBLANK('January 2016'!F4545),"",IF(ISTEXT('January 2016'!F4545),0,'January 2016'!F4545))</f>
        <v/>
      </c>
    </row>
    <row r="2619" spans="1:2" x14ac:dyDescent="0.2">
      <c r="A2619" t="str">
        <f>IF(ISBLANK('January 2016'!A4546),"",IF(ISTEXT('January 2016'!A4546),0,'January 2016'!A4546))</f>
        <v/>
      </c>
      <c r="B2619" t="str">
        <f>IF(ISBLANK('January 2016'!F4546),"",IF(ISTEXT('January 2016'!F4546),0,'January 2016'!F4546))</f>
        <v/>
      </c>
    </row>
    <row r="2620" spans="1:2" x14ac:dyDescent="0.2">
      <c r="A2620" t="str">
        <f>IF(ISBLANK('January 2016'!A4547),"",IF(ISTEXT('January 2016'!A4547),0,'January 2016'!A4547))</f>
        <v/>
      </c>
      <c r="B2620" t="str">
        <f>IF(ISBLANK('January 2016'!F4547),"",IF(ISTEXT('January 2016'!F4547),0,'January 2016'!F4547))</f>
        <v/>
      </c>
    </row>
    <row r="2621" spans="1:2" x14ac:dyDescent="0.2">
      <c r="A2621" t="str">
        <f>IF(ISBLANK('January 2016'!A4548),"",IF(ISTEXT('January 2016'!A4548),0,'January 2016'!A4548))</f>
        <v/>
      </c>
      <c r="B2621" t="str">
        <f>IF(ISBLANK('January 2016'!F4548),"",IF(ISTEXT('January 2016'!F4548),0,'January 2016'!F4548))</f>
        <v/>
      </c>
    </row>
    <row r="2622" spans="1:2" x14ac:dyDescent="0.2">
      <c r="A2622">
        <f>IF(ISBLANK('January 2016'!A4549),"",IF(ISTEXT('January 2016'!A4549),0,'January 2016'!A4549))</f>
        <v>431831</v>
      </c>
      <c r="B2622">
        <f>IF(ISBLANK('January 2016'!F4549),"",IF(ISTEXT('January 2016'!F4549),0,'January 2016'!F4549))</f>
        <v>2269.6</v>
      </c>
    </row>
    <row r="2623" spans="1:2" x14ac:dyDescent="0.2">
      <c r="A2623" t="str">
        <f>IF(ISBLANK('January 2016'!A4550),"",IF(ISTEXT('January 2016'!A4550),0,'January 2016'!A4550))</f>
        <v/>
      </c>
      <c r="B2623" t="str">
        <f>IF(ISBLANK('January 2016'!F4550),"",IF(ISTEXT('January 2016'!F4550),0,'January 2016'!F4550))</f>
        <v/>
      </c>
    </row>
    <row r="2624" spans="1:2" x14ac:dyDescent="0.2">
      <c r="A2624" t="str">
        <f>IF(ISBLANK('January 2016'!A4551),"",IF(ISTEXT('January 2016'!A4551),0,'January 2016'!A4551))</f>
        <v/>
      </c>
      <c r="B2624" t="str">
        <f>IF(ISBLANK('January 2016'!F4551),"",IF(ISTEXT('January 2016'!F4551),0,'January 2016'!F4551))</f>
        <v/>
      </c>
    </row>
    <row r="2625" spans="1:2" x14ac:dyDescent="0.2">
      <c r="A2625" t="str">
        <f>IF(ISBLANK('January 2016'!A4552),"",IF(ISTEXT('January 2016'!A4552),0,'January 2016'!A4552))</f>
        <v/>
      </c>
      <c r="B2625" t="str">
        <f>IF(ISBLANK('January 2016'!F4552),"",IF(ISTEXT('January 2016'!F4552),0,'January 2016'!F4552))</f>
        <v/>
      </c>
    </row>
    <row r="2626" spans="1:2" x14ac:dyDescent="0.2">
      <c r="A2626" t="str">
        <f>IF(ISBLANK('January 2016'!A4553),"",IF(ISTEXT('January 2016'!A4553),0,'January 2016'!A4553))</f>
        <v/>
      </c>
      <c r="B2626" t="str">
        <f>IF(ISBLANK('January 2016'!F4553),"",IF(ISTEXT('January 2016'!F4553),0,'January 2016'!F4553))</f>
        <v/>
      </c>
    </row>
    <row r="2627" spans="1:2" x14ac:dyDescent="0.2">
      <c r="A2627" t="str">
        <f>IF(ISBLANK('January 2016'!A4554),"",IF(ISTEXT('January 2016'!A4554),0,'January 2016'!A4554))</f>
        <v/>
      </c>
      <c r="B2627" t="str">
        <f>IF(ISBLANK('January 2016'!F4554),"",IF(ISTEXT('January 2016'!F4554),0,'January 2016'!F4554))</f>
        <v/>
      </c>
    </row>
    <row r="2628" spans="1:2" x14ac:dyDescent="0.2">
      <c r="A2628" t="str">
        <f>IF(ISBLANK('January 2016'!A4555),"",IF(ISTEXT('January 2016'!A4555),0,'January 2016'!A4555))</f>
        <v/>
      </c>
      <c r="B2628" t="str">
        <f>IF(ISBLANK('January 2016'!F4555),"",IF(ISTEXT('January 2016'!F4555),0,'January 2016'!F4555))</f>
        <v/>
      </c>
    </row>
    <row r="2629" spans="1:2" x14ac:dyDescent="0.2">
      <c r="A2629" t="str">
        <f>IF(ISBLANK('January 2016'!A4556),"",IF(ISTEXT('January 2016'!A4556),0,'January 2016'!A4556))</f>
        <v/>
      </c>
      <c r="B2629" t="str">
        <f>IF(ISBLANK('January 2016'!F4556),"",IF(ISTEXT('January 2016'!F4556),0,'January 2016'!F4556))</f>
        <v/>
      </c>
    </row>
    <row r="2630" spans="1:2" x14ac:dyDescent="0.2">
      <c r="A2630" t="str">
        <f>IF(ISBLANK('January 2016'!A4557),"",IF(ISTEXT('January 2016'!A4557),0,'January 2016'!A4557))</f>
        <v/>
      </c>
      <c r="B2630" t="str">
        <f>IF(ISBLANK('January 2016'!F4557),"",IF(ISTEXT('January 2016'!F4557),0,'January 2016'!F4557))</f>
        <v/>
      </c>
    </row>
    <row r="2631" spans="1:2" x14ac:dyDescent="0.2">
      <c r="A2631" t="str">
        <f>IF(ISBLANK('January 2016'!A4558),"",IF(ISTEXT('January 2016'!A4558),0,'January 2016'!A4558))</f>
        <v/>
      </c>
      <c r="B2631" t="str">
        <f>IF(ISBLANK('January 2016'!F4558),"",IF(ISTEXT('January 2016'!F4558),0,'January 2016'!F4558))</f>
        <v/>
      </c>
    </row>
    <row r="2632" spans="1:2" x14ac:dyDescent="0.2">
      <c r="A2632" t="str">
        <f>IF(ISBLANK('January 2016'!A4559),"",IF(ISTEXT('January 2016'!A4559),0,'January 2016'!A4559))</f>
        <v/>
      </c>
      <c r="B2632" t="str">
        <f>IF(ISBLANK('January 2016'!F4559),"",IF(ISTEXT('January 2016'!F4559),0,'January 2016'!F4559))</f>
        <v/>
      </c>
    </row>
    <row r="2633" spans="1:2" x14ac:dyDescent="0.2">
      <c r="A2633" t="str">
        <f>IF(ISBLANK('January 2016'!A4560),"",IF(ISTEXT('January 2016'!A4560),0,'January 2016'!A4560))</f>
        <v/>
      </c>
      <c r="B2633" t="str">
        <f>IF(ISBLANK('January 2016'!F4560),"",IF(ISTEXT('January 2016'!F4560),0,'January 2016'!F4560))</f>
        <v/>
      </c>
    </row>
    <row r="2634" spans="1:2" x14ac:dyDescent="0.2">
      <c r="A2634" t="str">
        <f>IF(ISBLANK('January 2016'!A4561),"",IF(ISTEXT('January 2016'!A4561),0,'January 2016'!A4561))</f>
        <v/>
      </c>
      <c r="B2634" t="str">
        <f>IF(ISBLANK('January 2016'!F4561),"",IF(ISTEXT('January 2016'!F4561),0,'January 2016'!F4561))</f>
        <v/>
      </c>
    </row>
    <row r="2635" spans="1:2" x14ac:dyDescent="0.2">
      <c r="A2635" t="str">
        <f>IF(ISBLANK('January 2016'!A4562),"",IF(ISTEXT('January 2016'!A4562),0,'January 2016'!A4562))</f>
        <v/>
      </c>
      <c r="B2635" t="str">
        <f>IF(ISBLANK('January 2016'!F4562),"",IF(ISTEXT('January 2016'!F4562),0,'January 2016'!F4562))</f>
        <v/>
      </c>
    </row>
    <row r="2636" spans="1:2" x14ac:dyDescent="0.2">
      <c r="A2636" t="str">
        <f>IF(ISBLANK('January 2016'!A4563),"",IF(ISTEXT('January 2016'!A4563),0,'January 2016'!A4563))</f>
        <v/>
      </c>
      <c r="B2636" t="str">
        <f>IF(ISBLANK('January 2016'!F4563),"",IF(ISTEXT('January 2016'!F4563),0,'January 2016'!F4563))</f>
        <v/>
      </c>
    </row>
    <row r="2637" spans="1:2" x14ac:dyDescent="0.2">
      <c r="A2637">
        <f>IF(ISBLANK('January 2016'!A4567),"",IF(ISTEXT('January 2016'!A4567),0,'January 2016'!A4567))</f>
        <v>431832</v>
      </c>
      <c r="B2637">
        <f>IF(ISBLANK('January 2016'!F4567),"",IF(ISTEXT('January 2016'!F4567),0,'January 2016'!F4567))</f>
        <v>45</v>
      </c>
    </row>
    <row r="2638" spans="1:2" x14ac:dyDescent="0.2">
      <c r="A2638">
        <f>IF(ISBLANK('January 2016'!A4571),"",IF(ISTEXT('January 2016'!A4571),0,'January 2016'!A4571))</f>
        <v>431439</v>
      </c>
      <c r="B2638">
        <f>IF(ISBLANK('January 2016'!F4571),"",IF(ISTEXT('January 2016'!F4571),0,'January 2016'!F4571))</f>
        <v>12.65</v>
      </c>
    </row>
    <row r="2639" spans="1:2" x14ac:dyDescent="0.2">
      <c r="A2639">
        <f>IF(ISBLANK('January 2016'!A4575),"",IF(ISTEXT('January 2016'!A4575),0,'January 2016'!A4575))</f>
        <v>431440</v>
      </c>
      <c r="B2639">
        <f>IF(ISBLANK('January 2016'!F4575),"",IF(ISTEXT('January 2016'!F4575),0,'January 2016'!F4575))</f>
        <v>35.65</v>
      </c>
    </row>
    <row r="2640" spans="1:2" x14ac:dyDescent="0.2">
      <c r="A2640">
        <f>IF(ISBLANK('January 2016'!A4579),"",IF(ISTEXT('January 2016'!A4579),0,'January 2016'!A4579))</f>
        <v>431833</v>
      </c>
      <c r="B2640">
        <f>IF(ISBLANK('January 2016'!F4579),"",IF(ISTEXT('January 2016'!F4579),0,'January 2016'!F4579))</f>
        <v>182.49</v>
      </c>
    </row>
    <row r="2641" spans="1:2" x14ac:dyDescent="0.2">
      <c r="A2641">
        <f>IF(ISBLANK('January 2016'!A4583),"",IF(ISTEXT('January 2016'!A4583),0,'January 2016'!A4583))</f>
        <v>430889</v>
      </c>
      <c r="B2641">
        <f>IF(ISBLANK('January 2016'!F4583),"",IF(ISTEXT('January 2016'!F4583),0,'January 2016'!F4583))</f>
        <v>7810</v>
      </c>
    </row>
    <row r="2642" spans="1:2" x14ac:dyDescent="0.2">
      <c r="A2642">
        <f>IF(ISBLANK('January 2016'!A4587),"",IF(ISTEXT('January 2016'!A4587),0,'January 2016'!A4587))</f>
        <v>431441</v>
      </c>
      <c r="B2642">
        <f>IF(ISBLANK('January 2016'!F4587),"",IF(ISTEXT('January 2016'!F4587),0,'January 2016'!F4587))</f>
        <v>500</v>
      </c>
    </row>
    <row r="2643" spans="1:2" x14ac:dyDescent="0.2">
      <c r="A2643">
        <f>IF(ISBLANK('January 2016'!A4591),"",IF(ISTEXT('January 2016'!A4591),0,'January 2016'!A4591))</f>
        <v>430890</v>
      </c>
      <c r="B2643">
        <f>IF(ISBLANK('January 2016'!F4591),"",IF(ISTEXT('January 2016'!F4591),0,'January 2016'!F4591))</f>
        <v>260</v>
      </c>
    </row>
    <row r="2644" spans="1:2" x14ac:dyDescent="0.2">
      <c r="A2644">
        <f>IF(ISBLANK('January 2016'!A4592),"",IF(ISTEXT('January 2016'!A4592),0,'January 2016'!A4592))</f>
        <v>431442</v>
      </c>
      <c r="B2644">
        <f>IF(ISBLANK('January 2016'!F4592),"",IF(ISTEXT('January 2016'!F4592),0,'January 2016'!F4592))</f>
        <v>110</v>
      </c>
    </row>
    <row r="2645" spans="1:2" x14ac:dyDescent="0.2">
      <c r="A2645" t="str">
        <f>IF(ISBLANK('January 2016'!A4593),"",IF(ISTEXT('January 2016'!A4593),0,'January 2016'!A4593))</f>
        <v/>
      </c>
      <c r="B2645">
        <f>IF(ISBLANK('January 2016'!F4593),"",IF(ISTEXT('January 2016'!F4593),0,'January 2016'!F4593))</f>
        <v>40</v>
      </c>
    </row>
    <row r="2646" spans="1:2" x14ac:dyDescent="0.2">
      <c r="A2646" t="str">
        <f>IF(ISBLANK('January 2016'!A4594),"",IF(ISTEXT('January 2016'!A4594),0,'January 2016'!A4594))</f>
        <v/>
      </c>
      <c r="B2646">
        <f>IF(ISBLANK('January 2016'!F4594),"",IF(ISTEXT('January 2016'!F4594),0,'January 2016'!F4594))</f>
        <v>310</v>
      </c>
    </row>
    <row r="2647" spans="1:2" x14ac:dyDescent="0.2">
      <c r="A2647" t="str">
        <f>IF(ISBLANK('January 2016'!A4595),"",IF(ISTEXT('January 2016'!A4595),0,'January 2016'!A4595))</f>
        <v/>
      </c>
      <c r="B2647">
        <f>IF(ISBLANK('January 2016'!F4595),"",IF(ISTEXT('January 2016'!F4595),0,'January 2016'!F4595))</f>
        <v>432</v>
      </c>
    </row>
    <row r="2648" spans="1:2" x14ac:dyDescent="0.2">
      <c r="A2648" t="str">
        <f>IF(ISBLANK('January 2016'!A4596),"",IF(ISTEXT('January 2016'!A4596),0,'January 2016'!A4596))</f>
        <v/>
      </c>
      <c r="B2648">
        <f>IF(ISBLANK('January 2016'!F4596),"",IF(ISTEXT('January 2016'!F4596),0,'January 2016'!F4596))</f>
        <v>220</v>
      </c>
    </row>
    <row r="2649" spans="1:2" x14ac:dyDescent="0.2">
      <c r="A2649" t="str">
        <f>IF(ISBLANK('January 2016'!A4597),"",IF(ISTEXT('January 2016'!A4597),0,'January 2016'!A4597))</f>
        <v/>
      </c>
      <c r="B2649">
        <f>IF(ISBLANK('January 2016'!F4597),"",IF(ISTEXT('January 2016'!F4597),0,'January 2016'!F4597))</f>
        <v>350</v>
      </c>
    </row>
    <row r="2650" spans="1:2" x14ac:dyDescent="0.2">
      <c r="A2650" t="str">
        <f>IF(ISBLANK('January 2016'!A4598),"",IF(ISTEXT('January 2016'!A4598),0,'January 2016'!A4598))</f>
        <v/>
      </c>
      <c r="B2650">
        <f>IF(ISBLANK('January 2016'!F4598),"",IF(ISTEXT('January 2016'!F4598),0,'January 2016'!F4598))</f>
        <v>1550</v>
      </c>
    </row>
    <row r="2651" spans="1:2" x14ac:dyDescent="0.2">
      <c r="A2651">
        <f>IF(ISBLANK('January 2016'!A4602),"",IF(ISTEXT('January 2016'!A4602),0,'January 2016'!A4602))</f>
        <v>430891</v>
      </c>
      <c r="B2651">
        <f>IF(ISBLANK('January 2016'!F4602),"",IF(ISTEXT('January 2016'!F4602),0,'January 2016'!F4602))</f>
        <v>450</v>
      </c>
    </row>
    <row r="2652" spans="1:2" x14ac:dyDescent="0.2">
      <c r="A2652">
        <f>IF(ISBLANK('January 2016'!A4603),"",IF(ISTEXT('January 2016'!A4603),0,'January 2016'!A4603))</f>
        <v>431834</v>
      </c>
      <c r="B2652">
        <f>IF(ISBLANK('January 2016'!F4603),"",IF(ISTEXT('January 2016'!F4603),0,'January 2016'!F4603))</f>
        <v>550</v>
      </c>
    </row>
    <row r="2653" spans="1:2" x14ac:dyDescent="0.2">
      <c r="A2653" t="str">
        <f>IF(ISBLANK('January 2016'!A4604),"",IF(ISTEXT('January 2016'!A4604),0,'January 2016'!A4604))</f>
        <v/>
      </c>
      <c r="B2653">
        <f>IF(ISBLANK('January 2016'!F4604),"",IF(ISTEXT('January 2016'!F4604),0,'January 2016'!F4604))</f>
        <v>500</v>
      </c>
    </row>
    <row r="2654" spans="1:2" x14ac:dyDescent="0.2">
      <c r="A2654" t="str">
        <f>IF(ISBLANK('January 2016'!A4605),"",IF(ISTEXT('January 2016'!A4605),0,'January 2016'!A4605))</f>
        <v/>
      </c>
      <c r="B2654">
        <f>IF(ISBLANK('January 2016'!F4605),"",IF(ISTEXT('January 2016'!F4605),0,'January 2016'!F4605))</f>
        <v>250</v>
      </c>
    </row>
    <row r="2655" spans="1:2" x14ac:dyDescent="0.2">
      <c r="A2655">
        <f>IF(ISBLANK('January 2016'!A4609),"",IF(ISTEXT('January 2016'!A4609),0,'January 2016'!A4609))</f>
        <v>430938</v>
      </c>
      <c r="B2655">
        <f>IF(ISBLANK('January 2016'!F4609),"",IF(ISTEXT('January 2016'!F4609),0,'January 2016'!F4609))</f>
        <v>473.54</v>
      </c>
    </row>
    <row r="2656" spans="1:2" x14ac:dyDescent="0.2">
      <c r="A2656">
        <f>IF(ISBLANK('January 2016'!A4610),"",IF(ISTEXT('January 2016'!A4610),0,'January 2016'!A4610))</f>
        <v>431526</v>
      </c>
      <c r="B2656">
        <f>IF(ISBLANK('January 2016'!F4610),"",IF(ISTEXT('January 2016'!F4610),0,'January 2016'!F4610))</f>
        <v>473.54</v>
      </c>
    </row>
    <row r="2657" spans="1:2" x14ac:dyDescent="0.2">
      <c r="A2657">
        <f>IF(ISBLANK('January 2016'!A4614),"",IF(ISTEXT('January 2016'!A4614),0,'January 2016'!A4614))</f>
        <v>431835</v>
      </c>
      <c r="B2657">
        <f>IF(ISBLANK('January 2016'!F4614),"",IF(ISTEXT('January 2016'!F4614),0,'January 2016'!F4614))</f>
        <v>550</v>
      </c>
    </row>
    <row r="2658" spans="1:2" x14ac:dyDescent="0.2">
      <c r="A2658" t="str">
        <f>IF(ISBLANK('January 2016'!A4615),"",IF(ISTEXT('January 2016'!A4615),0,'January 2016'!A4615))</f>
        <v/>
      </c>
      <c r="B2658">
        <f>IF(ISBLANK('January 2016'!F4615),"",IF(ISTEXT('January 2016'!F4615),0,'January 2016'!F4615))</f>
        <v>450</v>
      </c>
    </row>
    <row r="2659" spans="1:2" x14ac:dyDescent="0.2">
      <c r="A2659" t="str">
        <f>IF(ISBLANK('January 2016'!A4616),"",IF(ISTEXT('January 2016'!A4616),0,'January 2016'!A4616))</f>
        <v/>
      </c>
      <c r="B2659">
        <f>IF(ISBLANK('January 2016'!F4616),"",IF(ISTEXT('January 2016'!F4616),0,'January 2016'!F4616))</f>
        <v>550</v>
      </c>
    </row>
    <row r="2660" spans="1:2" x14ac:dyDescent="0.2">
      <c r="A2660">
        <f>IF(ISBLANK('January 2016'!A4620),"",IF(ISTEXT('January 2016'!A4620),0,'January 2016'!A4620))</f>
        <v>431836</v>
      </c>
      <c r="B2660">
        <f>IF(ISBLANK('January 2016'!F4620),"",IF(ISTEXT('January 2016'!F4620),0,'January 2016'!F4620))</f>
        <v>2519.96</v>
      </c>
    </row>
    <row r="2661" spans="1:2" x14ac:dyDescent="0.2">
      <c r="A2661">
        <f>IF(ISBLANK('January 2016'!A4624),"",IF(ISTEXT('January 2016'!A4624),0,'January 2016'!A4624))</f>
        <v>431443</v>
      </c>
      <c r="B2661">
        <f>IF(ISBLANK('January 2016'!F4624),"",IF(ISTEXT('January 2016'!F4624),0,'January 2016'!F4624))</f>
        <v>46.73</v>
      </c>
    </row>
    <row r="2662" spans="1:2" x14ac:dyDescent="0.2">
      <c r="A2662">
        <f>IF(ISBLANK('January 2016'!A4628),"",IF(ISTEXT('January 2016'!A4628),0,'January 2016'!A4628))</f>
        <v>431444</v>
      </c>
      <c r="B2662">
        <f>IF(ISBLANK('January 2016'!F4628),"",IF(ISTEXT('January 2016'!F4628),0,'January 2016'!F4628))</f>
        <v>1100</v>
      </c>
    </row>
    <row r="2663" spans="1:2" x14ac:dyDescent="0.2">
      <c r="A2663" t="str">
        <f>IF(ISBLANK('January 2016'!A4629),"",IF(ISTEXT('January 2016'!A4629),0,'January 2016'!A4629))</f>
        <v/>
      </c>
      <c r="B2663" t="str">
        <f>IF(ISBLANK('January 2016'!F4629),"",IF(ISTEXT('January 2016'!F4629),0,'January 2016'!F4629))</f>
        <v/>
      </c>
    </row>
    <row r="2664" spans="1:2" x14ac:dyDescent="0.2">
      <c r="A2664">
        <f>IF(ISBLANK('January 2016'!A4633),"",IF(ISTEXT('January 2016'!A4633),0,'January 2016'!A4633))</f>
        <v>431445</v>
      </c>
      <c r="B2664">
        <f>IF(ISBLANK('January 2016'!F4633),"",IF(ISTEXT('January 2016'!F4633),0,'January 2016'!F4633))</f>
        <v>6090</v>
      </c>
    </row>
    <row r="2665" spans="1:2" x14ac:dyDescent="0.2">
      <c r="A2665">
        <f>IF(ISBLANK('January 2016'!A4637),"",IF(ISTEXT('January 2016'!A4637),0,'January 2016'!A4637))</f>
        <v>431837</v>
      </c>
      <c r="B2665">
        <f>IF(ISBLANK('January 2016'!F4637),"",IF(ISTEXT('January 2016'!F4637),0,'January 2016'!F4637))</f>
        <v>7711.97</v>
      </c>
    </row>
    <row r="2666" spans="1:2" x14ac:dyDescent="0.2">
      <c r="A2666" t="str">
        <f>IF(ISBLANK('January 2016'!A4638),"",IF(ISTEXT('January 2016'!A4638),0,'January 2016'!A4638))</f>
        <v/>
      </c>
      <c r="B2666" t="str">
        <f>IF(ISBLANK('January 2016'!F4638),"",IF(ISTEXT('January 2016'!F4638),0,'January 2016'!F4638))</f>
        <v/>
      </c>
    </row>
    <row r="2667" spans="1:2" x14ac:dyDescent="0.2">
      <c r="A2667">
        <f>IF(ISBLANK('January 2016'!A4642),"",IF(ISTEXT('January 2016'!A4642),0,'January 2016'!A4642))</f>
        <v>431446</v>
      </c>
      <c r="B2667">
        <f>IF(ISBLANK('January 2016'!F4642),"",IF(ISTEXT('January 2016'!F4642),0,'January 2016'!F4642))</f>
        <v>127.75</v>
      </c>
    </row>
    <row r="2668" spans="1:2" x14ac:dyDescent="0.2">
      <c r="A2668" t="str">
        <f>IF(ISBLANK('January 2016'!A4643),"",IF(ISTEXT('January 2016'!A4643),0,'January 2016'!A4643))</f>
        <v/>
      </c>
      <c r="B2668" t="str">
        <f>IF(ISBLANK('January 2016'!F4643),"",IF(ISTEXT('January 2016'!F4643),0,'January 2016'!F4643))</f>
        <v/>
      </c>
    </row>
    <row r="2669" spans="1:2" x14ac:dyDescent="0.2">
      <c r="A2669" t="str">
        <f>IF(ISBLANK('January 2016'!A4644),"",IF(ISTEXT('January 2016'!A4644),0,'January 2016'!A4644))</f>
        <v/>
      </c>
      <c r="B2669" t="str">
        <f>IF(ISBLANK('January 2016'!F4644),"",IF(ISTEXT('January 2016'!F4644),0,'January 2016'!F4644))</f>
        <v/>
      </c>
    </row>
    <row r="2670" spans="1:2" x14ac:dyDescent="0.2">
      <c r="A2670" t="str">
        <f>IF(ISBLANK('January 2016'!A4645),"",IF(ISTEXT('January 2016'!A4645),0,'January 2016'!A4645))</f>
        <v/>
      </c>
      <c r="B2670" t="str">
        <f>IF(ISBLANK('January 2016'!F4645),"",IF(ISTEXT('January 2016'!F4645),0,'January 2016'!F4645))</f>
        <v/>
      </c>
    </row>
    <row r="2671" spans="1:2" x14ac:dyDescent="0.2">
      <c r="A2671" t="str">
        <f>IF(ISBLANK('January 2016'!A4646),"",IF(ISTEXT('January 2016'!A4646),0,'January 2016'!A4646))</f>
        <v/>
      </c>
      <c r="B2671" t="str">
        <f>IF(ISBLANK('January 2016'!F4646),"",IF(ISTEXT('January 2016'!F4646),0,'January 2016'!F4646))</f>
        <v/>
      </c>
    </row>
    <row r="2672" spans="1:2" x14ac:dyDescent="0.2">
      <c r="A2672" t="str">
        <f>IF(ISBLANK('January 2016'!A4647),"",IF(ISTEXT('January 2016'!A4647),0,'January 2016'!A4647))</f>
        <v/>
      </c>
      <c r="B2672" t="str">
        <f>IF(ISBLANK('January 2016'!F4647),"",IF(ISTEXT('January 2016'!F4647),0,'January 2016'!F4647))</f>
        <v/>
      </c>
    </row>
    <row r="2673" spans="1:2" x14ac:dyDescent="0.2">
      <c r="A2673" t="str">
        <f>IF(ISBLANK('January 2016'!A4648),"",IF(ISTEXT('January 2016'!A4648),0,'January 2016'!A4648))</f>
        <v/>
      </c>
      <c r="B2673" t="str">
        <f>IF(ISBLANK('January 2016'!F4648),"",IF(ISTEXT('January 2016'!F4648),0,'January 2016'!F4648))</f>
        <v/>
      </c>
    </row>
    <row r="2674" spans="1:2" x14ac:dyDescent="0.2">
      <c r="A2674" t="str">
        <f>IF(ISBLANK('January 2016'!A4649),"",IF(ISTEXT('January 2016'!A4649),0,'January 2016'!A4649))</f>
        <v/>
      </c>
      <c r="B2674" t="str">
        <f>IF(ISBLANK('January 2016'!F4649),"",IF(ISTEXT('January 2016'!F4649),0,'January 2016'!F4649))</f>
        <v/>
      </c>
    </row>
    <row r="2675" spans="1:2" x14ac:dyDescent="0.2">
      <c r="A2675" t="str">
        <f>IF(ISBLANK('January 2016'!A4650),"",IF(ISTEXT('January 2016'!A4650),0,'January 2016'!A4650))</f>
        <v/>
      </c>
      <c r="B2675" t="str">
        <f>IF(ISBLANK('January 2016'!F4650),"",IF(ISTEXT('January 2016'!F4650),0,'January 2016'!F4650))</f>
        <v/>
      </c>
    </row>
    <row r="2676" spans="1:2" x14ac:dyDescent="0.2">
      <c r="A2676" t="str">
        <f>IF(ISBLANK('January 2016'!A4651),"",IF(ISTEXT('January 2016'!A4651),0,'January 2016'!A4651))</f>
        <v/>
      </c>
      <c r="B2676">
        <f>IF(ISBLANK('January 2016'!F4651),"",IF(ISTEXT('January 2016'!F4651),0,'January 2016'!F4651))</f>
        <v>-9.9600000000000009</v>
      </c>
    </row>
    <row r="2677" spans="1:2" x14ac:dyDescent="0.2">
      <c r="A2677">
        <f>IF(ISBLANK('January 2016'!A4652),"",IF(ISTEXT('January 2016'!A4652),0,'January 2016'!A4652))</f>
        <v>431838</v>
      </c>
      <c r="B2677">
        <f>IF(ISBLANK('January 2016'!F4652),"",IF(ISTEXT('January 2016'!F4652),0,'January 2016'!F4652))</f>
        <v>130.65</v>
      </c>
    </row>
    <row r="2678" spans="1:2" x14ac:dyDescent="0.2">
      <c r="A2678" t="str">
        <f>IF(ISBLANK('January 2016'!A4653),"",IF(ISTEXT('January 2016'!A4653),0,'January 2016'!A4653))</f>
        <v/>
      </c>
      <c r="B2678" t="str">
        <f>IF(ISBLANK('January 2016'!F4653),"",IF(ISTEXT('January 2016'!F4653),0,'January 2016'!F4653))</f>
        <v/>
      </c>
    </row>
    <row r="2679" spans="1:2" x14ac:dyDescent="0.2">
      <c r="A2679" t="str">
        <f>IF(ISBLANK('January 2016'!A4654),"",IF(ISTEXT('January 2016'!A4654),0,'January 2016'!A4654))</f>
        <v/>
      </c>
      <c r="B2679" t="str">
        <f>IF(ISBLANK('January 2016'!F4654),"",IF(ISTEXT('January 2016'!F4654),0,'January 2016'!F4654))</f>
        <v/>
      </c>
    </row>
    <row r="2680" spans="1:2" x14ac:dyDescent="0.2">
      <c r="A2680">
        <f>IF(ISBLANK('January 2016'!A4658),"",IF(ISTEXT('January 2016'!A4658),0,'January 2016'!A4658))</f>
        <v>430892</v>
      </c>
      <c r="B2680">
        <f>IF(ISBLANK('January 2016'!F4658),"",IF(ISTEXT('January 2016'!F4658),0,'January 2016'!F4658))</f>
        <v>414</v>
      </c>
    </row>
    <row r="2681" spans="1:2" x14ac:dyDescent="0.2">
      <c r="A2681">
        <f>IF(ISBLANK('January 2016'!A4662),"",IF(ISTEXT('January 2016'!A4662),0,'January 2016'!A4662))</f>
        <v>431839</v>
      </c>
      <c r="B2681">
        <f>IF(ISBLANK('January 2016'!F4662),"",IF(ISTEXT('January 2016'!F4662),0,'January 2016'!F4662))</f>
        <v>97.75</v>
      </c>
    </row>
    <row r="2682" spans="1:2" x14ac:dyDescent="0.2">
      <c r="A2682">
        <f>IF(ISBLANK('January 2016'!A4666),"",IF(ISTEXT('January 2016'!A4666),0,'January 2016'!A4666))</f>
        <v>431447</v>
      </c>
      <c r="B2682">
        <f>IF(ISBLANK('January 2016'!F4666),"",IF(ISTEXT('January 2016'!F4666),0,'January 2016'!F4666))</f>
        <v>4160</v>
      </c>
    </row>
    <row r="2683" spans="1:2" x14ac:dyDescent="0.2">
      <c r="A2683">
        <f>IF(ISBLANK('January 2016'!A4667),"",IF(ISTEXT('January 2016'!A4667),0,'January 2016'!A4667))</f>
        <v>431448</v>
      </c>
      <c r="B2683">
        <f>IF(ISBLANK('January 2016'!F4667),"",IF(ISTEXT('January 2016'!F4667),0,'January 2016'!F4667))</f>
        <v>50</v>
      </c>
    </row>
    <row r="2684" spans="1:2" x14ac:dyDescent="0.2">
      <c r="A2684" t="str">
        <f>IF(ISBLANK('January 2016'!A4668),"",IF(ISTEXT('January 2016'!A4668),0,'January 2016'!A4668))</f>
        <v/>
      </c>
      <c r="B2684">
        <f>IF(ISBLANK('January 2016'!F4668),"",IF(ISTEXT('January 2016'!F4668),0,'January 2016'!F4668))</f>
        <v>3640</v>
      </c>
    </row>
    <row r="2685" spans="1:2" x14ac:dyDescent="0.2">
      <c r="A2685">
        <f>IF(ISBLANK('January 2016'!A4672),"",IF(ISTEXT('January 2016'!A4672),0,'January 2016'!A4672))</f>
        <v>431449</v>
      </c>
      <c r="B2685">
        <f>IF(ISBLANK('January 2016'!F4672),"",IF(ISTEXT('January 2016'!F4672),0,'January 2016'!F4672))</f>
        <v>439.62</v>
      </c>
    </row>
    <row r="2686" spans="1:2" x14ac:dyDescent="0.2">
      <c r="A2686">
        <f>IF(ISBLANK('January 2016'!A4676),"",IF(ISTEXT('January 2016'!A4676),0,'January 2016'!A4676))</f>
        <v>430893</v>
      </c>
      <c r="B2686">
        <f>IF(ISBLANK('January 2016'!F4676),"",IF(ISTEXT('January 2016'!F4676),0,'January 2016'!F4676))</f>
        <v>2743.65</v>
      </c>
    </row>
    <row r="2687" spans="1:2" x14ac:dyDescent="0.2">
      <c r="A2687" t="str">
        <f>IF(ISBLANK('January 2016'!A4677),"",IF(ISTEXT('January 2016'!A4677),0,'January 2016'!A4677))</f>
        <v/>
      </c>
      <c r="B2687" t="str">
        <f>IF(ISBLANK('January 2016'!F4677),"",IF(ISTEXT('January 2016'!F4677),0,'January 2016'!F4677))</f>
        <v/>
      </c>
    </row>
    <row r="2688" spans="1:2" x14ac:dyDescent="0.2">
      <c r="A2688" t="str">
        <f>IF(ISBLANK('January 2016'!A4678),"",IF(ISTEXT('January 2016'!A4678),0,'January 2016'!A4678))</f>
        <v/>
      </c>
      <c r="B2688" t="str">
        <f>IF(ISBLANK('January 2016'!F4678),"",IF(ISTEXT('January 2016'!F4678),0,'January 2016'!F4678))</f>
        <v/>
      </c>
    </row>
    <row r="2689" spans="1:2" x14ac:dyDescent="0.2">
      <c r="A2689" t="str">
        <f>IF(ISBLANK('January 2016'!A4679),"",IF(ISTEXT('January 2016'!A4679),0,'January 2016'!A4679))</f>
        <v/>
      </c>
      <c r="B2689" t="str">
        <f>IF(ISBLANK('January 2016'!F4679),"",IF(ISTEXT('January 2016'!F4679),0,'January 2016'!F4679))</f>
        <v/>
      </c>
    </row>
    <row r="2690" spans="1:2" x14ac:dyDescent="0.2">
      <c r="A2690" t="str">
        <f>IF(ISBLANK('January 2016'!A4680),"",IF(ISTEXT('January 2016'!A4680),0,'January 2016'!A4680))</f>
        <v/>
      </c>
      <c r="B2690" t="str">
        <f>IF(ISBLANK('January 2016'!F4680),"",IF(ISTEXT('January 2016'!F4680),0,'January 2016'!F4680))</f>
        <v/>
      </c>
    </row>
    <row r="2691" spans="1:2" x14ac:dyDescent="0.2">
      <c r="A2691" t="str">
        <f>IF(ISBLANK('January 2016'!A4681),"",IF(ISTEXT('January 2016'!A4681),0,'January 2016'!A4681))</f>
        <v/>
      </c>
      <c r="B2691" t="str">
        <f>IF(ISBLANK('January 2016'!F4681),"",IF(ISTEXT('January 2016'!F4681),0,'January 2016'!F4681))</f>
        <v/>
      </c>
    </row>
    <row r="2692" spans="1:2" x14ac:dyDescent="0.2">
      <c r="A2692" t="str">
        <f>IF(ISBLANK('January 2016'!A4682),"",IF(ISTEXT('January 2016'!A4682),0,'January 2016'!A4682))</f>
        <v/>
      </c>
      <c r="B2692" t="str">
        <f>IF(ISBLANK('January 2016'!F4682),"",IF(ISTEXT('January 2016'!F4682),0,'January 2016'!F4682))</f>
        <v/>
      </c>
    </row>
    <row r="2693" spans="1:2" x14ac:dyDescent="0.2">
      <c r="A2693">
        <f>IF(ISBLANK('January 2016'!A4683),"",IF(ISTEXT('January 2016'!A4683),0,'January 2016'!A4683))</f>
        <v>431450</v>
      </c>
      <c r="B2693">
        <f>IF(ISBLANK('January 2016'!F4683),"",IF(ISTEXT('January 2016'!F4683),0,'January 2016'!F4683))</f>
        <v>2602.9499999999998</v>
      </c>
    </row>
    <row r="2694" spans="1:2" x14ac:dyDescent="0.2">
      <c r="A2694" t="str">
        <f>IF(ISBLANK('January 2016'!A4684),"",IF(ISTEXT('January 2016'!A4684),0,'January 2016'!A4684))</f>
        <v/>
      </c>
      <c r="B2694" t="str">
        <f>IF(ISBLANK('January 2016'!F4684),"",IF(ISTEXT('January 2016'!F4684),0,'January 2016'!F4684))</f>
        <v/>
      </c>
    </row>
    <row r="2695" spans="1:2" x14ac:dyDescent="0.2">
      <c r="A2695" t="str">
        <f>IF(ISBLANK('January 2016'!A4685),"",IF(ISTEXT('January 2016'!A4685),0,'January 2016'!A4685))</f>
        <v/>
      </c>
      <c r="B2695" t="str">
        <f>IF(ISBLANK('January 2016'!F4685),"",IF(ISTEXT('January 2016'!F4685),0,'January 2016'!F4685))</f>
        <v/>
      </c>
    </row>
    <row r="2696" spans="1:2" x14ac:dyDescent="0.2">
      <c r="A2696" t="str">
        <f>IF(ISBLANK('January 2016'!A4686),"",IF(ISTEXT('January 2016'!A4686),0,'January 2016'!A4686))</f>
        <v/>
      </c>
      <c r="B2696" t="str">
        <f>IF(ISBLANK('January 2016'!F4686),"",IF(ISTEXT('January 2016'!F4686),0,'January 2016'!F4686))</f>
        <v/>
      </c>
    </row>
    <row r="2697" spans="1:2" x14ac:dyDescent="0.2">
      <c r="A2697" t="str">
        <f>IF(ISBLANK('January 2016'!A4687),"",IF(ISTEXT('January 2016'!A4687),0,'January 2016'!A4687))</f>
        <v/>
      </c>
      <c r="B2697" t="str">
        <f>IF(ISBLANK('January 2016'!F4687),"",IF(ISTEXT('January 2016'!F4687),0,'January 2016'!F4687))</f>
        <v/>
      </c>
    </row>
    <row r="2698" spans="1:2" x14ac:dyDescent="0.2">
      <c r="A2698">
        <f>IF(ISBLANK('January 2016'!A4688),"",IF(ISTEXT('January 2016'!A4688),0,'January 2016'!A4688))</f>
        <v>431840</v>
      </c>
      <c r="B2698">
        <f>IF(ISBLANK('January 2016'!F4688),"",IF(ISTEXT('January 2016'!F4688),0,'January 2016'!F4688))</f>
        <v>2720.2</v>
      </c>
    </row>
    <row r="2699" spans="1:2" x14ac:dyDescent="0.2">
      <c r="A2699" t="str">
        <f>IF(ISBLANK('January 2016'!A4689),"",IF(ISTEXT('January 2016'!A4689),0,'January 2016'!A4689))</f>
        <v/>
      </c>
      <c r="B2699" t="str">
        <f>IF(ISBLANK('January 2016'!F4689),"",IF(ISTEXT('January 2016'!F4689),0,'January 2016'!F4689))</f>
        <v/>
      </c>
    </row>
    <row r="2700" spans="1:2" x14ac:dyDescent="0.2">
      <c r="A2700" t="str">
        <f>IF(ISBLANK('January 2016'!A4690),"",IF(ISTEXT('January 2016'!A4690),0,'January 2016'!A4690))</f>
        <v/>
      </c>
      <c r="B2700" t="str">
        <f>IF(ISBLANK('January 2016'!F4690),"",IF(ISTEXT('January 2016'!F4690),0,'January 2016'!F4690))</f>
        <v/>
      </c>
    </row>
    <row r="2701" spans="1:2" x14ac:dyDescent="0.2">
      <c r="A2701" t="str">
        <f>IF(ISBLANK('January 2016'!A4691),"",IF(ISTEXT('January 2016'!A4691),0,'January 2016'!A4691))</f>
        <v/>
      </c>
      <c r="B2701" t="str">
        <f>IF(ISBLANK('January 2016'!F4691),"",IF(ISTEXT('January 2016'!F4691),0,'January 2016'!F4691))</f>
        <v/>
      </c>
    </row>
    <row r="2702" spans="1:2" x14ac:dyDescent="0.2">
      <c r="A2702" t="str">
        <f>IF(ISBLANK('January 2016'!A4692),"",IF(ISTEXT('January 2016'!A4692),0,'January 2016'!A4692))</f>
        <v/>
      </c>
      <c r="B2702" t="str">
        <f>IF(ISBLANK('January 2016'!F4692),"",IF(ISTEXT('January 2016'!F4692),0,'January 2016'!F4692))</f>
        <v/>
      </c>
    </row>
    <row r="2703" spans="1:2" x14ac:dyDescent="0.2">
      <c r="A2703" t="str">
        <f>IF(ISBLANK('January 2016'!A4693),"",IF(ISTEXT('January 2016'!A4693),0,'January 2016'!A4693))</f>
        <v/>
      </c>
      <c r="B2703" t="str">
        <f>IF(ISBLANK('January 2016'!F4693),"",IF(ISTEXT('January 2016'!F4693),0,'January 2016'!F4693))</f>
        <v/>
      </c>
    </row>
    <row r="2704" spans="1:2" x14ac:dyDescent="0.2">
      <c r="A2704">
        <f>IF(ISBLANK('January 2016'!A4697),"",IF(ISTEXT('January 2016'!A4697),0,'January 2016'!A4697))</f>
        <v>430939</v>
      </c>
      <c r="B2704">
        <f>IF(ISBLANK('January 2016'!F4697),"",IF(ISTEXT('January 2016'!F4697),0,'January 2016'!F4697))</f>
        <v>158.87</v>
      </c>
    </row>
    <row r="2705" spans="1:2" x14ac:dyDescent="0.2">
      <c r="A2705">
        <f>IF(ISBLANK('January 2016'!A4698),"",IF(ISTEXT('January 2016'!A4698),0,'January 2016'!A4698))</f>
        <v>431527</v>
      </c>
      <c r="B2705">
        <f>IF(ISBLANK('January 2016'!F4698),"",IF(ISTEXT('January 2016'!F4698),0,'January 2016'!F4698))</f>
        <v>151.93</v>
      </c>
    </row>
    <row r="2706" spans="1:2" x14ac:dyDescent="0.2">
      <c r="A2706">
        <f>IF(ISBLANK('January 2016'!A4702),"",IF(ISTEXT('January 2016'!A4702),0,'January 2016'!A4702))</f>
        <v>430894</v>
      </c>
      <c r="B2706">
        <f>IF(ISBLANK('January 2016'!F4702),"",IF(ISTEXT('January 2016'!F4702),0,'January 2016'!F4702))</f>
        <v>450</v>
      </c>
    </row>
    <row r="2707" spans="1:2" x14ac:dyDescent="0.2">
      <c r="A2707">
        <f>IF(ISBLANK('January 2016'!A4703),"",IF(ISTEXT('January 2016'!A4703),0,'January 2016'!A4703))</f>
        <v>431451</v>
      </c>
      <c r="B2707">
        <f>IF(ISBLANK('January 2016'!F4703),"",IF(ISTEXT('January 2016'!F4703),0,'January 2016'!F4703))</f>
        <v>100</v>
      </c>
    </row>
    <row r="2708" spans="1:2" x14ac:dyDescent="0.2">
      <c r="A2708" t="str">
        <f>IF(ISBLANK('January 2016'!A4704),"",IF(ISTEXT('January 2016'!A4704),0,'January 2016'!A4704))</f>
        <v/>
      </c>
      <c r="B2708">
        <f>IF(ISBLANK('January 2016'!F4704),"",IF(ISTEXT('January 2016'!F4704),0,'January 2016'!F4704))</f>
        <v>550</v>
      </c>
    </row>
    <row r="2709" spans="1:2" x14ac:dyDescent="0.2">
      <c r="A2709">
        <f>IF(ISBLANK('January 2016'!A4705),"",IF(ISTEXT('January 2016'!A4705),0,'January 2016'!A4705))</f>
        <v>431841</v>
      </c>
      <c r="B2709">
        <f>IF(ISBLANK('January 2016'!F4705),"",IF(ISTEXT('January 2016'!F4705),0,'January 2016'!F4705))</f>
        <v>500</v>
      </c>
    </row>
    <row r="2710" spans="1:2" x14ac:dyDescent="0.2">
      <c r="A2710" t="str">
        <f>IF(ISBLANK('January 2016'!A4706),"",IF(ISTEXT('January 2016'!A4706),0,'January 2016'!A4706))</f>
        <v/>
      </c>
      <c r="B2710">
        <f>IF(ISBLANK('January 2016'!F4706),"",IF(ISTEXT('January 2016'!F4706),0,'January 2016'!F4706))</f>
        <v>100</v>
      </c>
    </row>
    <row r="2711" spans="1:2" x14ac:dyDescent="0.2">
      <c r="A2711">
        <f>IF(ISBLANK('January 2016'!A4710),"",IF(ISTEXT('January 2016'!A4710),0,'January 2016'!A4710))</f>
        <v>431843</v>
      </c>
      <c r="B2711">
        <f>IF(ISBLANK('January 2016'!F4710),"",IF(ISTEXT('January 2016'!F4710),0,'January 2016'!F4710))</f>
        <v>2382.88</v>
      </c>
    </row>
    <row r="2712" spans="1:2" x14ac:dyDescent="0.2">
      <c r="A2712" t="str">
        <f>IF(ISBLANK('January 2016'!A4711),"",IF(ISTEXT('January 2016'!A4711),0,'January 2016'!A4711))</f>
        <v/>
      </c>
      <c r="B2712" t="str">
        <f>IF(ISBLANK('January 2016'!F4711),"",IF(ISTEXT('January 2016'!F4711),0,'January 2016'!F4711))</f>
        <v/>
      </c>
    </row>
    <row r="2713" spans="1:2" x14ac:dyDescent="0.2">
      <c r="A2713" t="str">
        <f>IF(ISBLANK('January 2016'!A4712),"",IF(ISTEXT('January 2016'!A4712),0,'January 2016'!A4712))</f>
        <v/>
      </c>
      <c r="B2713" t="str">
        <f>IF(ISBLANK('January 2016'!F4712),"",IF(ISTEXT('January 2016'!F4712),0,'January 2016'!F4712))</f>
        <v/>
      </c>
    </row>
    <row r="2714" spans="1:2" x14ac:dyDescent="0.2">
      <c r="A2714" t="str">
        <f>IF(ISBLANK('January 2016'!A4713),"",IF(ISTEXT('January 2016'!A4713),0,'January 2016'!A4713))</f>
        <v/>
      </c>
      <c r="B2714" t="str">
        <f>IF(ISBLANK('January 2016'!F4713),"",IF(ISTEXT('January 2016'!F4713),0,'January 2016'!F4713))</f>
        <v/>
      </c>
    </row>
    <row r="2715" spans="1:2" x14ac:dyDescent="0.2">
      <c r="A2715" t="str">
        <f>IF(ISBLANK('January 2016'!A4714),"",IF(ISTEXT('January 2016'!A4714),0,'January 2016'!A4714))</f>
        <v/>
      </c>
      <c r="B2715" t="str">
        <f>IF(ISBLANK('January 2016'!F4714),"",IF(ISTEXT('January 2016'!F4714),0,'January 2016'!F4714))</f>
        <v/>
      </c>
    </row>
    <row r="2716" spans="1:2" x14ac:dyDescent="0.2">
      <c r="A2716" t="str">
        <f>IF(ISBLANK('January 2016'!A4715),"",IF(ISTEXT('January 2016'!A4715),0,'January 2016'!A4715))</f>
        <v/>
      </c>
      <c r="B2716" t="str">
        <f>IF(ISBLANK('January 2016'!F4715),"",IF(ISTEXT('January 2016'!F4715),0,'January 2016'!F4715))</f>
        <v/>
      </c>
    </row>
    <row r="2717" spans="1:2" x14ac:dyDescent="0.2">
      <c r="A2717" t="str">
        <f>IF(ISBLANK('January 2016'!A4716),"",IF(ISTEXT('January 2016'!A4716),0,'January 2016'!A4716))</f>
        <v/>
      </c>
      <c r="B2717" t="str">
        <f>IF(ISBLANK('January 2016'!F4716),"",IF(ISTEXT('January 2016'!F4716),0,'January 2016'!F4716))</f>
        <v/>
      </c>
    </row>
    <row r="2718" spans="1:2" x14ac:dyDescent="0.2">
      <c r="A2718" t="str">
        <f>IF(ISBLANK('January 2016'!A4717),"",IF(ISTEXT('January 2016'!A4717),0,'January 2016'!A4717))</f>
        <v/>
      </c>
      <c r="B2718" t="str">
        <f>IF(ISBLANK('January 2016'!F4717),"",IF(ISTEXT('January 2016'!F4717),0,'January 2016'!F4717))</f>
        <v/>
      </c>
    </row>
    <row r="2719" spans="1:2" x14ac:dyDescent="0.2">
      <c r="A2719" t="str">
        <f>IF(ISBLANK('January 2016'!A4718),"",IF(ISTEXT('January 2016'!A4718),0,'January 2016'!A4718))</f>
        <v/>
      </c>
      <c r="B2719" t="str">
        <f>IF(ISBLANK('January 2016'!F4718),"",IF(ISTEXT('January 2016'!F4718),0,'January 2016'!F4718))</f>
        <v/>
      </c>
    </row>
    <row r="2720" spans="1:2" x14ac:dyDescent="0.2">
      <c r="A2720" t="str">
        <f>IF(ISBLANK('January 2016'!A4719),"",IF(ISTEXT('January 2016'!A4719),0,'January 2016'!A4719))</f>
        <v/>
      </c>
      <c r="B2720" t="str">
        <f>IF(ISBLANK('January 2016'!F4719),"",IF(ISTEXT('January 2016'!F4719),0,'January 2016'!F4719))</f>
        <v/>
      </c>
    </row>
    <row r="2721" spans="1:2" x14ac:dyDescent="0.2">
      <c r="A2721" t="str">
        <f>IF(ISBLANK('January 2016'!A4720),"",IF(ISTEXT('January 2016'!A4720),0,'January 2016'!A4720))</f>
        <v/>
      </c>
      <c r="B2721" t="str">
        <f>IF(ISBLANK('January 2016'!F4720),"",IF(ISTEXT('January 2016'!F4720),0,'January 2016'!F4720))</f>
        <v/>
      </c>
    </row>
    <row r="2722" spans="1:2" x14ac:dyDescent="0.2">
      <c r="A2722" t="str">
        <f>IF(ISBLANK('January 2016'!A4721),"",IF(ISTEXT('January 2016'!A4721),0,'January 2016'!A4721))</f>
        <v/>
      </c>
      <c r="B2722" t="str">
        <f>IF(ISBLANK('January 2016'!F4721),"",IF(ISTEXT('January 2016'!F4721),0,'January 2016'!F4721))</f>
        <v/>
      </c>
    </row>
    <row r="2723" spans="1:2" x14ac:dyDescent="0.2">
      <c r="A2723" t="str">
        <f>IF(ISBLANK('January 2016'!A4722),"",IF(ISTEXT('January 2016'!A4722),0,'January 2016'!A4722))</f>
        <v/>
      </c>
      <c r="B2723" t="str">
        <f>IF(ISBLANK('January 2016'!F4722),"",IF(ISTEXT('January 2016'!F4722),0,'January 2016'!F4722))</f>
        <v/>
      </c>
    </row>
    <row r="2724" spans="1:2" x14ac:dyDescent="0.2">
      <c r="A2724" t="str">
        <f>IF(ISBLANK('January 2016'!A4723),"",IF(ISTEXT('January 2016'!A4723),0,'January 2016'!A4723))</f>
        <v/>
      </c>
      <c r="B2724" t="str">
        <f>IF(ISBLANK('January 2016'!F4723),"",IF(ISTEXT('January 2016'!F4723),0,'January 2016'!F4723))</f>
        <v/>
      </c>
    </row>
    <row r="2725" spans="1:2" x14ac:dyDescent="0.2">
      <c r="A2725" t="str">
        <f>IF(ISBLANK('January 2016'!A4724),"",IF(ISTEXT('January 2016'!A4724),0,'January 2016'!A4724))</f>
        <v/>
      </c>
      <c r="B2725" t="str">
        <f>IF(ISBLANK('January 2016'!F4724),"",IF(ISTEXT('January 2016'!F4724),0,'January 2016'!F4724))</f>
        <v/>
      </c>
    </row>
    <row r="2726" spans="1:2" x14ac:dyDescent="0.2">
      <c r="A2726" t="str">
        <f>IF(ISBLANK('January 2016'!A4725),"",IF(ISTEXT('January 2016'!A4725),0,'January 2016'!A4725))</f>
        <v/>
      </c>
      <c r="B2726" t="str">
        <f>IF(ISBLANK('January 2016'!F4725),"",IF(ISTEXT('January 2016'!F4725),0,'January 2016'!F4725))</f>
        <v/>
      </c>
    </row>
    <row r="2727" spans="1:2" x14ac:dyDescent="0.2">
      <c r="A2727" t="str">
        <f>IF(ISBLANK('January 2016'!A4726),"",IF(ISTEXT('January 2016'!A4726),0,'January 2016'!A4726))</f>
        <v/>
      </c>
      <c r="B2727" t="str">
        <f>IF(ISBLANK('January 2016'!F4726),"",IF(ISTEXT('January 2016'!F4726),0,'January 2016'!F4726))</f>
        <v/>
      </c>
    </row>
    <row r="2728" spans="1:2" x14ac:dyDescent="0.2">
      <c r="A2728" t="str">
        <f>IF(ISBLANK('January 2016'!A4727),"",IF(ISTEXT('January 2016'!A4727),0,'January 2016'!A4727))</f>
        <v/>
      </c>
      <c r="B2728" t="str">
        <f>IF(ISBLANK('January 2016'!F4727),"",IF(ISTEXT('January 2016'!F4727),0,'January 2016'!F4727))</f>
        <v/>
      </c>
    </row>
    <row r="2729" spans="1:2" x14ac:dyDescent="0.2">
      <c r="A2729" t="str">
        <f>IF(ISBLANK('January 2016'!A4728),"",IF(ISTEXT('January 2016'!A4728),0,'January 2016'!A4728))</f>
        <v/>
      </c>
      <c r="B2729" t="str">
        <f>IF(ISBLANK('January 2016'!F4728),"",IF(ISTEXT('January 2016'!F4728),0,'January 2016'!F4728))</f>
        <v/>
      </c>
    </row>
    <row r="2730" spans="1:2" x14ac:dyDescent="0.2">
      <c r="A2730">
        <f>IF(ISBLANK('January 2016'!A4732),"",IF(ISTEXT('January 2016'!A4732),0,'January 2016'!A4732))</f>
        <v>431452</v>
      </c>
      <c r="B2730">
        <f>IF(ISBLANK('January 2016'!F4732),"",IF(ISTEXT('January 2016'!F4732),0,'January 2016'!F4732))</f>
        <v>750</v>
      </c>
    </row>
    <row r="2731" spans="1:2" x14ac:dyDescent="0.2">
      <c r="A2731">
        <f>IF(ISBLANK('January 2016'!A4736),"",IF(ISTEXT('January 2016'!A4736),0,'January 2016'!A4736))</f>
        <v>431844</v>
      </c>
      <c r="B2731">
        <f>IF(ISBLANK('January 2016'!F4736),"",IF(ISTEXT('January 2016'!F4736),0,'January 2016'!F4736))</f>
        <v>194.27</v>
      </c>
    </row>
    <row r="2732" spans="1:2" x14ac:dyDescent="0.2">
      <c r="A2732">
        <f>IF(ISBLANK('January 2016'!A4740),"",IF(ISTEXT('January 2016'!A4740),0,'January 2016'!A4740))</f>
        <v>431453</v>
      </c>
      <c r="B2732">
        <f>IF(ISBLANK('January 2016'!F4740),"",IF(ISTEXT('January 2016'!F4740),0,'January 2016'!F4740))</f>
        <v>1736</v>
      </c>
    </row>
    <row r="2733" spans="1:2" x14ac:dyDescent="0.2">
      <c r="A2733">
        <f>IF(ISBLANK('January 2016'!A4744),"",IF(ISTEXT('January 2016'!A4744),0,'January 2016'!A4744))</f>
        <v>431454</v>
      </c>
      <c r="B2733">
        <f>IF(ISBLANK('January 2016'!F4744),"",IF(ISTEXT('January 2016'!F4744),0,'January 2016'!F4744))</f>
        <v>1378.3</v>
      </c>
    </row>
    <row r="2734" spans="1:2" x14ac:dyDescent="0.2">
      <c r="A2734" t="str">
        <f>IF(ISBLANK('January 2016'!A4745),"",IF(ISTEXT('January 2016'!A4745),0,'January 2016'!A4745))</f>
        <v/>
      </c>
      <c r="B2734" t="str">
        <f>IF(ISBLANK('January 2016'!F4745),"",IF(ISTEXT('January 2016'!F4745),0,'January 2016'!F4745))</f>
        <v/>
      </c>
    </row>
    <row r="2735" spans="1:2" x14ac:dyDescent="0.2">
      <c r="A2735">
        <f>IF(ISBLANK('January 2016'!A4749),"",IF(ISTEXT('January 2016'!A4749),0,'January 2016'!A4749))</f>
        <v>431845</v>
      </c>
      <c r="B2735">
        <f>IF(ISBLANK('January 2016'!F4749),"",IF(ISTEXT('January 2016'!F4749),0,'January 2016'!F4749))</f>
        <v>655</v>
      </c>
    </row>
    <row r="2736" spans="1:2" x14ac:dyDescent="0.2">
      <c r="A2736">
        <f>IF(ISBLANK('January 2016'!A4753),"",IF(ISTEXT('January 2016'!A4753),0,'January 2016'!A4753))</f>
        <v>431455</v>
      </c>
      <c r="B2736">
        <f>IF(ISBLANK('January 2016'!F4753),"",IF(ISTEXT('January 2016'!F4753),0,'January 2016'!F4753))</f>
        <v>140</v>
      </c>
    </row>
    <row r="2737" spans="1:2" x14ac:dyDescent="0.2">
      <c r="A2737" t="str">
        <f>IF(ISBLANK('January 2016'!A4754),"",IF(ISTEXT('January 2016'!A4754),0,'January 2016'!A4754))</f>
        <v/>
      </c>
      <c r="B2737">
        <f>IF(ISBLANK('January 2016'!F4754),"",IF(ISTEXT('January 2016'!F4754),0,'January 2016'!F4754))</f>
        <v>140</v>
      </c>
    </row>
    <row r="2738" spans="1:2" x14ac:dyDescent="0.2">
      <c r="A2738" t="str">
        <f>IF(ISBLANK('January 2016'!A4755),"",IF(ISTEXT('January 2016'!A4755),0,'January 2016'!A4755))</f>
        <v/>
      </c>
      <c r="B2738">
        <f>IF(ISBLANK('January 2016'!F4755),"",IF(ISTEXT('January 2016'!F4755),0,'January 2016'!F4755))</f>
        <v>140</v>
      </c>
    </row>
    <row r="2739" spans="1:2" x14ac:dyDescent="0.2">
      <c r="A2739" t="str">
        <f>IF(ISBLANK('January 2016'!A4756),"",IF(ISTEXT('January 2016'!A4756),0,'January 2016'!A4756))</f>
        <v/>
      </c>
      <c r="B2739" t="str">
        <f>IF(ISBLANK('January 2016'!F4756),"",IF(ISTEXT('January 2016'!F4756),0,'January 2016'!F4756))</f>
        <v/>
      </c>
    </row>
    <row r="2740" spans="1:2" x14ac:dyDescent="0.2">
      <c r="A2740" t="str">
        <f>IF(ISBLANK('January 2016'!A4757),"",IF(ISTEXT('January 2016'!A4757),0,'January 2016'!A4757))</f>
        <v/>
      </c>
      <c r="B2740">
        <f>IF(ISBLANK('January 2016'!F4757),"",IF(ISTEXT('January 2016'!F4757),0,'January 2016'!F4757))</f>
        <v>140</v>
      </c>
    </row>
    <row r="2741" spans="1:2" x14ac:dyDescent="0.2">
      <c r="A2741" t="str">
        <f>IF(ISBLANK('January 2016'!A4758),"",IF(ISTEXT('January 2016'!A4758),0,'January 2016'!A4758))</f>
        <v/>
      </c>
      <c r="B2741">
        <f>IF(ISBLANK('January 2016'!F4758),"",IF(ISTEXT('January 2016'!F4758),0,'January 2016'!F4758))</f>
        <v>260</v>
      </c>
    </row>
    <row r="2742" spans="1:2" x14ac:dyDescent="0.2">
      <c r="A2742" t="str">
        <f>IF(ISBLANK('January 2016'!A4759),"",IF(ISTEXT('January 2016'!A4759),0,'January 2016'!A4759))</f>
        <v/>
      </c>
      <c r="B2742">
        <f>IF(ISBLANK('January 2016'!F4759),"",IF(ISTEXT('January 2016'!F4759),0,'January 2016'!F4759))</f>
        <v>140</v>
      </c>
    </row>
    <row r="2743" spans="1:2" x14ac:dyDescent="0.2">
      <c r="A2743" t="str">
        <f>IF(ISBLANK('January 2016'!A4760),"",IF(ISTEXT('January 2016'!A4760),0,'January 2016'!A4760))</f>
        <v/>
      </c>
      <c r="B2743">
        <f>IF(ISBLANK('January 2016'!F4760),"",IF(ISTEXT('January 2016'!F4760),0,'January 2016'!F4760))</f>
        <v>140</v>
      </c>
    </row>
    <row r="2744" spans="1:2" x14ac:dyDescent="0.2">
      <c r="A2744" t="str">
        <f>IF(ISBLANK('January 2016'!A4761),"",IF(ISTEXT('January 2016'!A4761),0,'January 2016'!A4761))</f>
        <v/>
      </c>
      <c r="B2744">
        <f>IF(ISBLANK('January 2016'!F4761),"",IF(ISTEXT('January 2016'!F4761),0,'January 2016'!F4761))</f>
        <v>140</v>
      </c>
    </row>
    <row r="2745" spans="1:2" x14ac:dyDescent="0.2">
      <c r="A2745" t="str">
        <f>IF(ISBLANK('January 2016'!A4762),"",IF(ISTEXT('January 2016'!A4762),0,'January 2016'!A4762))</f>
        <v/>
      </c>
      <c r="B2745">
        <f>IF(ISBLANK('January 2016'!F4762),"",IF(ISTEXT('January 2016'!F4762),0,'January 2016'!F4762))</f>
        <v>140</v>
      </c>
    </row>
    <row r="2746" spans="1:2" x14ac:dyDescent="0.2">
      <c r="A2746" t="str">
        <f>IF(ISBLANK('January 2016'!A4763),"",IF(ISTEXT('January 2016'!A4763),0,'January 2016'!A4763))</f>
        <v/>
      </c>
      <c r="B2746">
        <f>IF(ISBLANK('January 2016'!F4763),"",IF(ISTEXT('January 2016'!F4763),0,'January 2016'!F4763))</f>
        <v>280</v>
      </c>
    </row>
    <row r="2747" spans="1:2" x14ac:dyDescent="0.2">
      <c r="A2747" t="str">
        <f>IF(ISBLANK('January 2016'!A4764),"",IF(ISTEXT('January 2016'!A4764),0,'January 2016'!A4764))</f>
        <v/>
      </c>
      <c r="B2747" t="str">
        <f>IF(ISBLANK('January 2016'!F4764),"",IF(ISTEXT('January 2016'!F4764),0,'January 2016'!F4764))</f>
        <v/>
      </c>
    </row>
    <row r="2748" spans="1:2" x14ac:dyDescent="0.2">
      <c r="A2748">
        <f>IF(ISBLANK('January 2016'!A4765),"",IF(ISTEXT('January 2016'!A4765),0,'January 2016'!A4765))</f>
        <v>431846</v>
      </c>
      <c r="B2748">
        <f>IF(ISBLANK('January 2016'!F4765),"",IF(ISTEXT('January 2016'!F4765),0,'January 2016'!F4765))</f>
        <v>140</v>
      </c>
    </row>
    <row r="2749" spans="1:2" x14ac:dyDescent="0.2">
      <c r="A2749" t="str">
        <f>IF(ISBLANK('January 2016'!A4766),"",IF(ISTEXT('January 2016'!A4766),0,'January 2016'!A4766))</f>
        <v/>
      </c>
      <c r="B2749">
        <f>IF(ISBLANK('January 2016'!F4766),"",IF(ISTEXT('January 2016'!F4766),0,'January 2016'!F4766))</f>
        <v>260</v>
      </c>
    </row>
    <row r="2750" spans="1:2" x14ac:dyDescent="0.2">
      <c r="A2750">
        <f>IF(ISBLANK('January 2016'!A4770),"",IF(ISTEXT('January 2016'!A4770),0,'January 2016'!A4770))</f>
        <v>430895</v>
      </c>
      <c r="B2750">
        <f>IF(ISBLANK('January 2016'!F4770),"",IF(ISTEXT('January 2016'!F4770),0,'January 2016'!F4770))</f>
        <v>66</v>
      </c>
    </row>
    <row r="2751" spans="1:2" x14ac:dyDescent="0.2">
      <c r="A2751">
        <f>IF(ISBLANK('January 2016'!A4774),"",IF(ISTEXT('January 2016'!A4774),0,'January 2016'!A4774))</f>
        <v>431456</v>
      </c>
      <c r="B2751">
        <f>IF(ISBLANK('January 2016'!F4774),"",IF(ISTEXT('January 2016'!F4774),0,'January 2016'!F4774))</f>
        <v>16.100000000000001</v>
      </c>
    </row>
    <row r="2752" spans="1:2" x14ac:dyDescent="0.2">
      <c r="A2752">
        <f>IF(ISBLANK('January 2016'!A4778),"",IF(ISTEXT('January 2016'!A4778),0,'January 2016'!A4778))</f>
        <v>430896</v>
      </c>
      <c r="B2752">
        <f>IF(ISBLANK('January 2016'!F4778),"",IF(ISTEXT('January 2016'!F4778),0,'January 2016'!F4778))</f>
        <v>250</v>
      </c>
    </row>
    <row r="2753" spans="1:2" x14ac:dyDescent="0.2">
      <c r="A2753" t="str">
        <f>IF(ISBLANK('January 2016'!A4779),"",IF(ISTEXT('January 2016'!A4779),0,'January 2016'!A4779))</f>
        <v/>
      </c>
      <c r="B2753">
        <f>IF(ISBLANK('January 2016'!F4779),"",IF(ISTEXT('January 2016'!F4779),0,'January 2016'!F4779))</f>
        <v>400</v>
      </c>
    </row>
    <row r="2754" spans="1:2" x14ac:dyDescent="0.2">
      <c r="A2754" t="str">
        <f>IF(ISBLANK('January 2016'!A4780),"",IF(ISTEXT('January 2016'!A4780),0,'January 2016'!A4780))</f>
        <v/>
      </c>
      <c r="B2754">
        <f>IF(ISBLANK('January 2016'!F4780),"",IF(ISTEXT('January 2016'!F4780),0,'January 2016'!F4780))</f>
        <v>125</v>
      </c>
    </row>
    <row r="2755" spans="1:2" x14ac:dyDescent="0.2">
      <c r="A2755">
        <f>IF(ISBLANK('January 2016'!A4781),"",IF(ISTEXT('January 2016'!A4781),0,'January 2016'!A4781))</f>
        <v>431457</v>
      </c>
      <c r="B2755">
        <f>IF(ISBLANK('January 2016'!F4781),"",IF(ISTEXT('January 2016'!F4781),0,'January 2016'!F4781))</f>
        <v>1200</v>
      </c>
    </row>
    <row r="2756" spans="1:2" x14ac:dyDescent="0.2">
      <c r="A2756" t="str">
        <f>IF(ISBLANK('January 2016'!A4782),"",IF(ISTEXT('January 2016'!A4782),0,'January 2016'!A4782))</f>
        <v/>
      </c>
      <c r="B2756">
        <f>IF(ISBLANK('January 2016'!F4782),"",IF(ISTEXT('January 2016'!F4782),0,'January 2016'!F4782))</f>
        <v>593.75</v>
      </c>
    </row>
    <row r="2757" spans="1:2" x14ac:dyDescent="0.2">
      <c r="A2757" t="str">
        <f>IF(ISBLANK('January 2016'!A4783),"",IF(ISTEXT('January 2016'!A4783),0,'January 2016'!A4783))</f>
        <v/>
      </c>
      <c r="B2757">
        <f>IF(ISBLANK('January 2016'!F4783),"",IF(ISTEXT('January 2016'!F4783),0,'January 2016'!F4783))</f>
        <v>750</v>
      </c>
    </row>
    <row r="2758" spans="1:2" x14ac:dyDescent="0.2">
      <c r="A2758">
        <f>IF(ISBLANK('January 2016'!A4784),"",IF(ISTEXT('January 2016'!A4784),0,'January 2016'!A4784))</f>
        <v>431847</v>
      </c>
      <c r="B2758">
        <f>IF(ISBLANK('January 2016'!F4784),"",IF(ISTEXT('January 2016'!F4784),0,'January 2016'!F4784))</f>
        <v>125</v>
      </c>
    </row>
    <row r="2759" spans="1:2" x14ac:dyDescent="0.2">
      <c r="A2759">
        <f>IF(ISBLANK('January 2016'!A4788),"",IF(ISTEXT('January 2016'!A4788),0,'January 2016'!A4788))</f>
        <v>431458</v>
      </c>
      <c r="B2759">
        <f>IF(ISBLANK('January 2016'!F4788),"",IF(ISTEXT('January 2016'!F4788),0,'January 2016'!F4788))</f>
        <v>2994.96</v>
      </c>
    </row>
    <row r="2760" spans="1:2" x14ac:dyDescent="0.2">
      <c r="A2760">
        <f>IF(ISBLANK('January 2016'!A4792),"",IF(ISTEXT('January 2016'!A4792),0,'January 2016'!A4792))</f>
        <v>430897</v>
      </c>
      <c r="B2760">
        <f>IF(ISBLANK('January 2016'!F4792),"",IF(ISTEXT('January 2016'!F4792),0,'January 2016'!F4792))</f>
        <v>541</v>
      </c>
    </row>
    <row r="2761" spans="1:2" x14ac:dyDescent="0.2">
      <c r="A2761">
        <f>IF(ISBLANK('January 2016'!A4796),"",IF(ISTEXT('January 2016'!A4796),0,'January 2016'!A4796))</f>
        <v>431461</v>
      </c>
      <c r="B2761">
        <f>IF(ISBLANK('January 2016'!F4796),"",IF(ISTEXT('January 2016'!F4796),0,'January 2016'!F4796))</f>
        <v>800</v>
      </c>
    </row>
    <row r="2762" spans="1:2" x14ac:dyDescent="0.2">
      <c r="A2762" t="str">
        <f>IF(ISBLANK('January 2016'!A4797),"",IF(ISTEXT('January 2016'!A4797),0,'January 2016'!A4797))</f>
        <v/>
      </c>
      <c r="B2762">
        <f>IF(ISBLANK('January 2016'!F4797),"",IF(ISTEXT('January 2016'!F4797),0,'January 2016'!F4797))</f>
        <v>30</v>
      </c>
    </row>
    <row r="2763" spans="1:2" x14ac:dyDescent="0.2">
      <c r="A2763" t="str">
        <f>IF(ISBLANK('January 2016'!A4798),"",IF(ISTEXT('January 2016'!A4798),0,'January 2016'!A4798))</f>
        <v/>
      </c>
      <c r="B2763">
        <f>IF(ISBLANK('January 2016'!F4798),"",IF(ISTEXT('January 2016'!F4798),0,'January 2016'!F4798))</f>
        <v>660</v>
      </c>
    </row>
    <row r="2764" spans="1:2" x14ac:dyDescent="0.2">
      <c r="A2764" t="str">
        <f>IF(ISBLANK('January 2016'!A4799),"",IF(ISTEXT('January 2016'!A4799),0,'January 2016'!A4799))</f>
        <v/>
      </c>
      <c r="B2764">
        <f>IF(ISBLANK('January 2016'!F4799),"",IF(ISTEXT('January 2016'!F4799),0,'January 2016'!F4799))</f>
        <v>150</v>
      </c>
    </row>
    <row r="2765" spans="1:2" x14ac:dyDescent="0.2">
      <c r="A2765" t="str">
        <f>IF(ISBLANK('January 2016'!A4800),"",IF(ISTEXT('January 2016'!A4800),0,'January 2016'!A4800))</f>
        <v/>
      </c>
      <c r="B2765">
        <f>IF(ISBLANK('January 2016'!F4800),"",IF(ISTEXT('January 2016'!F4800),0,'January 2016'!F4800))</f>
        <v>508.21</v>
      </c>
    </row>
    <row r="2766" spans="1:2" x14ac:dyDescent="0.2">
      <c r="A2766" t="str">
        <f>IF(ISBLANK('January 2016'!A4801),"",IF(ISTEXT('January 2016'!A4801),0,'January 2016'!A4801))</f>
        <v/>
      </c>
      <c r="B2766" t="str">
        <f>IF(ISBLANK('January 2016'!F4801),"",IF(ISTEXT('January 2016'!F4801),0,'January 2016'!F4801))</f>
        <v/>
      </c>
    </row>
    <row r="2767" spans="1:2" x14ac:dyDescent="0.2">
      <c r="A2767" t="str">
        <f>IF(ISBLANK('January 2016'!A4802),"",IF(ISTEXT('January 2016'!A4802),0,'January 2016'!A4802))</f>
        <v/>
      </c>
      <c r="B2767">
        <f>IF(ISBLANK('January 2016'!F4802),"",IF(ISTEXT('January 2016'!F4802),0,'January 2016'!F4802))</f>
        <v>1216.5999999999999</v>
      </c>
    </row>
    <row r="2768" spans="1:2" x14ac:dyDescent="0.2">
      <c r="A2768" t="str">
        <f>IF(ISBLANK('January 2016'!A4803),"",IF(ISTEXT('January 2016'!A4803),0,'January 2016'!A4803))</f>
        <v/>
      </c>
      <c r="B2768" t="str">
        <f>IF(ISBLANK('January 2016'!F4803),"",IF(ISTEXT('January 2016'!F4803),0,'January 2016'!F4803))</f>
        <v/>
      </c>
    </row>
    <row r="2769" spans="1:2" x14ac:dyDescent="0.2">
      <c r="A2769" t="str">
        <f>IF(ISBLANK('January 2016'!A4804),"",IF(ISTEXT('January 2016'!A4804),0,'January 2016'!A4804))</f>
        <v/>
      </c>
      <c r="B2769">
        <f>IF(ISBLANK('January 2016'!F4804),"",IF(ISTEXT('January 2016'!F4804),0,'January 2016'!F4804))</f>
        <v>469.73</v>
      </c>
    </row>
    <row r="2770" spans="1:2" x14ac:dyDescent="0.2">
      <c r="A2770" t="str">
        <f>IF(ISBLANK('January 2016'!A4805),"",IF(ISTEXT('January 2016'!A4805),0,'January 2016'!A4805))</f>
        <v/>
      </c>
      <c r="B2770">
        <f>IF(ISBLANK('January 2016'!F4805),"",IF(ISTEXT('January 2016'!F4805),0,'January 2016'!F4805))</f>
        <v>406.25</v>
      </c>
    </row>
    <row r="2771" spans="1:2" x14ac:dyDescent="0.2">
      <c r="A2771" t="str">
        <f>IF(ISBLANK('January 2016'!A4806),"",IF(ISTEXT('January 2016'!A4806),0,'January 2016'!A4806))</f>
        <v/>
      </c>
      <c r="B2771">
        <f>IF(ISBLANK('January 2016'!F4806),"",IF(ISTEXT('January 2016'!F4806),0,'January 2016'!F4806))</f>
        <v>996.74</v>
      </c>
    </row>
    <row r="2772" spans="1:2" x14ac:dyDescent="0.2">
      <c r="A2772" t="str">
        <f>IF(ISBLANK('January 2016'!A4807),"",IF(ISTEXT('January 2016'!A4807),0,'January 2016'!A4807))</f>
        <v/>
      </c>
      <c r="B2772">
        <f>IF(ISBLANK('January 2016'!F4807),"",IF(ISTEXT('January 2016'!F4807),0,'January 2016'!F4807))</f>
        <v>567.08000000000004</v>
      </c>
    </row>
    <row r="2773" spans="1:2" x14ac:dyDescent="0.2">
      <c r="A2773" t="str">
        <f>IF(ISBLANK('January 2016'!A4808),"",IF(ISTEXT('January 2016'!A4808),0,'January 2016'!A4808))</f>
        <v/>
      </c>
      <c r="B2773" t="str">
        <f>IF(ISBLANK('January 2016'!F4808),"",IF(ISTEXT('January 2016'!F4808),0,'January 2016'!F4808))</f>
        <v/>
      </c>
    </row>
    <row r="2774" spans="1:2" x14ac:dyDescent="0.2">
      <c r="A2774" t="str">
        <f>IF(ISBLANK('January 2016'!A4809),"",IF(ISTEXT('January 2016'!A4809),0,'January 2016'!A4809))</f>
        <v/>
      </c>
      <c r="B2774">
        <f>IF(ISBLANK('January 2016'!F4809),"",IF(ISTEXT('January 2016'!F4809),0,'January 2016'!F4809))</f>
        <v>219.24</v>
      </c>
    </row>
    <row r="2775" spans="1:2" x14ac:dyDescent="0.2">
      <c r="A2775" t="str">
        <f>IF(ISBLANK('January 2016'!A4810),"",IF(ISTEXT('January 2016'!A4810),0,'January 2016'!A4810))</f>
        <v/>
      </c>
      <c r="B2775">
        <f>IF(ISBLANK('January 2016'!F4810),"",IF(ISTEXT('January 2016'!F4810),0,'January 2016'!F4810))</f>
        <v>726.2</v>
      </c>
    </row>
    <row r="2776" spans="1:2" x14ac:dyDescent="0.2">
      <c r="A2776" t="str">
        <f>IF(ISBLANK('January 2016'!A4811),"",IF(ISTEXT('January 2016'!A4811),0,'January 2016'!A4811))</f>
        <v/>
      </c>
      <c r="B2776" t="str">
        <f>IF(ISBLANK('January 2016'!F4811),"",IF(ISTEXT('January 2016'!F4811),0,'January 2016'!F4811))</f>
        <v/>
      </c>
    </row>
    <row r="2777" spans="1:2" x14ac:dyDescent="0.2">
      <c r="A2777" t="str">
        <f>IF(ISBLANK('January 2016'!A4812),"",IF(ISTEXT('January 2016'!A4812),0,'January 2016'!A4812))</f>
        <v/>
      </c>
      <c r="B2777">
        <f>IF(ISBLANK('January 2016'!F4812),"",IF(ISTEXT('January 2016'!F4812),0,'January 2016'!F4812))</f>
        <v>568.75</v>
      </c>
    </row>
    <row r="2778" spans="1:2" x14ac:dyDescent="0.2">
      <c r="A2778" t="str">
        <f>IF(ISBLANK('January 2016'!A4813),"",IF(ISTEXT('January 2016'!A4813),0,'January 2016'!A4813))</f>
        <v/>
      </c>
      <c r="B2778" t="str">
        <f>IF(ISBLANK('January 2016'!F4813),"",IF(ISTEXT('January 2016'!F4813),0,'January 2016'!F4813))</f>
        <v/>
      </c>
    </row>
    <row r="2779" spans="1:2" x14ac:dyDescent="0.2">
      <c r="A2779" t="str">
        <f>IF(ISBLANK('January 2016'!A4814),"",IF(ISTEXT('January 2016'!A4814),0,'January 2016'!A4814))</f>
        <v/>
      </c>
      <c r="B2779">
        <f>IF(ISBLANK('January 2016'!F4814),"",IF(ISTEXT('January 2016'!F4814),0,'January 2016'!F4814))</f>
        <v>273.77</v>
      </c>
    </row>
    <row r="2780" spans="1:2" x14ac:dyDescent="0.2">
      <c r="A2780" t="str">
        <f>IF(ISBLANK('January 2016'!A4815),"",IF(ISTEXT('January 2016'!A4815),0,'January 2016'!A4815))</f>
        <v/>
      </c>
      <c r="B2780" t="str">
        <f>IF(ISBLANK('January 2016'!F4815),"",IF(ISTEXT('January 2016'!F4815),0,'January 2016'!F4815))</f>
        <v/>
      </c>
    </row>
    <row r="2781" spans="1:2" x14ac:dyDescent="0.2">
      <c r="A2781" t="str">
        <f>IF(ISBLANK('January 2016'!A4816),"",IF(ISTEXT('January 2016'!A4816),0,'January 2016'!A4816))</f>
        <v/>
      </c>
      <c r="B2781" t="str">
        <f>IF(ISBLANK('January 2016'!F4816),"",IF(ISTEXT('January 2016'!F4816),0,'January 2016'!F4816))</f>
        <v/>
      </c>
    </row>
    <row r="2782" spans="1:2" x14ac:dyDescent="0.2">
      <c r="A2782" t="str">
        <f>IF(ISBLANK('January 2016'!A4817),"",IF(ISTEXT('January 2016'!A4817),0,'January 2016'!A4817))</f>
        <v/>
      </c>
      <c r="B2782">
        <f>IF(ISBLANK('January 2016'!F4817),"",IF(ISTEXT('January 2016'!F4817),0,'January 2016'!F4817))</f>
        <v>881.44</v>
      </c>
    </row>
    <row r="2783" spans="1:2" x14ac:dyDescent="0.2">
      <c r="A2783" t="str">
        <f>IF(ISBLANK('January 2016'!A4818),"",IF(ISTEXT('January 2016'!A4818),0,'January 2016'!A4818))</f>
        <v/>
      </c>
      <c r="B2783" t="str">
        <f>IF(ISBLANK('January 2016'!F4818),"",IF(ISTEXT('January 2016'!F4818),0,'January 2016'!F4818))</f>
        <v/>
      </c>
    </row>
    <row r="2784" spans="1:2" x14ac:dyDescent="0.2">
      <c r="A2784" t="str">
        <f>IF(ISBLANK('January 2016'!A4819),"",IF(ISTEXT('January 2016'!A4819),0,'January 2016'!A4819))</f>
        <v/>
      </c>
      <c r="B2784" t="str">
        <f>IF(ISBLANK('January 2016'!F4819),"",IF(ISTEXT('January 2016'!F4819),0,'January 2016'!F4819))</f>
        <v/>
      </c>
    </row>
    <row r="2785" spans="1:2" x14ac:dyDescent="0.2">
      <c r="A2785" t="str">
        <f>IF(ISBLANK('January 2016'!A4820),"",IF(ISTEXT('January 2016'!A4820),0,'January 2016'!A4820))</f>
        <v/>
      </c>
      <c r="B2785">
        <f>IF(ISBLANK('January 2016'!F4820),"",IF(ISTEXT('January 2016'!F4820),0,'January 2016'!F4820))</f>
        <v>200.98</v>
      </c>
    </row>
    <row r="2786" spans="1:2" x14ac:dyDescent="0.2">
      <c r="A2786" t="str">
        <f>IF(ISBLANK('January 2016'!A4821),"",IF(ISTEXT('January 2016'!A4821),0,'January 2016'!A4821))</f>
        <v/>
      </c>
      <c r="B2786">
        <f>IF(ISBLANK('January 2016'!F4821),"",IF(ISTEXT('January 2016'!F4821),0,'January 2016'!F4821))</f>
        <v>187.5</v>
      </c>
    </row>
    <row r="2787" spans="1:2" x14ac:dyDescent="0.2">
      <c r="A2787" t="str">
        <f>IF(ISBLANK('January 2016'!A4822),"",IF(ISTEXT('January 2016'!A4822),0,'January 2016'!A4822))</f>
        <v/>
      </c>
      <c r="B2787">
        <f>IF(ISBLANK('January 2016'!F4822),"",IF(ISTEXT('January 2016'!F4822),0,'January 2016'!F4822))</f>
        <v>907.98</v>
      </c>
    </row>
    <row r="2788" spans="1:2" x14ac:dyDescent="0.2">
      <c r="A2788" t="str">
        <f>IF(ISBLANK('January 2016'!A4823),"",IF(ISTEXT('January 2016'!A4823),0,'January 2016'!A4823))</f>
        <v/>
      </c>
      <c r="B2788" t="str">
        <f>IF(ISBLANK('January 2016'!F4823),"",IF(ISTEXT('January 2016'!F4823),0,'January 2016'!F4823))</f>
        <v/>
      </c>
    </row>
    <row r="2789" spans="1:2" x14ac:dyDescent="0.2">
      <c r="A2789" t="str">
        <f>IF(ISBLANK('January 2016'!A4824),"",IF(ISTEXT('January 2016'!A4824),0,'January 2016'!A4824))</f>
        <v/>
      </c>
      <c r="B2789">
        <f>IF(ISBLANK('January 2016'!F4824),"",IF(ISTEXT('January 2016'!F4824),0,'January 2016'!F4824))</f>
        <v>500.49</v>
      </c>
    </row>
    <row r="2790" spans="1:2" x14ac:dyDescent="0.2">
      <c r="A2790">
        <f>IF(ISBLANK('January 2016'!A4825),"",IF(ISTEXT('January 2016'!A4825),0,'January 2016'!A4825))</f>
        <v>431848</v>
      </c>
      <c r="B2790">
        <f>IF(ISBLANK('January 2016'!F4825),"",IF(ISTEXT('January 2016'!F4825),0,'January 2016'!F4825))</f>
        <v>550</v>
      </c>
    </row>
    <row r="2791" spans="1:2" x14ac:dyDescent="0.2">
      <c r="A2791" t="str">
        <f>IF(ISBLANK('January 2016'!A4826),"",IF(ISTEXT('January 2016'!A4826),0,'January 2016'!A4826))</f>
        <v/>
      </c>
      <c r="B2791">
        <f>IF(ISBLANK('January 2016'!F4826),"",IF(ISTEXT('January 2016'!F4826),0,'January 2016'!F4826))</f>
        <v>550.49</v>
      </c>
    </row>
    <row r="2792" spans="1:2" x14ac:dyDescent="0.2">
      <c r="A2792" t="str">
        <f>IF(ISBLANK('January 2016'!A4827),"",IF(ISTEXT('January 2016'!A4827),0,'January 2016'!A4827))</f>
        <v/>
      </c>
      <c r="B2792">
        <f>IF(ISBLANK('January 2016'!F4827),"",IF(ISTEXT('January 2016'!F4827),0,'January 2016'!F4827))</f>
        <v>370.06</v>
      </c>
    </row>
    <row r="2793" spans="1:2" x14ac:dyDescent="0.2">
      <c r="A2793" t="str">
        <f>IF(ISBLANK('January 2016'!A4828),"",IF(ISTEXT('January 2016'!A4828),0,'January 2016'!A4828))</f>
        <v/>
      </c>
      <c r="B2793" t="str">
        <f>IF(ISBLANK('January 2016'!F4828),"",IF(ISTEXT('January 2016'!F4828),0,'January 2016'!F4828))</f>
        <v/>
      </c>
    </row>
    <row r="2794" spans="1:2" x14ac:dyDescent="0.2">
      <c r="A2794" t="str">
        <f>IF(ISBLANK('January 2016'!A4829),"",IF(ISTEXT('January 2016'!A4829),0,'January 2016'!A4829))</f>
        <v/>
      </c>
      <c r="B2794">
        <f>IF(ISBLANK('January 2016'!F4829),"",IF(ISTEXT('January 2016'!F4829),0,'January 2016'!F4829))</f>
        <v>437.99</v>
      </c>
    </row>
    <row r="2795" spans="1:2" x14ac:dyDescent="0.2">
      <c r="A2795" t="str">
        <f>IF(ISBLANK('January 2016'!A4830),"",IF(ISTEXT('January 2016'!A4830),0,'January 2016'!A4830))</f>
        <v/>
      </c>
      <c r="B2795">
        <f>IF(ISBLANK('January 2016'!F4830),"",IF(ISTEXT('January 2016'!F4830),0,'January 2016'!F4830))</f>
        <v>187.5</v>
      </c>
    </row>
    <row r="2796" spans="1:2" x14ac:dyDescent="0.2">
      <c r="A2796" t="str">
        <f>IF(ISBLANK('January 2016'!A4831),"",IF(ISTEXT('January 2016'!A4831),0,'January 2016'!A4831))</f>
        <v/>
      </c>
      <c r="B2796">
        <f>IF(ISBLANK('January 2016'!F4831),"",IF(ISTEXT('January 2016'!F4831),0,'January 2016'!F4831))</f>
        <v>407.23</v>
      </c>
    </row>
    <row r="2797" spans="1:2" x14ac:dyDescent="0.2">
      <c r="A2797" t="str">
        <f>IF(ISBLANK('January 2016'!A4832),"",IF(ISTEXT('January 2016'!A4832),0,'January 2016'!A4832))</f>
        <v/>
      </c>
      <c r="B2797">
        <f>IF(ISBLANK('January 2016'!F4832),"",IF(ISTEXT('January 2016'!F4832),0,'January 2016'!F4832))</f>
        <v>95</v>
      </c>
    </row>
    <row r="2798" spans="1:2" x14ac:dyDescent="0.2">
      <c r="A2798">
        <f>IF(ISBLANK('January 2016'!A4836),"",IF(ISTEXT('January 2016'!A4836),0,'January 2016'!A4836))</f>
        <v>430898</v>
      </c>
      <c r="B2798">
        <f>IF(ISBLANK('January 2016'!F4836),"",IF(ISTEXT('January 2016'!F4836),0,'January 2016'!F4836))</f>
        <v>78809.399999999994</v>
      </c>
    </row>
    <row r="2799" spans="1:2" x14ac:dyDescent="0.2">
      <c r="A2799">
        <f>IF(ISBLANK('January 2016'!A4840),"",IF(ISTEXT('January 2016'!A4840),0,'January 2016'!A4840))</f>
        <v>431462</v>
      </c>
      <c r="B2799">
        <f>IF(ISBLANK('January 2016'!F4840),"",IF(ISTEXT('January 2016'!F4840),0,'January 2016'!F4840))</f>
        <v>1090.08</v>
      </c>
    </row>
    <row r="2800" spans="1:2" x14ac:dyDescent="0.2">
      <c r="A2800">
        <f>IF(ISBLANK('January 2016'!A4844),"",IF(ISTEXT('January 2016'!A4844),0,'January 2016'!A4844))</f>
        <v>430899</v>
      </c>
      <c r="B2800">
        <f>IF(ISBLANK('January 2016'!F4844),"",IF(ISTEXT('January 2016'!F4844),0,'January 2016'!F4844))</f>
        <v>13195</v>
      </c>
    </row>
    <row r="2801" spans="1:2" x14ac:dyDescent="0.2">
      <c r="A2801">
        <f>IF(ISBLANK('January 2016'!A4848),"",IF(ISTEXT('January 2016'!A4848),0,'January 2016'!A4848))</f>
        <v>431463</v>
      </c>
      <c r="B2801">
        <f>IF(ISBLANK('January 2016'!F4848),"",IF(ISTEXT('January 2016'!F4848),0,'January 2016'!F4848))</f>
        <v>109</v>
      </c>
    </row>
    <row r="2802" spans="1:2" x14ac:dyDescent="0.2">
      <c r="A2802">
        <f>IF(ISBLANK('January 2016'!A4852),"",IF(ISTEXT('January 2016'!A4852),0,'January 2016'!A4852))</f>
        <v>431464</v>
      </c>
      <c r="B2802">
        <f>IF(ISBLANK('January 2016'!F4852),"",IF(ISTEXT('January 2016'!F4852),0,'January 2016'!F4852))</f>
        <v>1300</v>
      </c>
    </row>
    <row r="2803" spans="1:2" x14ac:dyDescent="0.2">
      <c r="A2803">
        <f>IF(ISBLANK('January 2016'!A4856),"",IF(ISTEXT('January 2016'!A4856),0,'January 2016'!A4856))</f>
        <v>431465</v>
      </c>
      <c r="B2803">
        <f>IF(ISBLANK('January 2016'!F4856),"",IF(ISTEXT('January 2016'!F4856),0,'January 2016'!F4856))</f>
        <v>234.84</v>
      </c>
    </row>
    <row r="2804" spans="1:2" x14ac:dyDescent="0.2">
      <c r="A2804">
        <f>IF(ISBLANK('January 2016'!A4857),"",IF(ISTEXT('January 2016'!A4857),0,'January 2016'!A4857))</f>
        <v>431849</v>
      </c>
      <c r="B2804">
        <f>IF(ISBLANK('January 2016'!F4857),"",IF(ISTEXT('January 2016'!F4857),0,'January 2016'!F4857))</f>
        <v>3739.6</v>
      </c>
    </row>
    <row r="2805" spans="1:2" x14ac:dyDescent="0.2">
      <c r="A2805">
        <f>IF(ISBLANK('January 2016'!A4861),"",IF(ISTEXT('January 2016'!A4861),0,'January 2016'!A4861))</f>
        <v>430900</v>
      </c>
      <c r="B2805">
        <f>IF(ISBLANK('January 2016'!F4861),"",IF(ISTEXT('January 2016'!F4861),0,'January 2016'!F4861))</f>
        <v>2433.1799999999998</v>
      </c>
    </row>
    <row r="2806" spans="1:2" x14ac:dyDescent="0.2">
      <c r="A2806">
        <f>IF(ISBLANK('January 2016'!A4862),"",IF(ISTEXT('January 2016'!A4862),0,'January 2016'!A4862))</f>
        <v>430901</v>
      </c>
      <c r="B2806">
        <f>IF(ISBLANK('January 2016'!F4862),"",IF(ISTEXT('January 2016'!F4862),0,'January 2016'!F4862))</f>
        <v>500</v>
      </c>
    </row>
    <row r="2807" spans="1:2" x14ac:dyDescent="0.2">
      <c r="A2807">
        <f>IF(ISBLANK('January 2016'!A4863),"",IF(ISTEXT('January 2016'!A4863),0,'January 2016'!A4863))</f>
        <v>431466</v>
      </c>
      <c r="B2807">
        <f>IF(ISBLANK('January 2016'!F4863),"",IF(ISTEXT('January 2016'!F4863),0,'January 2016'!F4863))</f>
        <v>4866.3599999999997</v>
      </c>
    </row>
    <row r="2808" spans="1:2" x14ac:dyDescent="0.2">
      <c r="A2808" t="str">
        <f>IF(ISBLANK('January 2016'!A4864),"",IF(ISTEXT('January 2016'!A4864),0,'January 2016'!A4864))</f>
        <v/>
      </c>
      <c r="B2808" t="str">
        <f>IF(ISBLANK('January 2016'!F4864),"",IF(ISTEXT('January 2016'!F4864),0,'January 2016'!F4864))</f>
        <v/>
      </c>
    </row>
    <row r="2809" spans="1:2" x14ac:dyDescent="0.2">
      <c r="A2809">
        <f>IF(ISBLANK('January 2016'!A4868),"",IF(ISTEXT('January 2016'!A4868),0,'January 2016'!A4868))</f>
        <v>430902</v>
      </c>
      <c r="B2809">
        <f>IF(ISBLANK('January 2016'!F4868),"",IF(ISTEXT('January 2016'!F4868),0,'January 2016'!F4868))</f>
        <v>464</v>
      </c>
    </row>
    <row r="2810" spans="1:2" x14ac:dyDescent="0.2">
      <c r="A2810">
        <f>IF(ISBLANK('January 2016'!A4872),"",IF(ISTEXT('January 2016'!A4872),0,'January 2016'!A4872))</f>
        <v>431467</v>
      </c>
      <c r="B2810">
        <f>IF(ISBLANK('January 2016'!F4872),"",IF(ISTEXT('January 2016'!F4872),0,'January 2016'!F4872))</f>
        <v>40.479999999999997</v>
      </c>
    </row>
    <row r="2811" spans="1:2" x14ac:dyDescent="0.2">
      <c r="A2811">
        <f>IF(ISBLANK('January 2016'!A4876),"",IF(ISTEXT('January 2016'!A4876),0,'January 2016'!A4876))</f>
        <v>430966</v>
      </c>
      <c r="B2811">
        <f>IF(ISBLANK('January 2016'!F4876),"",IF(ISTEXT('January 2016'!F4876),0,'January 2016'!F4876))</f>
        <v>16775.53</v>
      </c>
    </row>
    <row r="2812" spans="1:2" x14ac:dyDescent="0.2">
      <c r="A2812">
        <f>IF(ISBLANK('January 2016'!A4880),"",IF(ISTEXT('January 2016'!A4880),0,'January 2016'!A4880))</f>
        <v>430967</v>
      </c>
      <c r="B2812">
        <f>IF(ISBLANK('January 2016'!F4880),"",IF(ISTEXT('January 2016'!F4880),0,'January 2016'!F4880))</f>
        <v>4633.6000000000004</v>
      </c>
    </row>
    <row r="2813" spans="1:2" x14ac:dyDescent="0.2">
      <c r="A2813">
        <f>IF(ISBLANK('January 2016'!A4884),"",IF(ISTEXT('January 2016'!A4884),0,'January 2016'!A4884))</f>
        <v>430903</v>
      </c>
      <c r="B2813">
        <f>IF(ISBLANK('January 2016'!F4884),"",IF(ISTEXT('January 2016'!F4884),0,'January 2016'!F4884))</f>
        <v>47511.49</v>
      </c>
    </row>
    <row r="2814" spans="1:2" x14ac:dyDescent="0.2">
      <c r="A2814">
        <f>IF(ISBLANK('January 2016'!A4885),"",IF(ISTEXT('January 2016'!A4885),0,'January 2016'!A4885))</f>
        <v>431850</v>
      </c>
      <c r="B2814">
        <f>IF(ISBLANK('January 2016'!F4885),"",IF(ISTEXT('January 2016'!F4885),0,'January 2016'!F4885))</f>
        <v>69855.73</v>
      </c>
    </row>
    <row r="2815" spans="1:2" x14ac:dyDescent="0.2">
      <c r="A2815">
        <f>IF(ISBLANK('January 2016'!A4889),"",IF(ISTEXT('January 2016'!A4889),0,'January 2016'!A4889))</f>
        <v>431851</v>
      </c>
      <c r="B2815">
        <f>IF(ISBLANK('January 2016'!F4889),"",IF(ISTEXT('January 2016'!F4889),0,'January 2016'!F4889))</f>
        <v>550</v>
      </c>
    </row>
    <row r="2816" spans="1:2" x14ac:dyDescent="0.2">
      <c r="A2816" t="str">
        <f>IF(ISBLANK('January 2016'!A4890),"",IF(ISTEXT('January 2016'!A4890),0,'January 2016'!A4890))</f>
        <v/>
      </c>
      <c r="B2816">
        <f>IF(ISBLANK('January 2016'!F4890),"",IF(ISTEXT('January 2016'!F4890),0,'January 2016'!F4890))</f>
        <v>450</v>
      </c>
    </row>
    <row r="2817" spans="1:2" x14ac:dyDescent="0.2">
      <c r="A2817">
        <f>IF(ISBLANK('January 2016'!A4894),"",IF(ISTEXT('January 2016'!A4894),0,'January 2016'!A4894))</f>
        <v>430940</v>
      </c>
      <c r="B2817">
        <f>IF(ISBLANK('January 2016'!F4894),"",IF(ISTEXT('January 2016'!F4894),0,'January 2016'!F4894))</f>
        <v>323.07</v>
      </c>
    </row>
    <row r="2818" spans="1:2" x14ac:dyDescent="0.2">
      <c r="A2818">
        <f>IF(ISBLANK('January 2016'!A4895),"",IF(ISTEXT('January 2016'!A4895),0,'January 2016'!A4895))</f>
        <v>431528</v>
      </c>
      <c r="B2818">
        <f>IF(ISBLANK('January 2016'!F4895),"",IF(ISTEXT('January 2016'!F4895),0,'January 2016'!F4895))</f>
        <v>323.07</v>
      </c>
    </row>
    <row r="2819" spans="1:2" x14ac:dyDescent="0.2">
      <c r="A2819">
        <f>IF(ISBLANK('January 2016'!A4899),"",IF(ISTEXT('January 2016'!A4899),0,'January 2016'!A4899))</f>
        <v>431468</v>
      </c>
      <c r="B2819">
        <f>IF(ISBLANK('January 2016'!F4899),"",IF(ISTEXT('January 2016'!F4899),0,'January 2016'!F4899))</f>
        <v>1450.31</v>
      </c>
    </row>
    <row r="2820" spans="1:2" x14ac:dyDescent="0.2">
      <c r="A2820" t="str">
        <f>IF(ISBLANK('January 2016'!A4900),"",IF(ISTEXT('January 2016'!A4900),0,'January 2016'!A4900))</f>
        <v/>
      </c>
      <c r="B2820">
        <f>IF(ISBLANK('January 2016'!F4900),"",IF(ISTEXT('January 2016'!F4900),0,'January 2016'!F4900))</f>
        <v>544.23</v>
      </c>
    </row>
    <row r="2821" spans="1:2" x14ac:dyDescent="0.2">
      <c r="A2821" t="str">
        <f>IF(ISBLANK('January 2016'!A4901),"",IF(ISTEXT('January 2016'!A4901),0,'January 2016'!A4901))</f>
        <v/>
      </c>
      <c r="B2821" t="str">
        <f>IF(ISBLANK('January 2016'!F4901),"",IF(ISTEXT('January 2016'!F4901),0,'January 2016'!F4901))</f>
        <v/>
      </c>
    </row>
    <row r="2822" spans="1:2" x14ac:dyDescent="0.2">
      <c r="A2822" t="str">
        <f>IF(ISBLANK('January 2016'!A4902),"",IF(ISTEXT('January 2016'!A4902),0,'January 2016'!A4902))</f>
        <v/>
      </c>
      <c r="B2822" t="str">
        <f>IF(ISBLANK('January 2016'!F4902),"",IF(ISTEXT('January 2016'!F4902),0,'January 2016'!F4902))</f>
        <v/>
      </c>
    </row>
    <row r="2823" spans="1:2" x14ac:dyDescent="0.2">
      <c r="A2823" t="str">
        <f>IF(ISBLANK('January 2016'!A4903),"",IF(ISTEXT('January 2016'!A4903),0,'January 2016'!A4903))</f>
        <v/>
      </c>
      <c r="B2823" t="str">
        <f>IF(ISBLANK('January 2016'!F4903),"",IF(ISTEXT('January 2016'!F4903),0,'January 2016'!F4903))</f>
        <v/>
      </c>
    </row>
    <row r="2824" spans="1:2" x14ac:dyDescent="0.2">
      <c r="A2824" t="str">
        <f>IF(ISBLANK('January 2016'!A4904),"",IF(ISTEXT('January 2016'!A4904),0,'January 2016'!A4904))</f>
        <v/>
      </c>
      <c r="B2824" t="str">
        <f>IF(ISBLANK('January 2016'!F4904),"",IF(ISTEXT('January 2016'!F4904),0,'January 2016'!F4904))</f>
        <v/>
      </c>
    </row>
    <row r="2825" spans="1:2" x14ac:dyDescent="0.2">
      <c r="A2825" t="str">
        <f>IF(ISBLANK('January 2016'!A4905),"",IF(ISTEXT('January 2016'!A4905),0,'January 2016'!A4905))</f>
        <v/>
      </c>
      <c r="B2825">
        <f>IF(ISBLANK('January 2016'!F4905),"",IF(ISTEXT('January 2016'!F4905),0,'January 2016'!F4905))</f>
        <v>1137.25</v>
      </c>
    </row>
    <row r="2826" spans="1:2" x14ac:dyDescent="0.2">
      <c r="A2826">
        <f>IF(ISBLANK('January 2016'!A4906),"",IF(ISTEXT('January 2016'!A4906),0,'January 2016'!A4906))</f>
        <v>431852</v>
      </c>
      <c r="B2826">
        <f>IF(ISBLANK('January 2016'!F4906),"",IF(ISTEXT('January 2016'!F4906),0,'January 2016'!F4906))</f>
        <v>447.63</v>
      </c>
    </row>
    <row r="2827" spans="1:2" x14ac:dyDescent="0.2">
      <c r="A2827" t="str">
        <f>IF(ISBLANK('January 2016'!A4907),"",IF(ISTEXT('January 2016'!A4907),0,'January 2016'!A4907))</f>
        <v/>
      </c>
      <c r="B2827" t="str">
        <f>IF(ISBLANK('January 2016'!F4907),"",IF(ISTEXT('January 2016'!F4907),0,'January 2016'!F4907))</f>
        <v/>
      </c>
    </row>
    <row r="2828" spans="1:2" x14ac:dyDescent="0.2">
      <c r="A2828">
        <f>IF(ISBLANK('January 2016'!A4908),"",IF(ISTEXT('January 2016'!A4908),0,'January 2016'!A4908))</f>
        <v>431853</v>
      </c>
      <c r="B2828">
        <f>IF(ISBLANK('January 2016'!F4908),"",IF(ISTEXT('January 2016'!F4908),0,'January 2016'!F4908))</f>
        <v>680.5</v>
      </c>
    </row>
    <row r="2829" spans="1:2" x14ac:dyDescent="0.2">
      <c r="A2829">
        <f>IF(ISBLANK('January 2016'!A4909),"",IF(ISTEXT('January 2016'!A4909),0,'January 2016'!A4909))</f>
        <v>431854</v>
      </c>
      <c r="B2829">
        <f>IF(ISBLANK('January 2016'!F4909),"",IF(ISTEXT('January 2016'!F4909),0,'January 2016'!F4909))</f>
        <v>1368.91</v>
      </c>
    </row>
    <row r="2830" spans="1:2" x14ac:dyDescent="0.2">
      <c r="A2830" t="str">
        <f>IF(ISBLANK('January 2016'!A4910),"",IF(ISTEXT('January 2016'!A4910),0,'January 2016'!A4910))</f>
        <v/>
      </c>
      <c r="B2830" t="str">
        <f>IF(ISBLANK('January 2016'!F4910),"",IF(ISTEXT('January 2016'!F4910),0,'January 2016'!F4910))</f>
        <v/>
      </c>
    </row>
    <row r="2831" spans="1:2" x14ac:dyDescent="0.2">
      <c r="A2831" t="str">
        <f>IF(ISBLANK('January 2016'!A4911),"",IF(ISTEXT('January 2016'!A4911),0,'January 2016'!A4911))</f>
        <v/>
      </c>
      <c r="B2831" t="str">
        <f>IF(ISBLANK('January 2016'!F4911),"",IF(ISTEXT('January 2016'!F4911),0,'January 2016'!F4911))</f>
        <v/>
      </c>
    </row>
    <row r="2832" spans="1:2" x14ac:dyDescent="0.2">
      <c r="A2832">
        <f>IF(ISBLANK('January 2016'!A4912),"",IF(ISTEXT('January 2016'!A4912),0,'January 2016'!A4912))</f>
        <v>431855</v>
      </c>
      <c r="B2832">
        <f>IF(ISBLANK('January 2016'!F4912),"",IF(ISTEXT('January 2016'!F4912),0,'January 2016'!F4912))</f>
        <v>2187.02</v>
      </c>
    </row>
    <row r="2833" spans="1:2" x14ac:dyDescent="0.2">
      <c r="A2833">
        <f>IF(ISBLANK('January 2016'!A4916),"",IF(ISTEXT('January 2016'!A4916),0,'January 2016'!A4916))</f>
        <v>431469</v>
      </c>
      <c r="B2833">
        <f>IF(ISBLANK('January 2016'!F4916),"",IF(ISTEXT('January 2016'!F4916),0,'January 2016'!F4916))</f>
        <v>10158.9</v>
      </c>
    </row>
    <row r="2834" spans="1:2" x14ac:dyDescent="0.2">
      <c r="A2834" t="str">
        <f>IF(ISBLANK('January 2016'!A4917),"",IF(ISTEXT('January 2016'!A4917),0,'January 2016'!A4917))</f>
        <v/>
      </c>
      <c r="B2834" t="str">
        <f>IF(ISBLANK('January 2016'!F4917),"",IF(ISTEXT('January 2016'!F4917),0,'January 2016'!F4917))</f>
        <v/>
      </c>
    </row>
    <row r="2835" spans="1:2" x14ac:dyDescent="0.2">
      <c r="A2835" t="str">
        <f>IF(ISBLANK('January 2016'!A4918),"",IF(ISTEXT('January 2016'!A4918),0,'January 2016'!A4918))</f>
        <v/>
      </c>
      <c r="B2835">
        <f>IF(ISBLANK('January 2016'!F4918),"",IF(ISTEXT('January 2016'!F4918),0,'January 2016'!F4918))</f>
        <v>4340</v>
      </c>
    </row>
    <row r="2836" spans="1:2" x14ac:dyDescent="0.2">
      <c r="A2836">
        <f>IF(ISBLANK('January 2016'!A4922),"",IF(ISTEXT('January 2016'!A4922),0,'January 2016'!A4922))</f>
        <v>430904</v>
      </c>
      <c r="B2836">
        <f>IF(ISBLANK('January 2016'!F4922),"",IF(ISTEXT('January 2016'!F4922),0,'January 2016'!F4922))</f>
        <v>19</v>
      </c>
    </row>
    <row r="2837" spans="1:2" x14ac:dyDescent="0.2">
      <c r="A2837">
        <f>IF(ISBLANK('January 2016'!A4923),"",IF(ISTEXT('January 2016'!A4923),0,'January 2016'!A4923))</f>
        <v>431472</v>
      </c>
      <c r="B2837">
        <f>IF(ISBLANK('January 2016'!F4923),"",IF(ISTEXT('January 2016'!F4923),0,'January 2016'!F4923))</f>
        <v>1962.9</v>
      </c>
    </row>
    <row r="2838" spans="1:2" x14ac:dyDescent="0.2">
      <c r="A2838" t="str">
        <f>IF(ISBLANK('January 2016'!A4924),"",IF(ISTEXT('January 2016'!A4924),0,'January 2016'!A4924))</f>
        <v/>
      </c>
      <c r="B2838" t="str">
        <f>IF(ISBLANK('January 2016'!F4924),"",IF(ISTEXT('January 2016'!F4924),0,'January 2016'!F4924))</f>
        <v/>
      </c>
    </row>
    <row r="2839" spans="1:2" x14ac:dyDescent="0.2">
      <c r="A2839" t="str">
        <f>IF(ISBLANK('January 2016'!A4925),"",IF(ISTEXT('January 2016'!A4925),0,'January 2016'!A4925))</f>
        <v/>
      </c>
      <c r="B2839" t="str">
        <f>IF(ISBLANK('January 2016'!F4925),"",IF(ISTEXT('January 2016'!F4925),0,'January 2016'!F4925))</f>
        <v/>
      </c>
    </row>
    <row r="2840" spans="1:2" x14ac:dyDescent="0.2">
      <c r="A2840" t="str">
        <f>IF(ISBLANK('January 2016'!A4926),"",IF(ISTEXT('January 2016'!A4926),0,'January 2016'!A4926))</f>
        <v/>
      </c>
      <c r="B2840" t="str">
        <f>IF(ISBLANK('January 2016'!F4926),"",IF(ISTEXT('January 2016'!F4926),0,'January 2016'!F4926))</f>
        <v/>
      </c>
    </row>
    <row r="2841" spans="1:2" x14ac:dyDescent="0.2">
      <c r="A2841" t="str">
        <f>IF(ISBLANK('January 2016'!A4927),"",IF(ISTEXT('January 2016'!A4927),0,'January 2016'!A4927))</f>
        <v/>
      </c>
      <c r="B2841" t="str">
        <f>IF(ISBLANK('January 2016'!F4927),"",IF(ISTEXT('January 2016'!F4927),0,'January 2016'!F4927))</f>
        <v/>
      </c>
    </row>
    <row r="2842" spans="1:2" x14ac:dyDescent="0.2">
      <c r="A2842" t="str">
        <f>IF(ISBLANK('January 2016'!A4928),"",IF(ISTEXT('January 2016'!A4928),0,'January 2016'!A4928))</f>
        <v/>
      </c>
      <c r="B2842" t="str">
        <f>IF(ISBLANK('January 2016'!F4928),"",IF(ISTEXT('January 2016'!F4928),0,'January 2016'!F4928))</f>
        <v/>
      </c>
    </row>
    <row r="2843" spans="1:2" x14ac:dyDescent="0.2">
      <c r="A2843" t="str">
        <f>IF(ISBLANK('January 2016'!A4929),"",IF(ISTEXT('January 2016'!A4929),0,'January 2016'!A4929))</f>
        <v/>
      </c>
      <c r="B2843" t="str">
        <f>IF(ISBLANK('January 2016'!F4929),"",IF(ISTEXT('January 2016'!F4929),0,'January 2016'!F4929))</f>
        <v/>
      </c>
    </row>
    <row r="2844" spans="1:2" x14ac:dyDescent="0.2">
      <c r="A2844" t="str">
        <f>IF(ISBLANK('January 2016'!A4930),"",IF(ISTEXT('January 2016'!A4930),0,'January 2016'!A4930))</f>
        <v/>
      </c>
      <c r="B2844" t="str">
        <f>IF(ISBLANK('January 2016'!F4930),"",IF(ISTEXT('January 2016'!F4930),0,'January 2016'!F4930))</f>
        <v/>
      </c>
    </row>
    <row r="2845" spans="1:2" x14ac:dyDescent="0.2">
      <c r="A2845" t="str">
        <f>IF(ISBLANK('January 2016'!A4931),"",IF(ISTEXT('January 2016'!A4931),0,'January 2016'!A4931))</f>
        <v/>
      </c>
      <c r="B2845" t="str">
        <f>IF(ISBLANK('January 2016'!F4931),"",IF(ISTEXT('January 2016'!F4931),0,'January 2016'!F4931))</f>
        <v/>
      </c>
    </row>
    <row r="2846" spans="1:2" x14ac:dyDescent="0.2">
      <c r="A2846" t="str">
        <f>IF(ISBLANK('January 2016'!A4932),"",IF(ISTEXT('January 2016'!A4932),0,'January 2016'!A4932))</f>
        <v/>
      </c>
      <c r="B2846" t="str">
        <f>IF(ISBLANK('January 2016'!F4932),"",IF(ISTEXT('January 2016'!F4932),0,'January 2016'!F4932))</f>
        <v/>
      </c>
    </row>
    <row r="2847" spans="1:2" x14ac:dyDescent="0.2">
      <c r="A2847" t="str">
        <f>IF(ISBLANK('January 2016'!A4933),"",IF(ISTEXT('January 2016'!A4933),0,'January 2016'!A4933))</f>
        <v/>
      </c>
      <c r="B2847" t="str">
        <f>IF(ISBLANK('January 2016'!F4933),"",IF(ISTEXT('January 2016'!F4933),0,'January 2016'!F4933))</f>
        <v/>
      </c>
    </row>
    <row r="2848" spans="1:2" x14ac:dyDescent="0.2">
      <c r="A2848" t="str">
        <f>IF(ISBLANK('January 2016'!A4934),"",IF(ISTEXT('January 2016'!A4934),0,'January 2016'!A4934))</f>
        <v/>
      </c>
      <c r="B2848" t="str">
        <f>IF(ISBLANK('January 2016'!F4934),"",IF(ISTEXT('January 2016'!F4934),0,'January 2016'!F4934))</f>
        <v/>
      </c>
    </row>
    <row r="2849" spans="1:2" x14ac:dyDescent="0.2">
      <c r="A2849" t="str">
        <f>IF(ISBLANK('January 2016'!A4935),"",IF(ISTEXT('January 2016'!A4935),0,'January 2016'!A4935))</f>
        <v/>
      </c>
      <c r="B2849" t="str">
        <f>IF(ISBLANK('January 2016'!F4935),"",IF(ISTEXT('January 2016'!F4935),0,'January 2016'!F4935))</f>
        <v/>
      </c>
    </row>
    <row r="2850" spans="1:2" x14ac:dyDescent="0.2">
      <c r="A2850" t="str">
        <f>IF(ISBLANK('January 2016'!A4936),"",IF(ISTEXT('January 2016'!A4936),0,'January 2016'!A4936))</f>
        <v/>
      </c>
      <c r="B2850" t="str">
        <f>IF(ISBLANK('January 2016'!F4936),"",IF(ISTEXT('January 2016'!F4936),0,'January 2016'!F4936))</f>
        <v/>
      </c>
    </row>
    <row r="2851" spans="1:2" x14ac:dyDescent="0.2">
      <c r="A2851" t="str">
        <f>IF(ISBLANK('January 2016'!A4937),"",IF(ISTEXT('January 2016'!A4937),0,'January 2016'!A4937))</f>
        <v/>
      </c>
      <c r="B2851" t="str">
        <f>IF(ISBLANK('January 2016'!F4937),"",IF(ISTEXT('January 2016'!F4937),0,'January 2016'!F4937))</f>
        <v/>
      </c>
    </row>
    <row r="2852" spans="1:2" x14ac:dyDescent="0.2">
      <c r="A2852" t="str">
        <f>IF(ISBLANK('January 2016'!A4938),"",IF(ISTEXT('January 2016'!A4938),0,'January 2016'!A4938))</f>
        <v/>
      </c>
      <c r="B2852" t="str">
        <f>IF(ISBLANK('January 2016'!F4938),"",IF(ISTEXT('January 2016'!F4938),0,'January 2016'!F4938))</f>
        <v/>
      </c>
    </row>
    <row r="2853" spans="1:2" x14ac:dyDescent="0.2">
      <c r="A2853" t="str">
        <f>IF(ISBLANK('January 2016'!A4939),"",IF(ISTEXT('January 2016'!A4939),0,'January 2016'!A4939))</f>
        <v/>
      </c>
      <c r="B2853" t="str">
        <f>IF(ISBLANK('January 2016'!F4939),"",IF(ISTEXT('January 2016'!F4939),0,'January 2016'!F4939))</f>
        <v/>
      </c>
    </row>
    <row r="2854" spans="1:2" x14ac:dyDescent="0.2">
      <c r="A2854" t="str">
        <f>IF(ISBLANK('January 2016'!A4940),"",IF(ISTEXT('January 2016'!A4940),0,'January 2016'!A4940))</f>
        <v/>
      </c>
      <c r="B2854" t="str">
        <f>IF(ISBLANK('January 2016'!F4940),"",IF(ISTEXT('January 2016'!F4940),0,'January 2016'!F4940))</f>
        <v/>
      </c>
    </row>
    <row r="2855" spans="1:2" x14ac:dyDescent="0.2">
      <c r="A2855" t="str">
        <f>IF(ISBLANK('January 2016'!A4941),"",IF(ISTEXT('January 2016'!A4941),0,'January 2016'!A4941))</f>
        <v/>
      </c>
      <c r="B2855" t="str">
        <f>IF(ISBLANK('January 2016'!F4941),"",IF(ISTEXT('January 2016'!F4941),0,'January 2016'!F4941))</f>
        <v/>
      </c>
    </row>
    <row r="2856" spans="1:2" x14ac:dyDescent="0.2">
      <c r="A2856" t="str">
        <f>IF(ISBLANK('January 2016'!A4942),"",IF(ISTEXT('January 2016'!A4942),0,'January 2016'!A4942))</f>
        <v/>
      </c>
      <c r="B2856" t="str">
        <f>IF(ISBLANK('January 2016'!F4942),"",IF(ISTEXT('January 2016'!F4942),0,'January 2016'!F4942))</f>
        <v/>
      </c>
    </row>
    <row r="2857" spans="1:2" x14ac:dyDescent="0.2">
      <c r="A2857" t="str">
        <f>IF(ISBLANK('January 2016'!A4943),"",IF(ISTEXT('January 2016'!A4943),0,'January 2016'!A4943))</f>
        <v/>
      </c>
      <c r="B2857" t="str">
        <f>IF(ISBLANK('January 2016'!F4943),"",IF(ISTEXT('January 2016'!F4943),0,'January 2016'!F4943))</f>
        <v/>
      </c>
    </row>
    <row r="2858" spans="1:2" x14ac:dyDescent="0.2">
      <c r="A2858" t="str">
        <f>IF(ISBLANK('January 2016'!A4944),"",IF(ISTEXT('January 2016'!A4944),0,'January 2016'!A4944))</f>
        <v/>
      </c>
      <c r="B2858" t="str">
        <f>IF(ISBLANK('January 2016'!F4944),"",IF(ISTEXT('January 2016'!F4944),0,'January 2016'!F4944))</f>
        <v/>
      </c>
    </row>
    <row r="2859" spans="1:2" x14ac:dyDescent="0.2">
      <c r="A2859" t="str">
        <f>IF(ISBLANK('January 2016'!A4945),"",IF(ISTEXT('January 2016'!A4945),0,'January 2016'!A4945))</f>
        <v/>
      </c>
      <c r="B2859" t="str">
        <f>IF(ISBLANK('January 2016'!F4945),"",IF(ISTEXT('January 2016'!F4945),0,'January 2016'!F4945))</f>
        <v/>
      </c>
    </row>
    <row r="2860" spans="1:2" x14ac:dyDescent="0.2">
      <c r="A2860" t="str">
        <f>IF(ISBLANK('January 2016'!A4946),"",IF(ISTEXT('January 2016'!A4946),0,'January 2016'!A4946))</f>
        <v/>
      </c>
      <c r="B2860" t="str">
        <f>IF(ISBLANK('January 2016'!F4946),"",IF(ISTEXT('January 2016'!F4946),0,'January 2016'!F4946))</f>
        <v/>
      </c>
    </row>
    <row r="2861" spans="1:2" x14ac:dyDescent="0.2">
      <c r="A2861" t="str">
        <f>IF(ISBLANK('January 2016'!A4947),"",IF(ISTEXT('January 2016'!A4947),0,'January 2016'!A4947))</f>
        <v/>
      </c>
      <c r="B2861" t="str">
        <f>IF(ISBLANK('January 2016'!F4947),"",IF(ISTEXT('January 2016'!F4947),0,'January 2016'!F4947))</f>
        <v/>
      </c>
    </row>
    <row r="2862" spans="1:2" x14ac:dyDescent="0.2">
      <c r="A2862" t="str">
        <f>IF(ISBLANK('January 2016'!A4948),"",IF(ISTEXT('January 2016'!A4948),0,'January 2016'!A4948))</f>
        <v/>
      </c>
      <c r="B2862">
        <f>IF(ISBLANK('January 2016'!F4948),"",IF(ISTEXT('January 2016'!F4948),0,'January 2016'!F4948))</f>
        <v>4050</v>
      </c>
    </row>
    <row r="2863" spans="1:2" x14ac:dyDescent="0.2">
      <c r="A2863" t="str">
        <f>IF(ISBLANK('January 2016'!A4949),"",IF(ISTEXT('January 2016'!A4949),0,'January 2016'!A4949))</f>
        <v/>
      </c>
      <c r="B2863">
        <f>IF(ISBLANK('January 2016'!F4949),"",IF(ISTEXT('January 2016'!F4949),0,'January 2016'!F4949))</f>
        <v>94</v>
      </c>
    </row>
    <row r="2864" spans="1:2" x14ac:dyDescent="0.2">
      <c r="A2864">
        <f>IF(ISBLANK('January 2016'!A4950),"",IF(ISTEXT('January 2016'!A4950),0,'January 2016'!A4950))</f>
        <v>431857</v>
      </c>
      <c r="B2864">
        <f>IF(ISBLANK('January 2016'!F4950),"",IF(ISTEXT('January 2016'!F4950),0,'January 2016'!F4950))</f>
        <v>935.5</v>
      </c>
    </row>
    <row r="2865" spans="1:2" x14ac:dyDescent="0.2">
      <c r="A2865" t="str">
        <f>IF(ISBLANK('January 2016'!A4951),"",IF(ISTEXT('January 2016'!A4951),0,'January 2016'!A4951))</f>
        <v/>
      </c>
      <c r="B2865" t="str">
        <f>IF(ISBLANK('January 2016'!F4951),"",IF(ISTEXT('January 2016'!F4951),0,'January 2016'!F4951))</f>
        <v/>
      </c>
    </row>
    <row r="2866" spans="1:2" x14ac:dyDescent="0.2">
      <c r="A2866" t="str">
        <f>IF(ISBLANK('January 2016'!A4952),"",IF(ISTEXT('January 2016'!A4952),0,'January 2016'!A4952))</f>
        <v/>
      </c>
      <c r="B2866" t="str">
        <f>IF(ISBLANK('January 2016'!F4952),"",IF(ISTEXT('January 2016'!F4952),0,'January 2016'!F4952))</f>
        <v/>
      </c>
    </row>
    <row r="2867" spans="1:2" x14ac:dyDescent="0.2">
      <c r="A2867" t="str">
        <f>IF(ISBLANK('January 2016'!A4953),"",IF(ISTEXT('January 2016'!A4953),0,'January 2016'!A4953))</f>
        <v/>
      </c>
      <c r="B2867" t="str">
        <f>IF(ISBLANK('January 2016'!F4953),"",IF(ISTEXT('January 2016'!F4953),0,'January 2016'!F4953))</f>
        <v/>
      </c>
    </row>
    <row r="2868" spans="1:2" x14ac:dyDescent="0.2">
      <c r="A2868" t="str">
        <f>IF(ISBLANK('January 2016'!A4954),"",IF(ISTEXT('January 2016'!A4954),0,'January 2016'!A4954))</f>
        <v/>
      </c>
      <c r="B2868" t="str">
        <f>IF(ISBLANK('January 2016'!F4954),"",IF(ISTEXT('January 2016'!F4954),0,'January 2016'!F4954))</f>
        <v/>
      </c>
    </row>
    <row r="2869" spans="1:2" x14ac:dyDescent="0.2">
      <c r="A2869" t="str">
        <f>IF(ISBLANK('January 2016'!A4955),"",IF(ISTEXT('January 2016'!A4955),0,'January 2016'!A4955))</f>
        <v/>
      </c>
      <c r="B2869" t="str">
        <f>IF(ISBLANK('January 2016'!F4955),"",IF(ISTEXT('January 2016'!F4955),0,'January 2016'!F4955))</f>
        <v/>
      </c>
    </row>
    <row r="2870" spans="1:2" x14ac:dyDescent="0.2">
      <c r="A2870" t="str">
        <f>IF(ISBLANK('January 2016'!A4956),"",IF(ISTEXT('January 2016'!A4956),0,'January 2016'!A4956))</f>
        <v/>
      </c>
      <c r="B2870" t="str">
        <f>IF(ISBLANK('January 2016'!F4956),"",IF(ISTEXT('January 2016'!F4956),0,'January 2016'!F4956))</f>
        <v/>
      </c>
    </row>
    <row r="2871" spans="1:2" x14ac:dyDescent="0.2">
      <c r="A2871" t="str">
        <f>IF(ISBLANK('January 2016'!A4957),"",IF(ISTEXT('January 2016'!A4957),0,'January 2016'!A4957))</f>
        <v/>
      </c>
      <c r="B2871" t="str">
        <f>IF(ISBLANK('January 2016'!F4957),"",IF(ISTEXT('January 2016'!F4957),0,'January 2016'!F4957))</f>
        <v/>
      </c>
    </row>
    <row r="2872" spans="1:2" x14ac:dyDescent="0.2">
      <c r="A2872" t="str">
        <f>IF(ISBLANK('January 2016'!A4958),"",IF(ISTEXT('January 2016'!A4958),0,'January 2016'!A4958))</f>
        <v/>
      </c>
      <c r="B2872" t="str">
        <f>IF(ISBLANK('January 2016'!F4958),"",IF(ISTEXT('January 2016'!F4958),0,'January 2016'!F4958))</f>
        <v/>
      </c>
    </row>
    <row r="2873" spans="1:2" x14ac:dyDescent="0.2">
      <c r="A2873" t="str">
        <f>IF(ISBLANK('January 2016'!A4959),"",IF(ISTEXT('January 2016'!A4959),0,'January 2016'!A4959))</f>
        <v/>
      </c>
      <c r="B2873" t="str">
        <f>IF(ISBLANK('January 2016'!F4959),"",IF(ISTEXT('January 2016'!F4959),0,'January 2016'!F4959))</f>
        <v/>
      </c>
    </row>
    <row r="2874" spans="1:2" x14ac:dyDescent="0.2">
      <c r="A2874" t="str">
        <f>IF(ISBLANK('January 2016'!A4960),"",IF(ISTEXT('January 2016'!A4960),0,'January 2016'!A4960))</f>
        <v/>
      </c>
      <c r="B2874" t="str">
        <f>IF(ISBLANK('January 2016'!F4960),"",IF(ISTEXT('January 2016'!F4960),0,'January 2016'!F4960))</f>
        <v/>
      </c>
    </row>
    <row r="2875" spans="1:2" x14ac:dyDescent="0.2">
      <c r="A2875" t="str">
        <f>IF(ISBLANK('January 2016'!A4961),"",IF(ISTEXT('January 2016'!A4961),0,'January 2016'!A4961))</f>
        <v/>
      </c>
      <c r="B2875" t="str">
        <f>IF(ISBLANK('January 2016'!F4961),"",IF(ISTEXT('January 2016'!F4961),0,'January 2016'!F4961))</f>
        <v/>
      </c>
    </row>
    <row r="2876" spans="1:2" x14ac:dyDescent="0.2">
      <c r="A2876" t="str">
        <f>IF(ISBLANK('January 2016'!A4962),"",IF(ISTEXT('January 2016'!A4962),0,'January 2016'!A4962))</f>
        <v/>
      </c>
      <c r="B2876" t="str">
        <f>IF(ISBLANK('January 2016'!F4962),"",IF(ISTEXT('January 2016'!F4962),0,'January 2016'!F4962))</f>
        <v/>
      </c>
    </row>
    <row r="2877" spans="1:2" x14ac:dyDescent="0.2">
      <c r="A2877" t="str">
        <f>IF(ISBLANK('January 2016'!A4963),"",IF(ISTEXT('January 2016'!A4963),0,'January 2016'!A4963))</f>
        <v/>
      </c>
      <c r="B2877" t="str">
        <f>IF(ISBLANK('January 2016'!F4963),"",IF(ISTEXT('January 2016'!F4963),0,'January 2016'!F4963))</f>
        <v/>
      </c>
    </row>
    <row r="2878" spans="1:2" x14ac:dyDescent="0.2">
      <c r="A2878" t="str">
        <f>IF(ISBLANK('January 2016'!A4964),"",IF(ISTEXT('January 2016'!A4964),0,'January 2016'!A4964))</f>
        <v/>
      </c>
      <c r="B2878" t="str">
        <f>IF(ISBLANK('January 2016'!F4964),"",IF(ISTEXT('January 2016'!F4964),0,'January 2016'!F4964))</f>
        <v/>
      </c>
    </row>
    <row r="2879" spans="1:2" x14ac:dyDescent="0.2">
      <c r="A2879" t="str">
        <f>IF(ISBLANK('January 2016'!A4965),"",IF(ISTEXT('January 2016'!A4965),0,'January 2016'!A4965))</f>
        <v/>
      </c>
      <c r="B2879" t="str">
        <f>IF(ISBLANK('January 2016'!F4965),"",IF(ISTEXT('January 2016'!F4965),0,'January 2016'!F4965))</f>
        <v/>
      </c>
    </row>
    <row r="2880" spans="1:2" x14ac:dyDescent="0.2">
      <c r="A2880" t="str">
        <f>IF(ISBLANK('January 2016'!A4966),"",IF(ISTEXT('January 2016'!A4966),0,'January 2016'!A4966))</f>
        <v/>
      </c>
      <c r="B2880" t="str">
        <f>IF(ISBLANK('January 2016'!F4966),"",IF(ISTEXT('January 2016'!F4966),0,'January 2016'!F4966))</f>
        <v/>
      </c>
    </row>
    <row r="2881" spans="1:2" x14ac:dyDescent="0.2">
      <c r="A2881">
        <f>IF(ISBLANK('January 2016'!A4970),"",IF(ISTEXT('January 2016'!A4970),0,'January 2016'!A4970))</f>
        <v>430905</v>
      </c>
      <c r="B2881">
        <f>IF(ISBLANK('January 2016'!F4970),"",IF(ISTEXT('January 2016'!F4970),0,'January 2016'!F4970))</f>
        <v>414</v>
      </c>
    </row>
    <row r="2882" spans="1:2" x14ac:dyDescent="0.2">
      <c r="A2882">
        <f>IF(ISBLANK('January 2016'!A4974),"",IF(ISTEXT('January 2016'!A4974),0,'January 2016'!A4974))</f>
        <v>431858</v>
      </c>
      <c r="B2882">
        <f>IF(ISBLANK('January 2016'!F4974),"",IF(ISTEXT('January 2016'!F4974),0,'January 2016'!F4974))</f>
        <v>450</v>
      </c>
    </row>
    <row r="2883" spans="1:2" x14ac:dyDescent="0.2">
      <c r="A2883" t="str">
        <f>IF(ISBLANK('January 2016'!A4975),"",IF(ISTEXT('January 2016'!A4975),0,'January 2016'!A4975))</f>
        <v/>
      </c>
      <c r="B2883">
        <f>IF(ISBLANK('January 2016'!F4975),"",IF(ISTEXT('January 2016'!F4975),0,'January 2016'!F4975))</f>
        <v>100</v>
      </c>
    </row>
    <row r="2884" spans="1:2" x14ac:dyDescent="0.2">
      <c r="A2884">
        <f>IF(ISBLANK('January 2016'!A4979),"",IF(ISTEXT('January 2016'!A4979),0,'January 2016'!A4979))</f>
        <v>431473</v>
      </c>
      <c r="B2884">
        <f>IF(ISBLANK('January 2016'!F4979),"",IF(ISTEXT('January 2016'!F4979),0,'January 2016'!F4979))</f>
        <v>7040</v>
      </c>
    </row>
    <row r="2885" spans="1:2" x14ac:dyDescent="0.2">
      <c r="A2885" t="str">
        <f>IF(ISBLANK('January 2016'!A4980),"",IF(ISTEXT('January 2016'!A4980),0,'January 2016'!A4980))</f>
        <v/>
      </c>
      <c r="B2885" t="str">
        <f>IF(ISBLANK('January 2016'!F4980),"",IF(ISTEXT('January 2016'!F4980),0,'January 2016'!F4980))</f>
        <v/>
      </c>
    </row>
    <row r="2886" spans="1:2" x14ac:dyDescent="0.2">
      <c r="A2886" t="str">
        <f>IF(ISBLANK('January 2016'!A4981),"",IF(ISTEXT('January 2016'!A4981),0,'January 2016'!A4981))</f>
        <v/>
      </c>
      <c r="B2886" t="str">
        <f>IF(ISBLANK('January 2016'!F4981),"",IF(ISTEXT('January 2016'!F4981),0,'January 2016'!F4981))</f>
        <v/>
      </c>
    </row>
    <row r="2887" spans="1:2" x14ac:dyDescent="0.2">
      <c r="A2887" t="str">
        <f>IF(ISBLANK('January 2016'!A4982),"",IF(ISTEXT('January 2016'!A4982),0,'January 2016'!A4982))</f>
        <v/>
      </c>
      <c r="B2887" t="str">
        <f>IF(ISBLANK('January 2016'!F4982),"",IF(ISTEXT('January 2016'!F4982),0,'January 2016'!F4982))</f>
        <v/>
      </c>
    </row>
    <row r="2888" spans="1:2" x14ac:dyDescent="0.2">
      <c r="A2888" t="str">
        <f>IF(ISBLANK('January 2016'!A4983),"",IF(ISTEXT('January 2016'!A4983),0,'January 2016'!A4983))</f>
        <v/>
      </c>
      <c r="B2888" t="str">
        <f>IF(ISBLANK('January 2016'!F4983),"",IF(ISTEXT('January 2016'!F4983),0,'January 2016'!F4983))</f>
        <v/>
      </c>
    </row>
    <row r="2889" spans="1:2" x14ac:dyDescent="0.2">
      <c r="A2889">
        <f>IF(ISBLANK('January 2016'!A4987),"",IF(ISTEXT('January 2016'!A4987),0,'January 2016'!A4987))</f>
        <v>431552</v>
      </c>
      <c r="B2889">
        <f>IF(ISBLANK('January 2016'!F4987),"",IF(ISTEXT('January 2016'!F4987),0,'January 2016'!F4987))</f>
        <v>528</v>
      </c>
    </row>
    <row r="2890" spans="1:2" x14ac:dyDescent="0.2">
      <c r="A2890">
        <f>IF(ISBLANK('January 2016'!A4991),"",IF(ISTEXT('January 2016'!A4991),0,'January 2016'!A4991))</f>
        <v>430941</v>
      </c>
      <c r="B2890">
        <f>IF(ISBLANK('January 2016'!F4991),"",IF(ISTEXT('January 2016'!F4991),0,'January 2016'!F4991))</f>
        <v>248.14</v>
      </c>
    </row>
    <row r="2891" spans="1:2" x14ac:dyDescent="0.2">
      <c r="A2891">
        <f>IF(ISBLANK('January 2016'!A4992),"",IF(ISTEXT('January 2016'!A4992),0,'January 2016'!A4992))</f>
        <v>431529</v>
      </c>
      <c r="B2891">
        <f>IF(ISBLANK('January 2016'!F4992),"",IF(ISTEXT('January 2016'!F4992),0,'January 2016'!F4992))</f>
        <v>248.14</v>
      </c>
    </row>
    <row r="2892" spans="1:2" x14ac:dyDescent="0.2">
      <c r="A2892">
        <f>IF(ISBLANK('January 2016'!A4996),"",IF(ISTEXT('January 2016'!A4996),0,'January 2016'!A4996))</f>
        <v>431474</v>
      </c>
      <c r="B2892">
        <f>IF(ISBLANK('January 2016'!F4996),"",IF(ISTEXT('January 2016'!F4996),0,'January 2016'!F4996))</f>
        <v>450</v>
      </c>
    </row>
    <row r="2893" spans="1:2" x14ac:dyDescent="0.2">
      <c r="A2893" t="str">
        <f>IF(ISBLANK('January 2016'!A4997),"",IF(ISTEXT('January 2016'!A4997),0,'January 2016'!A4997))</f>
        <v/>
      </c>
      <c r="B2893">
        <f>IF(ISBLANK('January 2016'!F4997),"",IF(ISTEXT('January 2016'!F4997),0,'January 2016'!F4997))</f>
        <v>4930</v>
      </c>
    </row>
    <row r="2894" spans="1:2" x14ac:dyDescent="0.2">
      <c r="A2894" t="str">
        <f>IF(ISBLANK('January 2016'!A4998),"",IF(ISTEXT('January 2016'!A4998),0,'January 2016'!A4998))</f>
        <v/>
      </c>
      <c r="B2894" t="str">
        <f>IF(ISBLANK('January 2016'!F4998),"",IF(ISTEXT('January 2016'!F4998),0,'January 2016'!F4998))</f>
        <v/>
      </c>
    </row>
    <row r="2895" spans="1:2" x14ac:dyDescent="0.2">
      <c r="A2895">
        <f>IF(ISBLANK('January 2016'!A5002),"",IF(ISTEXT('January 2016'!A5002),0,'January 2016'!A5002))</f>
        <v>431475</v>
      </c>
      <c r="B2895">
        <f>IF(ISBLANK('January 2016'!F5002),"",IF(ISTEXT('January 2016'!F5002),0,'January 2016'!F5002))</f>
        <v>306.86</v>
      </c>
    </row>
    <row r="2896" spans="1:2" x14ac:dyDescent="0.2">
      <c r="A2896">
        <f>IF(ISBLANK('January 2016'!A5006),"",IF(ISTEXT('January 2016'!A5006),0,'January 2016'!A5006))</f>
        <v>431476</v>
      </c>
      <c r="B2896">
        <f>IF(ISBLANK('January 2016'!F5006),"",IF(ISTEXT('January 2016'!F5006),0,'January 2016'!F5006))</f>
        <v>700</v>
      </c>
    </row>
    <row r="2897" spans="1:2" x14ac:dyDescent="0.2">
      <c r="A2897" t="str">
        <f>IF(ISBLANK('January 2016'!A5007),"",IF(ISTEXT('January 2016'!A5007),0,'January 2016'!A5007))</f>
        <v/>
      </c>
      <c r="B2897">
        <f>IF(ISBLANK('January 2016'!F5007),"",IF(ISTEXT('January 2016'!F5007),0,'January 2016'!F5007))</f>
        <v>1150</v>
      </c>
    </row>
    <row r="2898" spans="1:2" x14ac:dyDescent="0.2">
      <c r="A2898">
        <f>IF(ISBLANK('January 2016'!A5011),"",IF(ISTEXT('January 2016'!A5011),0,'January 2016'!A5011))</f>
        <v>430689</v>
      </c>
      <c r="B2898">
        <f>IF(ISBLANK('January 2016'!F5011),"",IF(ISTEXT('January 2016'!F5011),0,'January 2016'!F5011))</f>
        <v>4233</v>
      </c>
    </row>
    <row r="2899" spans="1:2" x14ac:dyDescent="0.2">
      <c r="A2899">
        <f>IF(ISBLANK('January 2016'!A5015),"",IF(ISTEXT('January 2016'!A5015),0,'January 2016'!A5015))</f>
        <v>430906</v>
      </c>
      <c r="B2899">
        <f>IF(ISBLANK('January 2016'!F5015),"",IF(ISTEXT('January 2016'!F5015),0,'January 2016'!F5015))</f>
        <v>3558</v>
      </c>
    </row>
    <row r="2900" spans="1:2" x14ac:dyDescent="0.2">
      <c r="A2900">
        <f>IF(ISBLANK('January 2016'!A5016),"",IF(ISTEXT('January 2016'!A5016),0,'January 2016'!A5016))</f>
        <v>430951</v>
      </c>
      <c r="B2900">
        <f>IF(ISBLANK('January 2016'!F5016),"",IF(ISTEXT('January 2016'!F5016),0,'January 2016'!F5016))</f>
        <v>7278</v>
      </c>
    </row>
    <row r="2901" spans="1:2" x14ac:dyDescent="0.2">
      <c r="A2901">
        <f>IF(ISBLANK('January 2016'!A5017),"",IF(ISTEXT('January 2016'!A5017),0,'January 2016'!A5017))</f>
        <v>431859</v>
      </c>
      <c r="B2901">
        <f>IF(ISBLANK('January 2016'!F5017),"",IF(ISTEXT('January 2016'!F5017),0,'January 2016'!F5017))</f>
        <v>8982</v>
      </c>
    </row>
    <row r="2902" spans="1:2" x14ac:dyDescent="0.2">
      <c r="A2902">
        <f>IF(ISBLANK('January 2016'!A5018),"",IF(ISTEXT('January 2016'!A5018),0,'January 2016'!A5018))</f>
        <v>431860</v>
      </c>
      <c r="B2902">
        <f>IF(ISBLANK('January 2016'!F5018),"",IF(ISTEXT('January 2016'!F5018),0,'January 2016'!F5018))</f>
        <v>3174</v>
      </c>
    </row>
    <row r="2903" spans="1:2" x14ac:dyDescent="0.2">
      <c r="A2903">
        <f>IF(ISBLANK('January 2016'!A5019),"",IF(ISTEXT('January 2016'!A5019),0,'January 2016'!A5019))</f>
        <v>431861</v>
      </c>
      <c r="B2903">
        <f>IF(ISBLANK('January 2016'!F5019),"",IF(ISTEXT('January 2016'!F5019),0,'January 2016'!F5019))</f>
        <v>336</v>
      </c>
    </row>
    <row r="2904" spans="1:2" x14ac:dyDescent="0.2">
      <c r="A2904">
        <f>IF(ISBLANK('January 2016'!A5023),"",IF(ISTEXT('January 2016'!A5023),0,'January 2016'!A5023))</f>
        <v>430942</v>
      </c>
      <c r="B2904">
        <f>IF(ISBLANK('January 2016'!F5023),"",IF(ISTEXT('January 2016'!F5023),0,'January 2016'!F5023))</f>
        <v>280.43</v>
      </c>
    </row>
    <row r="2905" spans="1:2" x14ac:dyDescent="0.2">
      <c r="A2905">
        <f>IF(ISBLANK('January 2016'!A5024),"",IF(ISTEXT('January 2016'!A5024),0,'January 2016'!A5024))</f>
        <v>431530</v>
      </c>
      <c r="B2905">
        <f>IF(ISBLANK('January 2016'!F5024),"",IF(ISTEXT('January 2016'!F5024),0,'January 2016'!F5024))</f>
        <v>225.02</v>
      </c>
    </row>
    <row r="2906" spans="1:2" x14ac:dyDescent="0.2">
      <c r="A2906">
        <f>IF(ISBLANK('January 2016'!A5028),"",IF(ISTEXT('January 2016'!A5028),0,'January 2016'!A5028))</f>
        <v>431477</v>
      </c>
      <c r="B2906">
        <f>IF(ISBLANK('January 2016'!F5028),"",IF(ISTEXT('January 2016'!F5028),0,'January 2016'!F5028))</f>
        <v>65.61</v>
      </c>
    </row>
    <row r="2907" spans="1:2" x14ac:dyDescent="0.2">
      <c r="A2907">
        <f>IF(ISBLANK('January 2016'!A5032),"",IF(ISTEXT('January 2016'!A5032),0,'January 2016'!A5032))</f>
        <v>430907</v>
      </c>
      <c r="B2907">
        <f>IF(ISBLANK('January 2016'!F5032),"",IF(ISTEXT('January 2016'!F5032),0,'January 2016'!F5032))</f>
        <v>67.23</v>
      </c>
    </row>
    <row r="2908" spans="1:2" x14ac:dyDescent="0.2">
      <c r="A2908" t="str">
        <f>IF(ISBLANK('January 2016'!A5033),"",IF(ISTEXT('January 2016'!A5033),0,'January 2016'!A5033))</f>
        <v/>
      </c>
      <c r="B2908">
        <f>IF(ISBLANK('January 2016'!F5033),"",IF(ISTEXT('January 2016'!F5033),0,'January 2016'!F5033))</f>
        <v>164</v>
      </c>
    </row>
    <row r="2909" spans="1:2" x14ac:dyDescent="0.2">
      <c r="A2909">
        <f>IF(ISBLANK('January 2016'!A5034),"",IF(ISTEXT('January 2016'!A5034),0,'January 2016'!A5034))</f>
        <v>431478</v>
      </c>
      <c r="B2909">
        <f>IF(ISBLANK('January 2016'!F5034),"",IF(ISTEXT('January 2016'!F5034),0,'January 2016'!F5034))</f>
        <v>141.93</v>
      </c>
    </row>
    <row r="2910" spans="1:2" x14ac:dyDescent="0.2">
      <c r="A2910">
        <f>IF(ISBLANK('January 2016'!A5038),"",IF(ISTEXT('January 2016'!A5038),0,'January 2016'!A5038))</f>
        <v>431479</v>
      </c>
      <c r="B2910">
        <f>IF(ISBLANK('January 2016'!F5038),"",IF(ISTEXT('January 2016'!F5038),0,'January 2016'!F5038))</f>
        <v>82.23</v>
      </c>
    </row>
    <row r="2911" spans="1:2" x14ac:dyDescent="0.2">
      <c r="A2911">
        <f>IF(ISBLANK('January 2016'!A5042),"",IF(ISTEXT('January 2016'!A5042),0,'January 2016'!A5042))</f>
        <v>431480</v>
      </c>
      <c r="B2911">
        <f>IF(ISBLANK('January 2016'!F5042),"",IF(ISTEXT('January 2016'!F5042),0,'January 2016'!F5042))</f>
        <v>30</v>
      </c>
    </row>
    <row r="2912" spans="1:2" x14ac:dyDescent="0.2">
      <c r="A2912" t="str">
        <f>IF(ISBLANK('January 2016'!A5043),"",IF(ISTEXT('January 2016'!A5043),0,'January 2016'!A5043))</f>
        <v/>
      </c>
      <c r="B2912">
        <f>IF(ISBLANK('January 2016'!F5043),"",IF(ISTEXT('January 2016'!F5043),0,'January 2016'!F5043))</f>
        <v>150</v>
      </c>
    </row>
    <row r="2913" spans="1:2" x14ac:dyDescent="0.2">
      <c r="A2913" t="str">
        <f>IF(ISBLANK('January 2016'!A5044),"",IF(ISTEXT('January 2016'!A5044),0,'January 2016'!A5044))</f>
        <v/>
      </c>
      <c r="B2913" t="str">
        <f>IF(ISBLANK('January 2016'!F5044),"",IF(ISTEXT('January 2016'!F5044),0,'January 2016'!F5044))</f>
        <v/>
      </c>
    </row>
    <row r="2914" spans="1:2" x14ac:dyDescent="0.2">
      <c r="A2914" t="str">
        <f>IF(ISBLANK('January 2016'!A5045),"",IF(ISTEXT('January 2016'!A5045),0,'January 2016'!A5045))</f>
        <v/>
      </c>
      <c r="B2914" t="str">
        <f>IF(ISBLANK('January 2016'!F5045),"",IF(ISTEXT('January 2016'!F5045),0,'January 2016'!F5045))</f>
        <v/>
      </c>
    </row>
    <row r="2915" spans="1:2" x14ac:dyDescent="0.2">
      <c r="A2915" t="str">
        <f>IF(ISBLANK('January 2016'!A5046),"",IF(ISTEXT('January 2016'!A5046),0,'January 2016'!A5046))</f>
        <v/>
      </c>
      <c r="B2915" t="str">
        <f>IF(ISBLANK('January 2016'!F5046),"",IF(ISTEXT('January 2016'!F5046),0,'January 2016'!F5046))</f>
        <v/>
      </c>
    </row>
    <row r="2916" spans="1:2" x14ac:dyDescent="0.2">
      <c r="A2916" t="str">
        <f>IF(ISBLANK('January 2016'!A5047),"",IF(ISTEXT('January 2016'!A5047),0,'January 2016'!A5047))</f>
        <v/>
      </c>
      <c r="B2916" t="str">
        <f>IF(ISBLANK('January 2016'!F5047),"",IF(ISTEXT('January 2016'!F5047),0,'January 2016'!F5047))</f>
        <v/>
      </c>
    </row>
    <row r="2917" spans="1:2" x14ac:dyDescent="0.2">
      <c r="A2917">
        <f>IF(ISBLANK('January 2016'!A5048),"",IF(ISTEXT('January 2016'!A5048),0,'January 2016'!A5048))</f>
        <v>431862</v>
      </c>
      <c r="B2917">
        <f>IF(ISBLANK('January 2016'!F5048),"",IF(ISTEXT('January 2016'!F5048),0,'January 2016'!F5048))</f>
        <v>30</v>
      </c>
    </row>
    <row r="2918" spans="1:2" x14ac:dyDescent="0.2">
      <c r="A2918" t="str">
        <f>IF(ISBLANK('January 2016'!A5049),"",IF(ISTEXT('January 2016'!A5049),0,'January 2016'!A5049))</f>
        <v/>
      </c>
      <c r="B2918">
        <f>IF(ISBLANK('January 2016'!F5049),"",IF(ISTEXT('January 2016'!F5049),0,'January 2016'!F5049))</f>
        <v>180</v>
      </c>
    </row>
    <row r="2919" spans="1:2" x14ac:dyDescent="0.2">
      <c r="A2919" t="str">
        <f>IF(ISBLANK('January 2016'!A5050),"",IF(ISTEXT('January 2016'!A5050),0,'January 2016'!A5050))</f>
        <v/>
      </c>
      <c r="B2919" t="str">
        <f>IF(ISBLANK('January 2016'!F5050),"",IF(ISTEXT('January 2016'!F5050),0,'January 2016'!F5050))</f>
        <v/>
      </c>
    </row>
    <row r="2920" spans="1:2" x14ac:dyDescent="0.2">
      <c r="A2920" t="str">
        <f>IF(ISBLANK('January 2016'!A5051),"",IF(ISTEXT('January 2016'!A5051),0,'January 2016'!A5051))</f>
        <v/>
      </c>
      <c r="B2920" t="str">
        <f>IF(ISBLANK('January 2016'!F5051),"",IF(ISTEXT('January 2016'!F5051),0,'January 2016'!F5051))</f>
        <v/>
      </c>
    </row>
    <row r="2921" spans="1:2" x14ac:dyDescent="0.2">
      <c r="A2921" t="str">
        <f>IF(ISBLANK('January 2016'!A5052),"",IF(ISTEXT('January 2016'!A5052),0,'January 2016'!A5052))</f>
        <v/>
      </c>
      <c r="B2921" t="str">
        <f>IF(ISBLANK('January 2016'!F5052),"",IF(ISTEXT('January 2016'!F5052),0,'January 2016'!F5052))</f>
        <v/>
      </c>
    </row>
    <row r="2922" spans="1:2" x14ac:dyDescent="0.2">
      <c r="A2922" t="str">
        <f>IF(ISBLANK('January 2016'!A5053),"",IF(ISTEXT('January 2016'!A5053),0,'January 2016'!A5053))</f>
        <v/>
      </c>
      <c r="B2922" t="str">
        <f>IF(ISBLANK('January 2016'!F5053),"",IF(ISTEXT('January 2016'!F5053),0,'January 2016'!F5053))</f>
        <v/>
      </c>
    </row>
    <row r="2923" spans="1:2" x14ac:dyDescent="0.2">
      <c r="A2923" t="str">
        <f>IF(ISBLANK('January 2016'!A5054),"",IF(ISTEXT('January 2016'!A5054),0,'January 2016'!A5054))</f>
        <v/>
      </c>
      <c r="B2923" t="str">
        <f>IF(ISBLANK('January 2016'!F5054),"",IF(ISTEXT('January 2016'!F5054),0,'January 2016'!F5054))</f>
        <v/>
      </c>
    </row>
    <row r="2924" spans="1:2" x14ac:dyDescent="0.2">
      <c r="A2924">
        <f>IF(ISBLANK('January 2016'!A5058),"",IF(ISTEXT('January 2016'!A5058),0,'January 2016'!A5058))</f>
        <v>430908</v>
      </c>
      <c r="B2924">
        <f>IF(ISBLANK('January 2016'!F5058),"",IF(ISTEXT('January 2016'!F5058),0,'January 2016'!F5058))</f>
        <v>2945</v>
      </c>
    </row>
    <row r="2925" spans="1:2" x14ac:dyDescent="0.2">
      <c r="A2925">
        <f>IF(ISBLANK('January 2016'!A5062),"",IF(ISTEXT('January 2016'!A5062),0,'January 2016'!A5062))</f>
        <v>431481</v>
      </c>
      <c r="B2925">
        <f>IF(ISBLANK('January 2016'!F5062),"",IF(ISTEXT('January 2016'!F5062),0,'January 2016'!F5062))</f>
        <v>216.82</v>
      </c>
    </row>
    <row r="2926" spans="1:2" x14ac:dyDescent="0.2">
      <c r="A2926">
        <f>IF(ISBLANK('January 2016'!A5066),"",IF(ISTEXT('January 2016'!A5066),0,'January 2016'!A5066))</f>
        <v>431482</v>
      </c>
      <c r="B2926">
        <f>IF(ISBLANK('January 2016'!F5066),"",IF(ISTEXT('January 2016'!F5066),0,'January 2016'!F5066))</f>
        <v>135.08000000000001</v>
      </c>
    </row>
    <row r="2927" spans="1:2" x14ac:dyDescent="0.2">
      <c r="A2927">
        <f>IF(ISBLANK('January 2016'!A5070),"",IF(ISTEXT('January 2016'!A5070),0,'January 2016'!A5070))</f>
        <v>431483</v>
      </c>
      <c r="B2927">
        <f>IF(ISBLANK('January 2016'!F5070),"",IF(ISTEXT('January 2016'!F5070),0,'January 2016'!F5070))</f>
        <v>26892.43</v>
      </c>
    </row>
    <row r="2928" spans="1:2" x14ac:dyDescent="0.2">
      <c r="A2928">
        <f>IF(ISBLANK('January 2016'!A5074),"",IF(ISTEXT('January 2016'!A5074),0,'January 2016'!A5074))</f>
        <v>431863</v>
      </c>
      <c r="B2928">
        <f>IF(ISBLANK('January 2016'!F5074),"",IF(ISTEXT('January 2016'!F5074),0,'January 2016'!F5074))</f>
        <v>11158.85</v>
      </c>
    </row>
    <row r="2929" spans="1:2" x14ac:dyDescent="0.2">
      <c r="A2929" t="str">
        <f>IF(ISBLANK('January 2016'!A5075),"",IF(ISTEXT('January 2016'!A5075),0,'January 2016'!A5075))</f>
        <v/>
      </c>
      <c r="B2929" t="str">
        <f>IF(ISBLANK('January 2016'!F5075),"",IF(ISTEXT('January 2016'!F5075),0,'January 2016'!F5075))</f>
        <v/>
      </c>
    </row>
    <row r="2930" spans="1:2" x14ac:dyDescent="0.2">
      <c r="A2930" t="str">
        <f>IF(ISBLANK('January 2016'!A5076),"",IF(ISTEXT('January 2016'!A5076),0,'January 2016'!A5076))</f>
        <v/>
      </c>
      <c r="B2930" t="str">
        <f>IF(ISBLANK('January 2016'!F5076),"",IF(ISTEXT('January 2016'!F5076),0,'January 2016'!F5076))</f>
        <v/>
      </c>
    </row>
    <row r="2931" spans="1:2" x14ac:dyDescent="0.2">
      <c r="A2931">
        <f>IF(ISBLANK('January 2016'!A5080),"",IF(ISTEXT('January 2016'!A5080),0,'January 2016'!A5080))</f>
        <v>431484</v>
      </c>
      <c r="B2931">
        <f>IF(ISBLANK('January 2016'!F5080),"",IF(ISTEXT('January 2016'!F5080),0,'January 2016'!F5080))</f>
        <v>425</v>
      </c>
    </row>
    <row r="2932" spans="1:2" x14ac:dyDescent="0.2">
      <c r="A2932">
        <f>IF(ISBLANK('January 2016'!A5084),"",IF(ISTEXT('January 2016'!A5084),0,'January 2016'!A5084))</f>
        <v>431485</v>
      </c>
      <c r="B2932">
        <f>IF(ISBLANK('January 2016'!F5084),"",IF(ISTEXT('January 2016'!F5084),0,'January 2016'!F5084))</f>
        <v>386.53</v>
      </c>
    </row>
    <row r="2933" spans="1:2" x14ac:dyDescent="0.2">
      <c r="A2933">
        <f>IF(ISBLANK('January 2016'!A5088),"",IF(ISTEXT('January 2016'!A5088),0,'January 2016'!A5088))</f>
        <v>431486</v>
      </c>
      <c r="B2933">
        <f>IF(ISBLANK('January 2016'!F5088),"",IF(ISTEXT('January 2016'!F5088),0,'January 2016'!F5088))</f>
        <v>22.24</v>
      </c>
    </row>
    <row r="2934" spans="1:2" x14ac:dyDescent="0.2">
      <c r="A2934">
        <f>IF(ISBLANK('January 2016'!A5092),"",IF(ISTEXT('January 2016'!A5092),0,'January 2016'!A5092))</f>
        <v>430968</v>
      </c>
      <c r="B2934">
        <f>IF(ISBLANK('January 2016'!F5092),"",IF(ISTEXT('January 2016'!F5092),0,'January 2016'!F5092))</f>
        <v>1536.95</v>
      </c>
    </row>
    <row r="2935" spans="1:2" x14ac:dyDescent="0.2">
      <c r="A2935">
        <f>IF(ISBLANK('January 2016'!A5096),"",IF(ISTEXT('January 2016'!A5096),0,'January 2016'!A5096))</f>
        <v>431864</v>
      </c>
      <c r="B2935">
        <f>IF(ISBLANK('January 2016'!F5096),"",IF(ISTEXT('January 2016'!F5096),0,'January 2016'!F5096))</f>
        <v>225</v>
      </c>
    </row>
    <row r="2936" spans="1:2" x14ac:dyDescent="0.2">
      <c r="A2936">
        <f>IF(ISBLANK('January 2016'!A5100),"",IF(ISTEXT('January 2016'!A5100),0,'January 2016'!A5100))</f>
        <v>431487</v>
      </c>
      <c r="B2936">
        <f>IF(ISBLANK('January 2016'!F5100),"",IF(ISTEXT('January 2016'!F5100),0,'January 2016'!F5100))</f>
        <v>3600</v>
      </c>
    </row>
    <row r="2937" spans="1:2" x14ac:dyDescent="0.2">
      <c r="A2937">
        <f>IF(ISBLANK('January 2016'!A5104),"",IF(ISTEXT('January 2016'!A5104),0,'January 2016'!A5104))</f>
        <v>431488</v>
      </c>
      <c r="B2937">
        <f>IF(ISBLANK('January 2016'!F5104),"",IF(ISTEXT('January 2016'!F5104),0,'January 2016'!F5104))</f>
        <v>420</v>
      </c>
    </row>
    <row r="2938" spans="1:2" x14ac:dyDescent="0.2">
      <c r="A2938">
        <f>IF(ISBLANK('January 2016'!A5108),"",IF(ISTEXT('January 2016'!A5108),0,'January 2016'!A5108))</f>
        <v>431865</v>
      </c>
      <c r="B2938">
        <f>IF(ISBLANK('January 2016'!F5108),"",IF(ISTEXT('January 2016'!F5108),0,'January 2016'!F5108))</f>
        <v>20</v>
      </c>
    </row>
    <row r="2939" spans="1:2" x14ac:dyDescent="0.2">
      <c r="A2939">
        <f>IF(ISBLANK('January 2016'!A5112),"",IF(ISTEXT('January 2016'!A5112),0,'January 2016'!A5112))</f>
        <v>431489</v>
      </c>
      <c r="B2939">
        <f>IF(ISBLANK('January 2016'!F5112),"",IF(ISTEXT('January 2016'!F5112),0,'January 2016'!F5112))</f>
        <v>44.85</v>
      </c>
    </row>
    <row r="2940" spans="1:2" x14ac:dyDescent="0.2">
      <c r="A2940">
        <f>IF(ISBLANK('January 2016'!A5116),"",IF(ISTEXT('January 2016'!A5116),0,'January 2016'!A5116))</f>
        <v>431490</v>
      </c>
      <c r="B2940">
        <f>IF(ISBLANK('January 2016'!F5116),"",IF(ISTEXT('January 2016'!F5116),0,'January 2016'!F5116))</f>
        <v>420</v>
      </c>
    </row>
    <row r="2941" spans="1:2" x14ac:dyDescent="0.2">
      <c r="A2941">
        <f>IF(ISBLANK('January 2016'!A5120),"",IF(ISTEXT('January 2016'!A5120),0,'January 2016'!A5120))</f>
        <v>431491</v>
      </c>
      <c r="B2941">
        <f>IF(ISBLANK('January 2016'!F5120),"",IF(ISTEXT('January 2016'!F5120),0,'January 2016'!F5120))</f>
        <v>1232.5</v>
      </c>
    </row>
    <row r="2942" spans="1:2" x14ac:dyDescent="0.2">
      <c r="A2942">
        <f>IF(ISBLANK('January 2016'!A5124),"",IF(ISTEXT('January 2016'!A5124),0,'January 2016'!A5124))</f>
        <v>430909</v>
      </c>
      <c r="B2942">
        <f>IF(ISBLANK('January 2016'!F5124),"",IF(ISTEXT('January 2016'!F5124),0,'January 2016'!F5124))</f>
        <v>45.43</v>
      </c>
    </row>
    <row r="2943" spans="1:2" x14ac:dyDescent="0.2">
      <c r="A2943">
        <f>IF(ISBLANK('January 2016'!A5128),"",IF(ISTEXT('January 2016'!A5128),0,'January 2016'!A5128))</f>
        <v>430910</v>
      </c>
      <c r="B2943">
        <f>IF(ISBLANK('January 2016'!F5128),"",IF(ISTEXT('January 2016'!F5128),0,'January 2016'!F5128))</f>
        <v>18030</v>
      </c>
    </row>
    <row r="2944" spans="1:2" x14ac:dyDescent="0.2">
      <c r="A2944">
        <f>IF(ISBLANK('January 2016'!A5132),"",IF(ISTEXT('January 2016'!A5132),0,'January 2016'!A5132))</f>
        <v>430911</v>
      </c>
      <c r="B2944">
        <f>IF(ISBLANK('January 2016'!F5132),"",IF(ISTEXT('January 2016'!F5132),0,'January 2016'!F5132))</f>
        <v>403491</v>
      </c>
    </row>
    <row r="2945" spans="1:2" x14ac:dyDescent="0.2">
      <c r="A2945" t="str">
        <f>IF(ISBLANK('January 2016'!A5133),"",IF(ISTEXT('January 2016'!A5133),0,'January 2016'!A5133))</f>
        <v/>
      </c>
      <c r="B2945">
        <f>IF(ISBLANK('January 2016'!F5133),"",IF(ISTEXT('January 2016'!F5133),0,'January 2016'!F5133))</f>
        <v>36114.17</v>
      </c>
    </row>
    <row r="2946" spans="1:2" x14ac:dyDescent="0.2">
      <c r="A2946">
        <f>IF(ISBLANK('January 2016'!A5137),"",IF(ISTEXT('January 2016'!A5137),0,'January 2016'!A5137))</f>
        <v>431492</v>
      </c>
      <c r="B2946">
        <f>IF(ISBLANK('January 2016'!F5137),"",IF(ISTEXT('January 2016'!F5137),0,'January 2016'!F5137))</f>
        <v>314</v>
      </c>
    </row>
    <row r="2947" spans="1:2" x14ac:dyDescent="0.2">
      <c r="A2947">
        <f>IF(ISBLANK('January 2016'!A5141),"",IF(ISTEXT('January 2016'!A5141),0,'January 2016'!A5141))</f>
        <v>430912</v>
      </c>
      <c r="B2947">
        <f>IF(ISBLANK('January 2016'!F5141),"",IF(ISTEXT('January 2016'!F5141),0,'January 2016'!F5141))</f>
        <v>4900</v>
      </c>
    </row>
    <row r="2948" spans="1:2" x14ac:dyDescent="0.2">
      <c r="A2948">
        <f>IF(ISBLANK('January 2016'!A5145),"",IF(ISTEXT('January 2016'!A5145),0,'January 2016'!A5145))</f>
        <v>431866</v>
      </c>
      <c r="B2948">
        <f>IF(ISBLANK('January 2016'!F5145),"",IF(ISTEXT('January 2016'!F5145),0,'January 2016'!F5145))</f>
        <v>538.96</v>
      </c>
    </row>
    <row r="2949" spans="1:2" x14ac:dyDescent="0.2">
      <c r="A2949">
        <f>IF(ISBLANK('January 2016'!A5149),"",IF(ISTEXT('January 2016'!A5149),0,'January 2016'!A5149))</f>
        <v>430913</v>
      </c>
      <c r="B2949">
        <f>IF(ISBLANK('January 2016'!F5149),"",IF(ISTEXT('January 2016'!F5149),0,'January 2016'!F5149))</f>
        <v>4.32</v>
      </c>
    </row>
    <row r="2950" spans="1:2" x14ac:dyDescent="0.2">
      <c r="A2950">
        <f>IF(ISBLANK('January 2016'!A5153),"",IF(ISTEXT('January 2016'!A5153),0,'January 2016'!A5153))</f>
        <v>430914</v>
      </c>
      <c r="B2950">
        <f>IF(ISBLANK('January 2016'!F5153),"",IF(ISTEXT('January 2016'!F5153),0,'January 2016'!F5153))</f>
        <v>224.34</v>
      </c>
    </row>
    <row r="2951" spans="1:2" x14ac:dyDescent="0.2">
      <c r="A2951" t="str">
        <f>IF(ISBLANK('January 2016'!A5154),"",IF(ISTEXT('January 2016'!A5154),0,'January 2016'!A5154))</f>
        <v/>
      </c>
      <c r="B2951" t="str">
        <f>IF(ISBLANK('January 2016'!F5154),"",IF(ISTEXT('January 2016'!F5154),0,'January 2016'!F5154))</f>
        <v/>
      </c>
    </row>
    <row r="2952" spans="1:2" x14ac:dyDescent="0.2">
      <c r="A2952">
        <f>IF(ISBLANK('January 2016'!A5158),"",IF(ISTEXT('January 2016'!A5158),0,'January 2016'!A5158))</f>
        <v>431867</v>
      </c>
      <c r="B2952">
        <f>IF(ISBLANK('January 2016'!F5158),"",IF(ISTEXT('January 2016'!F5158),0,'January 2016'!F5158))</f>
        <v>34088.44</v>
      </c>
    </row>
    <row r="2953" spans="1:2" x14ac:dyDescent="0.2">
      <c r="A2953" t="str">
        <f>IF(ISBLANK('January 2016'!A5159),"",IF(ISTEXT('January 2016'!A5159),0,'January 2016'!A5159))</f>
        <v/>
      </c>
      <c r="B2953" t="str">
        <f>IF(ISBLANK('January 2016'!F5159),"",IF(ISTEXT('January 2016'!F5159),0,'January 2016'!F5159))</f>
        <v/>
      </c>
    </row>
    <row r="2954" spans="1:2" x14ac:dyDescent="0.2">
      <c r="A2954">
        <f>IF(ISBLANK('January 2016'!A5163),"",IF(ISTEXT('January 2016'!A5163),0,'January 2016'!A5163))</f>
        <v>431493</v>
      </c>
      <c r="B2954">
        <f>IF(ISBLANK('January 2016'!F5163),"",IF(ISTEXT('January 2016'!F5163),0,'January 2016'!F5163))</f>
        <v>800</v>
      </c>
    </row>
    <row r="2955" spans="1:2" x14ac:dyDescent="0.2">
      <c r="A2955">
        <f>IF(ISBLANK('January 2016'!A5164),"",IF(ISTEXT('January 2016'!A5164),0,'January 2016'!A5164))</f>
        <v>431868</v>
      </c>
      <c r="B2955">
        <f>IF(ISBLANK('January 2016'!F5164),"",IF(ISTEXT('January 2016'!F5164),0,'January 2016'!F5164))</f>
        <v>800</v>
      </c>
    </row>
    <row r="2956" spans="1:2" x14ac:dyDescent="0.2">
      <c r="A2956">
        <f>IF(ISBLANK('January 2016'!A5168),"",IF(ISTEXT('January 2016'!A5168),0,'January 2016'!A5168))</f>
        <v>431869</v>
      </c>
      <c r="B2956">
        <f>IF(ISBLANK('January 2016'!F5168),"",IF(ISTEXT('January 2016'!F5168),0,'January 2016'!F5168))</f>
        <v>600</v>
      </c>
    </row>
    <row r="2957" spans="1:2" x14ac:dyDescent="0.2">
      <c r="A2957">
        <f>IF(ISBLANK('January 2016'!A5172),"",IF(ISTEXT('January 2016'!A5172),0,'January 2016'!A5172))</f>
        <v>431494</v>
      </c>
      <c r="B2957">
        <f>IF(ISBLANK('January 2016'!F5172),"",IF(ISTEXT('January 2016'!F5172),0,'January 2016'!F5172))</f>
        <v>105</v>
      </c>
    </row>
    <row r="2958" spans="1:2" x14ac:dyDescent="0.2">
      <c r="A2958">
        <f>IF(ISBLANK('January 2016'!A5176),"",IF(ISTEXT('January 2016'!A5176),0,'January 2016'!A5176))</f>
        <v>431870</v>
      </c>
      <c r="B2958">
        <f>IF(ISBLANK('January 2016'!F5176),"",IF(ISTEXT('January 2016'!F5176),0,'January 2016'!F5176))</f>
        <v>500</v>
      </c>
    </row>
    <row r="2959" spans="1:2" x14ac:dyDescent="0.2">
      <c r="A2959">
        <f>IF(ISBLANK('January 2016'!A5180),"",IF(ISTEXT('January 2016'!A5180),0,'January 2016'!A5180))</f>
        <v>431871</v>
      </c>
      <c r="B2959">
        <f>IF(ISBLANK('January 2016'!F5180),"",IF(ISTEXT('January 2016'!F5180),0,'January 2016'!F5180))</f>
        <v>1018.18</v>
      </c>
    </row>
    <row r="2960" spans="1:2" x14ac:dyDescent="0.2">
      <c r="A2960">
        <f>IF(ISBLANK('January 2016'!A5184),"",IF(ISTEXT('January 2016'!A5184),0,'January 2016'!A5184))</f>
        <v>430915</v>
      </c>
      <c r="B2960">
        <f>IF(ISBLANK('January 2016'!F5184),"",IF(ISTEXT('January 2016'!F5184),0,'January 2016'!F5184))</f>
        <v>567.76</v>
      </c>
    </row>
    <row r="2961" spans="1:2" x14ac:dyDescent="0.2">
      <c r="A2961">
        <f>IF(ISBLANK('January 2016'!A5188),"",IF(ISTEXT('January 2016'!A5188),0,'January 2016'!A5188))</f>
        <v>431495</v>
      </c>
      <c r="B2961">
        <f>IF(ISBLANK('January 2016'!F5188),"",IF(ISTEXT('January 2016'!F5188),0,'January 2016'!F5188))</f>
        <v>1670</v>
      </c>
    </row>
    <row r="2962" spans="1:2" x14ac:dyDescent="0.2">
      <c r="A2962">
        <f>IF(ISBLANK('January 2016'!A5192),"",IF(ISTEXT('January 2016'!A5192),0,'January 2016'!A5192))</f>
        <v>431496</v>
      </c>
      <c r="B2962">
        <f>IF(ISBLANK('January 2016'!F5192),"",IF(ISTEXT('January 2016'!F5192),0,'January 2016'!F5192))</f>
        <v>1203.04</v>
      </c>
    </row>
    <row r="2963" spans="1:2" x14ac:dyDescent="0.2">
      <c r="A2963">
        <f>IF(ISBLANK('January 2016'!A5196),"",IF(ISTEXT('January 2016'!A5196),0,'January 2016'!A5196))</f>
        <v>430916</v>
      </c>
      <c r="B2963">
        <f>IF(ISBLANK('January 2016'!F5196),"",IF(ISTEXT('January 2016'!F5196),0,'January 2016'!F5196))</f>
        <v>655</v>
      </c>
    </row>
    <row r="2964" spans="1:2" x14ac:dyDescent="0.2">
      <c r="A2964" t="str">
        <f>IF(ISBLANK('January 2016'!A5197),"",IF(ISTEXT('January 2016'!A5197),0,'January 2016'!A5197))</f>
        <v/>
      </c>
      <c r="B2964" t="str">
        <f>IF(ISBLANK('January 2016'!F5197),"",IF(ISTEXT('January 2016'!F5197),0,'January 2016'!F5197))</f>
        <v/>
      </c>
    </row>
    <row r="2965" spans="1:2" x14ac:dyDescent="0.2">
      <c r="A2965" t="str">
        <f>IF(ISBLANK('January 2016'!A5198),"",IF(ISTEXT('January 2016'!A5198),0,'January 2016'!A5198))</f>
        <v/>
      </c>
      <c r="B2965">
        <f>IF(ISBLANK('January 2016'!F5198),"",IF(ISTEXT('January 2016'!F5198),0,'January 2016'!F5198))</f>
        <v>960</v>
      </c>
    </row>
    <row r="2966" spans="1:2" x14ac:dyDescent="0.2">
      <c r="A2966" t="str">
        <f>IF(ISBLANK('January 2016'!A5199),"",IF(ISTEXT('January 2016'!A5199),0,'January 2016'!A5199))</f>
        <v/>
      </c>
      <c r="B2966">
        <f>IF(ISBLANK('January 2016'!F5199),"",IF(ISTEXT('January 2016'!F5199),0,'January 2016'!F5199))</f>
        <v>263</v>
      </c>
    </row>
    <row r="2967" spans="1:2" x14ac:dyDescent="0.2">
      <c r="A2967" t="str">
        <f>IF(ISBLANK('January 2016'!A5200),"",IF(ISTEXT('January 2016'!A5200),0,'January 2016'!A5200))</f>
        <v/>
      </c>
      <c r="B2967">
        <f>IF(ISBLANK('January 2016'!F5200),"",IF(ISTEXT('January 2016'!F5200),0,'January 2016'!F5200))</f>
        <v>1280</v>
      </c>
    </row>
    <row r="2968" spans="1:2" x14ac:dyDescent="0.2">
      <c r="A2968">
        <f>IF(ISBLANK('January 2016'!A5201),"",IF(ISTEXT('January 2016'!A5201),0,'January 2016'!A5201))</f>
        <v>431497</v>
      </c>
      <c r="B2968">
        <f>IF(ISBLANK('January 2016'!F5201),"",IF(ISTEXT('January 2016'!F5201),0,'January 2016'!F5201))</f>
        <v>1000</v>
      </c>
    </row>
    <row r="2969" spans="1:2" x14ac:dyDescent="0.2">
      <c r="A2969" t="str">
        <f>IF(ISBLANK('January 2016'!A5202),"",IF(ISTEXT('January 2016'!A5202),0,'January 2016'!A5202))</f>
        <v/>
      </c>
      <c r="B2969" t="str">
        <f>IF(ISBLANK('January 2016'!F5202),"",IF(ISTEXT('January 2016'!F5202),0,'January 2016'!F5202))</f>
        <v/>
      </c>
    </row>
    <row r="2970" spans="1:2" x14ac:dyDescent="0.2">
      <c r="A2970" t="str">
        <f>IF(ISBLANK('January 2016'!A5203),"",IF(ISTEXT('January 2016'!A5203),0,'January 2016'!A5203))</f>
        <v/>
      </c>
      <c r="B2970">
        <f>IF(ISBLANK('January 2016'!F5203),"",IF(ISTEXT('January 2016'!F5203),0,'January 2016'!F5203))</f>
        <v>265.42</v>
      </c>
    </row>
    <row r="2971" spans="1:2" x14ac:dyDescent="0.2">
      <c r="A2971" t="str">
        <f>IF(ISBLANK('January 2016'!A5204),"",IF(ISTEXT('January 2016'!A5204),0,'January 2016'!A5204))</f>
        <v/>
      </c>
      <c r="B2971" t="str">
        <f>IF(ISBLANK('January 2016'!F5204),"",IF(ISTEXT('January 2016'!F5204),0,'January 2016'!F5204))</f>
        <v/>
      </c>
    </row>
    <row r="2972" spans="1:2" x14ac:dyDescent="0.2">
      <c r="A2972" t="str">
        <f>IF(ISBLANK('January 2016'!A5205),"",IF(ISTEXT('January 2016'!A5205),0,'January 2016'!A5205))</f>
        <v/>
      </c>
      <c r="B2972">
        <f>IF(ISBLANK('January 2016'!F5205),"",IF(ISTEXT('January 2016'!F5205),0,'January 2016'!F5205))</f>
        <v>440</v>
      </c>
    </row>
    <row r="2973" spans="1:2" x14ac:dyDescent="0.2">
      <c r="A2973" t="str">
        <f>IF(ISBLANK('January 2016'!A5206),"",IF(ISTEXT('January 2016'!A5206),0,'January 2016'!A5206))</f>
        <v/>
      </c>
      <c r="B2973">
        <f>IF(ISBLANK('January 2016'!F5206),"",IF(ISTEXT('January 2016'!F5206),0,'January 2016'!F5206))</f>
        <v>3500</v>
      </c>
    </row>
    <row r="2974" spans="1:2" x14ac:dyDescent="0.2">
      <c r="A2974" t="str">
        <f>IF(ISBLANK('January 2016'!A5207),"",IF(ISTEXT('January 2016'!A5207),0,'January 2016'!A5207))</f>
        <v/>
      </c>
      <c r="B2974">
        <f>IF(ISBLANK('January 2016'!F5207),"",IF(ISTEXT('January 2016'!F5207),0,'January 2016'!F5207))</f>
        <v>660</v>
      </c>
    </row>
    <row r="2975" spans="1:2" x14ac:dyDescent="0.2">
      <c r="A2975" t="str">
        <f>IF(ISBLANK('January 2016'!A5208),"",IF(ISTEXT('January 2016'!A5208),0,'January 2016'!A5208))</f>
        <v/>
      </c>
      <c r="B2975">
        <f>IF(ISBLANK('January 2016'!F5208),"",IF(ISTEXT('January 2016'!F5208),0,'January 2016'!F5208))</f>
        <v>825</v>
      </c>
    </row>
    <row r="2976" spans="1:2" x14ac:dyDescent="0.2">
      <c r="A2976" t="str">
        <f>IF(ISBLANK('January 2016'!A5209),"",IF(ISTEXT('January 2016'!A5209),0,'January 2016'!A5209))</f>
        <v/>
      </c>
      <c r="B2976">
        <f>IF(ISBLANK('January 2016'!F5209),"",IF(ISTEXT('January 2016'!F5209),0,'January 2016'!F5209))</f>
        <v>600</v>
      </c>
    </row>
    <row r="2977" spans="1:2" x14ac:dyDescent="0.2">
      <c r="A2977" t="str">
        <f>IF(ISBLANK('January 2016'!A5210),"",IF(ISTEXT('January 2016'!A5210),0,'January 2016'!A5210))</f>
        <v/>
      </c>
      <c r="B2977">
        <f>IF(ISBLANK('January 2016'!F5210),"",IF(ISTEXT('January 2016'!F5210),0,'January 2016'!F5210))</f>
        <v>775</v>
      </c>
    </row>
    <row r="2978" spans="1:2" x14ac:dyDescent="0.2">
      <c r="A2978">
        <f>IF(ISBLANK('January 2016'!A5214),"",IF(ISTEXT('January 2016'!A5214),0,'January 2016'!A5214))</f>
        <v>430917</v>
      </c>
      <c r="B2978">
        <f>IF(ISBLANK('January 2016'!F5214),"",IF(ISTEXT('January 2016'!F5214),0,'January 2016'!F5214))</f>
        <v>40.83</v>
      </c>
    </row>
    <row r="2979" spans="1:2" x14ac:dyDescent="0.2">
      <c r="A2979">
        <f>IF(ISBLANK('January 2016'!A5218),"",IF(ISTEXT('January 2016'!A5218),0,'January 2016'!A5218))</f>
        <v>431872</v>
      </c>
      <c r="B2979">
        <f>IF(ISBLANK('January 2016'!F5218),"",IF(ISTEXT('January 2016'!F5218),0,'January 2016'!F5218))</f>
        <v>3101.54</v>
      </c>
    </row>
    <row r="2980" spans="1:2" x14ac:dyDescent="0.2">
      <c r="A2980">
        <f>IF(ISBLANK('January 2016'!A5222),"",IF(ISTEXT('January 2016'!A5222),0,'January 2016'!A5222))</f>
        <v>431498</v>
      </c>
      <c r="B2980">
        <f>IF(ISBLANK('January 2016'!F5222),"",IF(ISTEXT('January 2016'!F5222),0,'January 2016'!F5222))</f>
        <v>1900</v>
      </c>
    </row>
    <row r="2981" spans="1:2" x14ac:dyDescent="0.2">
      <c r="A2981" t="str">
        <f>IF(ISBLANK('January 2016'!A5223),"",IF(ISTEXT('January 2016'!A5223),0,'January 2016'!A5223))</f>
        <v/>
      </c>
      <c r="B2981">
        <f>IF(ISBLANK('January 2016'!F5223),"",IF(ISTEXT('January 2016'!F5223),0,'January 2016'!F5223))</f>
        <v>5100</v>
      </c>
    </row>
    <row r="2982" spans="1:2" x14ac:dyDescent="0.2">
      <c r="A2982">
        <f>IF(ISBLANK('January 2016'!A5227),"",IF(ISTEXT('January 2016'!A5227),0,'January 2016'!A5227))</f>
        <v>431873</v>
      </c>
      <c r="B2982">
        <f>IF(ISBLANK('January 2016'!F5227),"",IF(ISTEXT('January 2016'!F5227),0,'January 2016'!F5227))</f>
        <v>12.2</v>
      </c>
    </row>
    <row r="2983" spans="1:2" x14ac:dyDescent="0.2">
      <c r="A2983">
        <f>IF(ISBLANK('January 2016'!A5231),"",IF(ISTEXT('January 2016'!A5231),0,'January 2016'!A5231))</f>
        <v>430918</v>
      </c>
      <c r="B2983">
        <f>IF(ISBLANK('January 2016'!F5231),"",IF(ISTEXT('January 2016'!F5231),0,'January 2016'!F5231))</f>
        <v>47.07</v>
      </c>
    </row>
    <row r="2984" spans="1:2" x14ac:dyDescent="0.2">
      <c r="A2984">
        <f>IF(ISBLANK('January 2016'!A5232),"",IF(ISTEXT('January 2016'!A5232),0,'January 2016'!A5232))</f>
        <v>431499</v>
      </c>
      <c r="B2984">
        <f>IF(ISBLANK('January 2016'!F5232),"",IF(ISTEXT('January 2016'!F5232),0,'January 2016'!F5232))</f>
        <v>227.59</v>
      </c>
    </row>
    <row r="2985" spans="1:2" x14ac:dyDescent="0.2">
      <c r="A2985">
        <f>IF(ISBLANK('January 2016'!A5236),"",IF(ISTEXT('January 2016'!A5236),0,'January 2016'!A5236))</f>
        <v>431500</v>
      </c>
      <c r="B2985">
        <f>IF(ISBLANK('January 2016'!F5236),"",IF(ISTEXT('January 2016'!F5236),0,'January 2016'!F5236))</f>
        <v>14630.26</v>
      </c>
    </row>
    <row r="2986" spans="1:2" x14ac:dyDescent="0.2">
      <c r="A2986">
        <f>IF(ISBLANK('January 2016'!A5240),"",IF(ISTEXT('January 2016'!A5240),0,'January 2016'!A5240))</f>
        <v>431501</v>
      </c>
      <c r="B2986">
        <f>IF(ISBLANK('January 2016'!F5240),"",IF(ISTEXT('January 2016'!F5240),0,'January 2016'!F5240))</f>
        <v>1350</v>
      </c>
    </row>
    <row r="2987" spans="1:2" x14ac:dyDescent="0.2">
      <c r="A2987">
        <f>IF(ISBLANK('January 2016'!A5244),"",IF(ISTEXT('January 2016'!A5244),0,'January 2016'!A5244))</f>
        <v>430919</v>
      </c>
      <c r="B2987">
        <f>IF(ISBLANK('January 2016'!F5244),"",IF(ISTEXT('January 2016'!F5244),0,'January 2016'!F5244))</f>
        <v>1494</v>
      </c>
    </row>
    <row r="2988" spans="1:2" x14ac:dyDescent="0.2">
      <c r="A2988">
        <f>IF(ISBLANK('January 2016'!A5245),"",IF(ISTEXT('January 2016'!A5245),0,'January 2016'!A5245))</f>
        <v>431874</v>
      </c>
      <c r="B2988">
        <f>IF(ISBLANK('January 2016'!F5245),"",IF(ISTEXT('January 2016'!F5245),0,'January 2016'!F5245))</f>
        <v>457</v>
      </c>
    </row>
    <row r="2989" spans="1:2" x14ac:dyDescent="0.2">
      <c r="A2989">
        <f>IF(ISBLANK('January 2016'!A5249),"",IF(ISTEXT('January 2016'!A5249),0,'January 2016'!A5249))</f>
        <v>430943</v>
      </c>
      <c r="B2989">
        <f>IF(ISBLANK('January 2016'!F5249),"",IF(ISTEXT('January 2016'!F5249),0,'January 2016'!F5249))</f>
        <v>253.28</v>
      </c>
    </row>
    <row r="2990" spans="1:2" x14ac:dyDescent="0.2">
      <c r="A2990">
        <f>IF(ISBLANK('January 2016'!A5253),"",IF(ISTEXT('January 2016'!A5253),0,'January 2016'!A5253))</f>
        <v>430944</v>
      </c>
      <c r="B2990">
        <f>IF(ISBLANK('January 2016'!F5253),"",IF(ISTEXT('January 2016'!F5253),0,'January 2016'!F5253))</f>
        <v>186.94</v>
      </c>
    </row>
    <row r="2991" spans="1:2" x14ac:dyDescent="0.2">
      <c r="A2991">
        <f>IF(ISBLANK('January 2016'!A5254),"",IF(ISTEXT('January 2016'!A5254),0,'January 2016'!A5254))</f>
        <v>431531</v>
      </c>
      <c r="B2991">
        <f>IF(ISBLANK('January 2016'!F5254),"",IF(ISTEXT('January 2016'!F5254),0,'January 2016'!F5254))</f>
        <v>150.01</v>
      </c>
    </row>
    <row r="2992" spans="1:2" x14ac:dyDescent="0.2">
      <c r="A2992">
        <f>IF(ISBLANK('January 2016'!A5258),"",IF(ISTEXT('January 2016'!A5258),0,'January 2016'!A5258))</f>
        <v>430920</v>
      </c>
      <c r="B2992">
        <f>IF(ISBLANK('January 2016'!F5258),"",IF(ISTEXT('January 2016'!F5258),0,'January 2016'!F5258))</f>
        <v>322.38</v>
      </c>
    </row>
    <row r="2993" spans="1:2" x14ac:dyDescent="0.2">
      <c r="A2993">
        <f>IF(ISBLANK('January 2016'!A5262),"",IF(ISTEXT('January 2016'!A5262),0,'January 2016'!A5262))</f>
        <v>431875</v>
      </c>
      <c r="B2993">
        <f>IF(ISBLANK('January 2016'!F5262),"",IF(ISTEXT('January 2016'!F5262),0,'January 2016'!F5262))</f>
        <v>1521.05</v>
      </c>
    </row>
    <row r="2994" spans="1:2" x14ac:dyDescent="0.2">
      <c r="A2994" t="str">
        <f>IF(ISBLANK('January 2016'!A5263),"",IF(ISTEXT('January 2016'!A5263),0,'January 2016'!A5263))</f>
        <v/>
      </c>
      <c r="B2994" t="str">
        <f>IF(ISBLANK('January 2016'!F5263),"",IF(ISTEXT('January 2016'!F5263),0,'January 2016'!F5263))</f>
        <v/>
      </c>
    </row>
    <row r="2995" spans="1:2" x14ac:dyDescent="0.2">
      <c r="A2995">
        <f>IF(ISBLANK('January 2016'!A5267),"",IF(ISTEXT('January 2016'!A5267),0,'January 2016'!A5267))</f>
        <v>430921</v>
      </c>
      <c r="B2995">
        <f>IF(ISBLANK('January 2016'!F5267),"",IF(ISTEXT('January 2016'!F5267),0,'January 2016'!F5267))</f>
        <v>541</v>
      </c>
    </row>
    <row r="2996" spans="1:2" x14ac:dyDescent="0.2">
      <c r="A2996">
        <f>IF(ISBLANK('January 2016'!A5271),"",IF(ISTEXT('January 2016'!A5271),0,'January 2016'!A5271))</f>
        <v>430922</v>
      </c>
      <c r="B2996">
        <f>IF(ISBLANK('January 2016'!F5271),"",IF(ISTEXT('January 2016'!F5271),0,'January 2016'!F5271))</f>
        <v>55.2</v>
      </c>
    </row>
    <row r="2997" spans="1:2" x14ac:dyDescent="0.2">
      <c r="A2997">
        <f>IF(ISBLANK('January 2016'!A5275),"",IF(ISTEXT('January 2016'!A5275),0,'January 2016'!A5275))</f>
        <v>431502</v>
      </c>
      <c r="B2997">
        <f>IF(ISBLANK('January 2016'!F5275),"",IF(ISTEXT('January 2016'!F5275),0,'January 2016'!F5275))</f>
        <v>400</v>
      </c>
    </row>
    <row r="2998" spans="1:2" x14ac:dyDescent="0.2">
      <c r="A2998">
        <f>IF(ISBLANK('January 2016'!A5279),"",IF(ISTEXT('January 2016'!A5279),0,'January 2016'!A5279))</f>
        <v>431503</v>
      </c>
      <c r="B2998">
        <f>IF(ISBLANK('January 2016'!F5279),"",IF(ISTEXT('January 2016'!F5279),0,'January 2016'!F5279))</f>
        <v>38</v>
      </c>
    </row>
    <row r="2999" spans="1:2" x14ac:dyDescent="0.2">
      <c r="A2999">
        <f>IF(ISBLANK('January 2016'!A5283),"",IF(ISTEXT('January 2016'!A5283),0,'January 2016'!A5283))</f>
        <v>431504</v>
      </c>
      <c r="B2999">
        <f>IF(ISBLANK('January 2016'!F5283),"",IF(ISTEXT('January 2016'!F5283),0,'January 2016'!F5283))</f>
        <v>86.25</v>
      </c>
    </row>
    <row r="3000" spans="1:2" x14ac:dyDescent="0.2">
      <c r="A3000">
        <f>IF(ISBLANK('January 2016'!A5287),"",IF(ISTEXT('January 2016'!A5287),0,'January 2016'!A5287))</f>
        <v>430927</v>
      </c>
      <c r="B3000">
        <f>IF(ISBLANK('January 2016'!F5287),"",IF(ISTEXT('January 2016'!F5287),0,'January 2016'!F5287))</f>
        <v>115290.47</v>
      </c>
    </row>
    <row r="3001" spans="1:2" x14ac:dyDescent="0.2">
      <c r="A3001">
        <f>IF(ISBLANK('January 2016'!A5291),"",IF(ISTEXT('January 2016'!A5291),0,'January 2016'!A5291))</f>
        <v>430928</v>
      </c>
      <c r="B3001">
        <f>IF(ISBLANK('January 2016'!F5291),"",IF(ISTEXT('January 2016'!F5291),0,'January 2016'!F5291))</f>
        <v>31137.93</v>
      </c>
    </row>
    <row r="3002" spans="1:2" x14ac:dyDescent="0.2">
      <c r="A3002">
        <f>IF(ISBLANK('January 2016'!A5295),"",IF(ISTEXT('January 2016'!A5295),0,'January 2016'!A5295))</f>
        <v>430929</v>
      </c>
      <c r="B3002">
        <f>IF(ISBLANK('January 2016'!F5295),"",IF(ISTEXT('January 2016'!F5295),0,'January 2016'!F5295))</f>
        <v>108480.45</v>
      </c>
    </row>
    <row r="3003" spans="1:2" x14ac:dyDescent="0.2">
      <c r="A3003">
        <f>IF(ISBLANK('January 2016'!A5299),"",IF(ISTEXT('January 2016'!A5299),0,'January 2016'!A5299))</f>
        <v>431505</v>
      </c>
      <c r="B3003">
        <f>IF(ISBLANK('January 2016'!F5299),"",IF(ISTEXT('January 2016'!F5299),0,'January 2016'!F5299))</f>
        <v>556.58000000000004</v>
      </c>
    </row>
    <row r="3004" spans="1:2" x14ac:dyDescent="0.2">
      <c r="A3004">
        <f>IF(ISBLANK('January 2016'!A5303),"",IF(ISTEXT('January 2016'!A5303),0,'January 2016'!A5303))</f>
        <v>431506</v>
      </c>
      <c r="B3004">
        <f>IF(ISBLANK('January 2016'!F5303),"",IF(ISTEXT('January 2016'!F5303),0,'January 2016'!F5303))</f>
        <v>1170.06</v>
      </c>
    </row>
    <row r="3005" spans="1:2" x14ac:dyDescent="0.2">
      <c r="A3005">
        <f>IF(ISBLANK('January 2016'!A5307),"",IF(ISTEXT('January 2016'!A5307),0,'January 2016'!A5307))</f>
        <v>430948</v>
      </c>
      <c r="B3005">
        <f>IF(ISBLANK('January 2016'!F5307),"",IF(ISTEXT('January 2016'!F5307),0,'January 2016'!F5307))</f>
        <v>3000</v>
      </c>
    </row>
    <row r="3006" spans="1:2" x14ac:dyDescent="0.2">
      <c r="A3006">
        <f>IF(ISBLANK('January 2016'!A5308),"",IF(ISTEXT('January 2016'!A5308),0,'January 2016'!A5308))</f>
        <v>431507</v>
      </c>
      <c r="B3006">
        <f>IF(ISBLANK('January 2016'!F5308),"",IF(ISTEXT('January 2016'!F5308),0,'January 2016'!F5308))</f>
        <v>719.06</v>
      </c>
    </row>
    <row r="3007" spans="1:2" x14ac:dyDescent="0.2">
      <c r="A3007">
        <f>IF(ISBLANK('January 2016'!A5312),"",IF(ISTEXT('January 2016'!A5312),0,'January 2016'!A5312))</f>
        <v>431508</v>
      </c>
      <c r="B3007">
        <f>IF(ISBLANK('January 2016'!F5312),"",IF(ISTEXT('January 2016'!F5312),0,'January 2016'!F5312))</f>
        <v>1860</v>
      </c>
    </row>
    <row r="3008" spans="1:2" x14ac:dyDescent="0.2">
      <c r="A3008">
        <f>IF(ISBLANK('January 2016'!A5316),"",IF(ISTEXT('January 2016'!A5316),0,'January 2016'!A5316))</f>
        <v>431509</v>
      </c>
      <c r="B3008">
        <f>IF(ISBLANK('January 2016'!F5316),"",IF(ISTEXT('January 2016'!F5316),0,'January 2016'!F5316))</f>
        <v>63</v>
      </c>
    </row>
    <row r="3009" spans="1:2" x14ac:dyDescent="0.2">
      <c r="A3009">
        <f>IF(ISBLANK('January 2016'!A5320),"",IF(ISTEXT('January 2016'!A5320),0,'January 2016'!A5320))</f>
        <v>431510</v>
      </c>
      <c r="B3009">
        <f>IF(ISBLANK('January 2016'!F5320),"",IF(ISTEXT('January 2016'!F5320),0,'January 2016'!F5320))</f>
        <v>6.39</v>
      </c>
    </row>
    <row r="3010" spans="1:2" x14ac:dyDescent="0.2">
      <c r="A3010" t="str">
        <f>IF(ISBLANK('January 2016'!A5321),"",IF(ISTEXT('January 2016'!A5321),0,'January 2016'!A5321))</f>
        <v/>
      </c>
      <c r="B3010">
        <f>IF(ISBLANK('January 2016'!F5321),"",IF(ISTEXT('January 2016'!F5321),0,'January 2016'!F5321))</f>
        <v>91.68</v>
      </c>
    </row>
    <row r="3011" spans="1:2" x14ac:dyDescent="0.2">
      <c r="A3011" t="str">
        <f>IF(ISBLANK('January 2016'!A5322),"",IF(ISTEXT('January 2016'!A5322),0,'January 2016'!A5322))</f>
        <v/>
      </c>
      <c r="B3011">
        <f>IF(ISBLANK('January 2016'!F5322),"",IF(ISTEXT('January 2016'!F5322),0,'January 2016'!F5322))</f>
        <v>1884.01</v>
      </c>
    </row>
    <row r="3012" spans="1:2" x14ac:dyDescent="0.2">
      <c r="A3012" t="str">
        <f>IF(ISBLANK('January 2016'!A5323),"",IF(ISTEXT('January 2016'!A5323),0,'January 2016'!A5323))</f>
        <v/>
      </c>
      <c r="B3012">
        <f>IF(ISBLANK('January 2016'!F5323),"",IF(ISTEXT('January 2016'!F5323),0,'January 2016'!F5323))</f>
        <v>247.87</v>
      </c>
    </row>
    <row r="3013" spans="1:2" x14ac:dyDescent="0.2">
      <c r="A3013" t="str">
        <f>IF(ISBLANK('January 2016'!A5324),"",IF(ISTEXT('January 2016'!A5324),0,'January 2016'!A5324))</f>
        <v/>
      </c>
      <c r="B3013" t="str">
        <f>IF(ISBLANK('January 2016'!F5324),"",IF(ISTEXT('January 2016'!F5324),0,'January 2016'!F5324))</f>
        <v/>
      </c>
    </row>
    <row r="3014" spans="1:2" x14ac:dyDescent="0.2">
      <c r="A3014" t="str">
        <f>IF(ISBLANK('January 2016'!A5325),"",IF(ISTEXT('January 2016'!A5325),0,'January 2016'!A5325))</f>
        <v/>
      </c>
      <c r="B3014" t="str">
        <f>IF(ISBLANK('January 2016'!F5325),"",IF(ISTEXT('January 2016'!F5325),0,'January 2016'!F5325))</f>
        <v/>
      </c>
    </row>
    <row r="3015" spans="1:2" x14ac:dyDescent="0.2">
      <c r="A3015" t="str">
        <f>IF(ISBLANK('January 2016'!A5326),"",IF(ISTEXT('January 2016'!A5326),0,'January 2016'!A5326))</f>
        <v/>
      </c>
      <c r="B3015" t="str">
        <f>IF(ISBLANK('January 2016'!F5326),"",IF(ISTEXT('January 2016'!F5326),0,'January 2016'!F5326))</f>
        <v/>
      </c>
    </row>
    <row r="3016" spans="1:2" x14ac:dyDescent="0.2">
      <c r="A3016" t="str">
        <f>IF(ISBLANK('January 2016'!A5327),"",IF(ISTEXT('January 2016'!A5327),0,'January 2016'!A5327))</f>
        <v/>
      </c>
      <c r="B3016">
        <f>IF(ISBLANK('January 2016'!F5327),"",IF(ISTEXT('January 2016'!F5327),0,'January 2016'!F5327))</f>
        <v>12.74</v>
      </c>
    </row>
    <row r="3017" spans="1:2" x14ac:dyDescent="0.2">
      <c r="A3017" t="str">
        <f>IF(ISBLANK('January 2016'!A5328),"",IF(ISTEXT('January 2016'!A5328),0,'January 2016'!A5328))</f>
        <v/>
      </c>
      <c r="B3017">
        <f>IF(ISBLANK('January 2016'!F5328),"",IF(ISTEXT('January 2016'!F5328),0,'January 2016'!F5328))</f>
        <v>606</v>
      </c>
    </row>
    <row r="3018" spans="1:2" x14ac:dyDescent="0.2">
      <c r="A3018" t="str">
        <f>IF(ISBLANK('January 2016'!A5329),"",IF(ISTEXT('January 2016'!A5329),0,'January 2016'!A5329))</f>
        <v/>
      </c>
      <c r="B3018">
        <f>IF(ISBLANK('January 2016'!F5329),"",IF(ISTEXT('January 2016'!F5329),0,'January 2016'!F5329))</f>
        <v>-28.51</v>
      </c>
    </row>
    <row r="3019" spans="1:2" x14ac:dyDescent="0.2">
      <c r="A3019" t="str">
        <f>IF(ISBLANK('January 2016'!A5330),"",IF(ISTEXT('January 2016'!A5330),0,'January 2016'!A5330))</f>
        <v/>
      </c>
      <c r="B3019">
        <f>IF(ISBLANK('January 2016'!F5330),"",IF(ISTEXT('January 2016'!F5330),0,'January 2016'!F5330))</f>
        <v>28.51</v>
      </c>
    </row>
    <row r="3020" spans="1:2" x14ac:dyDescent="0.2">
      <c r="A3020">
        <f>IF(ISBLANK('January 2016'!A5331),"",IF(ISTEXT('January 2016'!A5331),0,'January 2016'!A5331))</f>
        <v>431876</v>
      </c>
      <c r="B3020">
        <f>IF(ISBLANK('January 2016'!F5331),"",IF(ISTEXT('January 2016'!F5331),0,'January 2016'!F5331))</f>
        <v>253.25</v>
      </c>
    </row>
    <row r="3021" spans="1:2" x14ac:dyDescent="0.2">
      <c r="A3021" t="str">
        <f>IF(ISBLANK('January 2016'!A5332),"",IF(ISTEXT('January 2016'!A5332),0,'January 2016'!A5332))</f>
        <v/>
      </c>
      <c r="B3021" t="str">
        <f>IF(ISBLANK('January 2016'!F5332),"",IF(ISTEXT('January 2016'!F5332),0,'January 2016'!F5332))</f>
        <v/>
      </c>
    </row>
    <row r="3022" spans="1:2" x14ac:dyDescent="0.2">
      <c r="A3022" t="str">
        <f>IF(ISBLANK('January 2016'!A5333),"",IF(ISTEXT('January 2016'!A5333),0,'January 2016'!A5333))</f>
        <v/>
      </c>
      <c r="B3022" t="str">
        <f>IF(ISBLANK('January 2016'!F5333),"",IF(ISTEXT('January 2016'!F5333),0,'January 2016'!F5333))</f>
        <v/>
      </c>
    </row>
    <row r="3023" spans="1:2" x14ac:dyDescent="0.2">
      <c r="A3023" t="str">
        <f>IF(ISBLANK('January 2016'!A5334),"",IF(ISTEXT('January 2016'!A5334),0,'January 2016'!A5334))</f>
        <v/>
      </c>
      <c r="B3023" t="str">
        <f>IF(ISBLANK('January 2016'!F5334),"",IF(ISTEXT('January 2016'!F5334),0,'January 2016'!F5334))</f>
        <v/>
      </c>
    </row>
    <row r="3024" spans="1:2" x14ac:dyDescent="0.2">
      <c r="A3024" t="str">
        <f>IF(ISBLANK('January 2016'!A5335),"",IF(ISTEXT('January 2016'!A5335),0,'January 2016'!A5335))</f>
        <v/>
      </c>
      <c r="B3024" t="str">
        <f>IF(ISBLANK('January 2016'!F5335),"",IF(ISTEXT('January 2016'!F5335),0,'January 2016'!F5335))</f>
        <v/>
      </c>
    </row>
    <row r="3025" spans="1:2" x14ac:dyDescent="0.2">
      <c r="A3025" t="str">
        <f>IF(ISBLANK('January 2016'!A5336),"",IF(ISTEXT('January 2016'!A5336),0,'January 2016'!A5336))</f>
        <v/>
      </c>
      <c r="B3025" t="str">
        <f>IF(ISBLANK('January 2016'!F5336),"",IF(ISTEXT('January 2016'!F5336),0,'January 2016'!F5336))</f>
        <v/>
      </c>
    </row>
    <row r="3026" spans="1:2" x14ac:dyDescent="0.2">
      <c r="A3026" t="str">
        <f>IF(ISBLANK('January 2016'!A5337),"",IF(ISTEXT('January 2016'!A5337),0,'January 2016'!A5337))</f>
        <v/>
      </c>
      <c r="B3026" t="str">
        <f>IF(ISBLANK('January 2016'!F5337),"",IF(ISTEXT('January 2016'!F5337),0,'January 2016'!F5337))</f>
        <v/>
      </c>
    </row>
    <row r="3027" spans="1:2" x14ac:dyDescent="0.2">
      <c r="A3027">
        <f>IF(ISBLANK('January 2016'!A5341),"",IF(ISTEXT('January 2016'!A5341),0,'January 2016'!A5341))</f>
        <v>431512</v>
      </c>
      <c r="B3027">
        <f>IF(ISBLANK('January 2016'!F5341),"",IF(ISTEXT('January 2016'!F5341),0,'January 2016'!F5341))</f>
        <v>198.25</v>
      </c>
    </row>
    <row r="3028" spans="1:2" x14ac:dyDescent="0.2">
      <c r="A3028" t="str">
        <f>IF(ISBLANK('January 2016'!A5342),"",IF(ISTEXT('January 2016'!A5342),0,'January 2016'!A5342))</f>
        <v/>
      </c>
      <c r="B3028">
        <f>IF(ISBLANK('January 2016'!F5342),"",IF(ISTEXT('January 2016'!F5342),0,'January 2016'!F5342))</f>
        <v>198.25</v>
      </c>
    </row>
    <row r="3029" spans="1:2" x14ac:dyDescent="0.2">
      <c r="A3029" t="str">
        <f>IF(ISBLANK('January 2016'!A5343),"",IF(ISTEXT('January 2016'!A5343),0,'January 2016'!A5343))</f>
        <v/>
      </c>
      <c r="B3029">
        <f>IF(ISBLANK('January 2016'!F5343),"",IF(ISTEXT('January 2016'!F5343),0,'January 2016'!F5343))</f>
        <v>198.25</v>
      </c>
    </row>
    <row r="3030" spans="1:2" x14ac:dyDescent="0.2">
      <c r="A3030" t="str">
        <f>IF(ISBLANK('January 2016'!A5344),"",IF(ISTEXT('January 2016'!A5344),0,'January 2016'!A5344))</f>
        <v/>
      </c>
      <c r="B3030">
        <f>IF(ISBLANK('January 2016'!F5344),"",IF(ISTEXT('January 2016'!F5344),0,'January 2016'!F5344))</f>
        <v>198.25</v>
      </c>
    </row>
    <row r="3031" spans="1:2" x14ac:dyDescent="0.2">
      <c r="A3031" t="str">
        <f>IF(ISBLANK('January 2016'!A5345),"",IF(ISTEXT('January 2016'!A5345),0,'January 2016'!A5345))</f>
        <v/>
      </c>
      <c r="B3031">
        <f>IF(ISBLANK('January 2016'!F5345),"",IF(ISTEXT('January 2016'!F5345),0,'January 2016'!F5345))</f>
        <v>198.25</v>
      </c>
    </row>
    <row r="3032" spans="1:2" x14ac:dyDescent="0.2">
      <c r="A3032" t="str">
        <f>IF(ISBLANK('January 2016'!A5346),"",IF(ISTEXT('January 2016'!A5346),0,'January 2016'!A5346))</f>
        <v/>
      </c>
      <c r="B3032">
        <f>IF(ISBLANK('January 2016'!F5346),"",IF(ISTEXT('January 2016'!F5346),0,'January 2016'!F5346))</f>
        <v>198.25</v>
      </c>
    </row>
    <row r="3033" spans="1:2" x14ac:dyDescent="0.2">
      <c r="A3033" t="str">
        <f>IF(ISBLANK('January 2016'!A5347),"",IF(ISTEXT('January 2016'!A5347),0,'January 2016'!A5347))</f>
        <v/>
      </c>
      <c r="B3033">
        <f>IF(ISBLANK('January 2016'!F5347),"",IF(ISTEXT('January 2016'!F5347),0,'January 2016'!F5347))</f>
        <v>198.25</v>
      </c>
    </row>
    <row r="3034" spans="1:2" x14ac:dyDescent="0.2">
      <c r="A3034" t="str">
        <f>IF(ISBLANK('January 2016'!A5348),"",IF(ISTEXT('January 2016'!A5348),0,'January 2016'!A5348))</f>
        <v/>
      </c>
      <c r="B3034">
        <f>IF(ISBLANK('January 2016'!F5348),"",IF(ISTEXT('January 2016'!F5348),0,'January 2016'!F5348))</f>
        <v>198.25</v>
      </c>
    </row>
    <row r="3035" spans="1:2" x14ac:dyDescent="0.2">
      <c r="A3035" t="str">
        <f>IF(ISBLANK('January 2016'!A5349),"",IF(ISTEXT('January 2016'!A5349),0,'January 2016'!A5349))</f>
        <v/>
      </c>
      <c r="B3035">
        <f>IF(ISBLANK('January 2016'!F5349),"",IF(ISTEXT('January 2016'!F5349),0,'January 2016'!F5349))</f>
        <v>198.25</v>
      </c>
    </row>
    <row r="3036" spans="1:2" x14ac:dyDescent="0.2">
      <c r="A3036" t="str">
        <f>IF(ISBLANK('January 2016'!A5350),"",IF(ISTEXT('January 2016'!A5350),0,'January 2016'!A5350))</f>
        <v/>
      </c>
      <c r="B3036">
        <f>IF(ISBLANK('January 2016'!F5350),"",IF(ISTEXT('January 2016'!F5350),0,'January 2016'!F5350))</f>
        <v>198.25</v>
      </c>
    </row>
    <row r="3037" spans="1:2" x14ac:dyDescent="0.2">
      <c r="A3037" t="str">
        <f>IF(ISBLANK('January 2016'!A5351),"",IF(ISTEXT('January 2016'!A5351),0,'January 2016'!A5351))</f>
        <v/>
      </c>
      <c r="B3037">
        <f>IF(ISBLANK('January 2016'!F5351),"",IF(ISTEXT('January 2016'!F5351),0,'January 2016'!F5351))</f>
        <v>198.25</v>
      </c>
    </row>
    <row r="3038" spans="1:2" x14ac:dyDescent="0.2">
      <c r="A3038" t="str">
        <f>IF(ISBLANK('January 2016'!A5352),"",IF(ISTEXT('January 2016'!A5352),0,'January 2016'!A5352))</f>
        <v/>
      </c>
      <c r="B3038">
        <f>IF(ISBLANK('January 2016'!F5352),"",IF(ISTEXT('January 2016'!F5352),0,'January 2016'!F5352))</f>
        <v>198.25</v>
      </c>
    </row>
    <row r="3039" spans="1:2" x14ac:dyDescent="0.2">
      <c r="A3039" t="str">
        <f>IF(ISBLANK('January 2016'!A5353),"",IF(ISTEXT('January 2016'!A5353),0,'January 2016'!A5353))</f>
        <v/>
      </c>
      <c r="B3039">
        <f>IF(ISBLANK('January 2016'!F5353),"",IF(ISTEXT('January 2016'!F5353),0,'January 2016'!F5353))</f>
        <v>198.25</v>
      </c>
    </row>
    <row r="3040" spans="1:2" x14ac:dyDescent="0.2">
      <c r="A3040" t="str">
        <f>IF(ISBLANK('January 2016'!A5354),"",IF(ISTEXT('January 2016'!A5354),0,'January 2016'!A5354))</f>
        <v/>
      </c>
      <c r="B3040">
        <f>IF(ISBLANK('January 2016'!F5354),"",IF(ISTEXT('January 2016'!F5354),0,'January 2016'!F5354))</f>
        <v>198.33</v>
      </c>
    </row>
    <row r="3041" spans="1:2" x14ac:dyDescent="0.2">
      <c r="A3041">
        <f>IF(ISBLANK('January 2016'!A5355),"",IF(ISTEXT('January 2016'!A5355),0,'January 2016'!A5355))</f>
        <v>431877</v>
      </c>
      <c r="B3041">
        <f>IF(ISBLANK('January 2016'!F5355),"",IF(ISTEXT('January 2016'!F5355),0,'January 2016'!F5355))</f>
        <v>100</v>
      </c>
    </row>
    <row r="3042" spans="1:2" x14ac:dyDescent="0.2">
      <c r="A3042" t="str">
        <f>IF(ISBLANK('January 2016'!A5356),"",IF(ISTEXT('January 2016'!A5356),0,'January 2016'!A5356))</f>
        <v/>
      </c>
      <c r="B3042">
        <f>IF(ISBLANK('January 2016'!F5356),"",IF(ISTEXT('January 2016'!F5356),0,'January 2016'!F5356))</f>
        <v>450</v>
      </c>
    </row>
    <row r="3043" spans="1:2" x14ac:dyDescent="0.2">
      <c r="A3043" t="str">
        <f>IF(ISBLANK('January 2016'!A5357),"",IF(ISTEXT('January 2016'!A5357),0,'January 2016'!A5357))</f>
        <v/>
      </c>
      <c r="B3043">
        <f>IF(ISBLANK('January 2016'!F5357),"",IF(ISTEXT('January 2016'!F5357),0,'January 2016'!F5357))</f>
        <v>100</v>
      </c>
    </row>
    <row r="3044" spans="1:2" x14ac:dyDescent="0.2">
      <c r="A3044" t="str">
        <f>IF(ISBLANK('January 2016'!A5358),"",IF(ISTEXT('January 2016'!A5358),0,'January 2016'!A5358))</f>
        <v/>
      </c>
      <c r="B3044">
        <f>IF(ISBLANK('January 2016'!F5358),"",IF(ISTEXT('January 2016'!F5358),0,'January 2016'!F5358))</f>
        <v>450</v>
      </c>
    </row>
    <row r="3045" spans="1:2" x14ac:dyDescent="0.2">
      <c r="A3045">
        <f>IF(ISBLANK('January 2016'!A5362),"",IF(ISTEXT('January 2016'!A5362),0,'January 2016'!A5362))</f>
        <v>430969</v>
      </c>
      <c r="B3045">
        <f>IF(ISBLANK('January 2016'!F5362),"",IF(ISTEXT('January 2016'!F5362),0,'January 2016'!F5362))</f>
        <v>15.03</v>
      </c>
    </row>
    <row r="3046" spans="1:2" x14ac:dyDescent="0.2">
      <c r="A3046">
        <f>IF(ISBLANK('January 2016'!A5366),"",IF(ISTEXT('January 2016'!A5366),0,'January 2016'!A5366))</f>
        <v>431513</v>
      </c>
      <c r="B3046">
        <f>IF(ISBLANK('January 2016'!F5366),"",IF(ISTEXT('January 2016'!F5366),0,'January 2016'!F5366))</f>
        <v>187.81</v>
      </c>
    </row>
    <row r="3047" spans="1:2" x14ac:dyDescent="0.2">
      <c r="A3047">
        <f>IF(ISBLANK('January 2016'!A5367),"",IF(ISTEXT('January 2016'!A5367),0,'January 2016'!A5367))</f>
        <v>431878</v>
      </c>
      <c r="B3047">
        <f>IF(ISBLANK('January 2016'!F5367),"",IF(ISTEXT('January 2016'!F5367),0,'January 2016'!F5367))</f>
        <v>390.02</v>
      </c>
    </row>
    <row r="3048" spans="1:2" x14ac:dyDescent="0.2">
      <c r="A3048">
        <f>IF(ISBLANK('January 2016'!A5371),"",IF(ISTEXT('January 2016'!A5371),0,'January 2016'!A5371))</f>
        <v>431514</v>
      </c>
      <c r="B3048">
        <f>IF(ISBLANK('January 2016'!F5371),"",IF(ISTEXT('January 2016'!F5371),0,'January 2016'!F5371))</f>
        <v>872.6</v>
      </c>
    </row>
    <row r="3049" spans="1:2" x14ac:dyDescent="0.2">
      <c r="A3049">
        <f>IF(ISBLANK('January 2016'!A5375),"",IF(ISTEXT('January 2016'!A5375),0,'January 2016'!A5375))</f>
        <v>431515</v>
      </c>
      <c r="B3049">
        <f>IF(ISBLANK('January 2016'!F5375),"",IF(ISTEXT('January 2016'!F5375),0,'January 2016'!F5375))</f>
        <v>120.64</v>
      </c>
    </row>
    <row r="3050" spans="1:2" x14ac:dyDescent="0.2">
      <c r="A3050">
        <f>IF(ISBLANK('January 2016'!A5379),"",IF(ISTEXT('January 2016'!A5379),0,'January 2016'!A5379))</f>
        <v>431516</v>
      </c>
      <c r="B3050">
        <f>IF(ISBLANK('January 2016'!F5379),"",IF(ISTEXT('January 2016'!F5379),0,'January 2016'!F5379))</f>
        <v>42.77</v>
      </c>
    </row>
    <row r="3051" spans="1:2" x14ac:dyDescent="0.2">
      <c r="A3051">
        <f>IF(ISBLANK('January 2016'!A5383),"",IF(ISTEXT('January 2016'!A5383),0,'January 2016'!A5383))</f>
        <v>431879</v>
      </c>
      <c r="B3051">
        <f>IF(ISBLANK('January 2016'!F5383),"",IF(ISTEXT('January 2016'!F5383),0,'January 2016'!F5383))</f>
        <v>5000</v>
      </c>
    </row>
    <row r="3052" spans="1:2" x14ac:dyDescent="0.2">
      <c r="A3052">
        <f>IF(ISBLANK('January 2016'!A5387),"",IF(ISTEXT('January 2016'!A5387),0,'January 2016'!A5387))</f>
        <v>431880</v>
      </c>
      <c r="B3052">
        <f>IF(ISBLANK('January 2016'!F5387),"",IF(ISTEXT('January 2016'!F5387),0,'January 2016'!F5387))</f>
        <v>1378.28</v>
      </c>
    </row>
    <row r="3053" spans="1:2" x14ac:dyDescent="0.2">
      <c r="A3053">
        <f>IF(ISBLANK('January 2016'!A5391),"",IF(ISTEXT('January 2016'!A5391),0,'January 2016'!A5391))</f>
        <v>431517</v>
      </c>
      <c r="B3053">
        <f>IF(ISBLANK('January 2016'!F5391),"",IF(ISTEXT('January 2016'!F5391),0,'January 2016'!F5391))</f>
        <v>148.5</v>
      </c>
    </row>
    <row r="3054" spans="1:2" x14ac:dyDescent="0.2">
      <c r="A3054" t="str">
        <f>IF(ISBLANK('January 2016'!A5392),"",IF(ISTEXT('January 2016'!A5392),0,'January 2016'!A5392))</f>
        <v/>
      </c>
      <c r="B3054" t="str">
        <f>IF(ISBLANK('January 2016'!F5392),"",IF(ISTEXT('January 2016'!F5392),0,'January 2016'!F5392))</f>
        <v/>
      </c>
    </row>
    <row r="3055" spans="1:2" x14ac:dyDescent="0.2">
      <c r="A3055">
        <f>IF(ISBLANK('January 2016'!A5396),"",IF(ISTEXT('January 2016'!A5396),0,'January 2016'!A5396))</f>
        <v>431553</v>
      </c>
      <c r="B3055">
        <f>IF(ISBLANK('January 2016'!F5396),"",IF(ISTEXT('January 2016'!F5396),0,'January 2016'!F5396))</f>
        <v>1050</v>
      </c>
    </row>
    <row r="3056" spans="1:2" x14ac:dyDescent="0.2">
      <c r="A3056">
        <f>IF(ISBLANK('January 2016'!A5400),"",IF(ISTEXT('January 2016'!A5400),0,'January 2016'!A5400))</f>
        <v>431881</v>
      </c>
      <c r="B3056">
        <f>IF(ISBLANK('January 2016'!F5400),"",IF(ISTEXT('January 2016'!F5400),0,'January 2016'!F5400))</f>
        <v>203</v>
      </c>
    </row>
    <row r="3057" spans="1:2" x14ac:dyDescent="0.2">
      <c r="A3057">
        <f>IF(ISBLANK('January 2016'!A5404),"",IF(ISTEXT('January 2016'!A5404),0,'January 2016'!A5404))</f>
        <v>431882</v>
      </c>
      <c r="B3057">
        <f>IF(ISBLANK('January 2016'!F5404),"",IF(ISTEXT('January 2016'!F5404),0,'January 2016'!F5404))</f>
        <v>100</v>
      </c>
    </row>
    <row r="3058" spans="1:2" x14ac:dyDescent="0.2">
      <c r="A3058">
        <f>IF(ISBLANK('January 2016'!A5408),"",IF(ISTEXT('January 2016'!A5408),0,'January 2016'!A5408))</f>
        <v>431554</v>
      </c>
      <c r="B3058">
        <f>IF(ISBLANK('January 2016'!F5408),"",IF(ISTEXT('January 2016'!F5408),0,'January 2016'!F5408))</f>
        <v>6</v>
      </c>
    </row>
    <row r="3059" spans="1:2" x14ac:dyDescent="0.2">
      <c r="A3059">
        <f>IF(ISBLANK('January 2016'!A5412),"",IF(ISTEXT('January 2016'!A5412),0,'January 2016'!A5412))</f>
        <v>431555</v>
      </c>
      <c r="B3059">
        <f>IF(ISBLANK('January 2016'!F5412),"",IF(ISTEXT('January 2016'!F5412),0,'January 2016'!F5412))</f>
        <v>86</v>
      </c>
    </row>
    <row r="3060" spans="1:2" x14ac:dyDescent="0.2">
      <c r="A3060">
        <f>IF(ISBLANK('January 2016'!A5416),"",IF(ISTEXT('January 2016'!A5416),0,'January 2016'!A5416))</f>
        <v>431886</v>
      </c>
      <c r="B3060">
        <f>IF(ISBLANK('January 2016'!F5416),"",IF(ISTEXT('January 2016'!F5416),0,'January 2016'!F5416))</f>
        <v>86.97</v>
      </c>
    </row>
    <row r="3061" spans="1:2" x14ac:dyDescent="0.2">
      <c r="A3061">
        <f>IF(ISBLANK('January 2016'!A5420),"",IF(ISTEXT('January 2016'!A5420),0,'January 2016'!A5420))</f>
        <v>430973</v>
      </c>
      <c r="B3061">
        <f>IF(ISBLANK('January 2016'!F5420),"",IF(ISTEXT('January 2016'!F5420),0,'January 2016'!F5420))</f>
        <v>300</v>
      </c>
    </row>
    <row r="3062" spans="1:2" x14ac:dyDescent="0.2">
      <c r="A3062">
        <f>IF(ISBLANK('January 2016'!A5421),"",IF(ISTEXT('January 2016'!A5421),0,'January 2016'!A5421))</f>
        <v>430974</v>
      </c>
      <c r="B3062">
        <f>IF(ISBLANK('January 2016'!F5421),"",IF(ISTEXT('January 2016'!F5421),0,'January 2016'!F5421))</f>
        <v>50</v>
      </c>
    </row>
    <row r="3063" spans="1:2" x14ac:dyDescent="0.2">
      <c r="A3063">
        <f>IF(ISBLANK('January 2016'!A5422),"",IF(ISTEXT('January 2016'!A5422),0,'January 2016'!A5422))</f>
        <v>430975</v>
      </c>
      <c r="B3063">
        <f>IF(ISBLANK('January 2016'!F5422),"",IF(ISTEXT('January 2016'!F5422),0,'January 2016'!F5422))</f>
        <v>500</v>
      </c>
    </row>
    <row r="3064" spans="1:2" x14ac:dyDescent="0.2">
      <c r="A3064">
        <f>IF(ISBLANK('January 2016'!A5423),"",IF(ISTEXT('January 2016'!A5423),0,'January 2016'!A5423))</f>
        <v>430976</v>
      </c>
      <c r="B3064">
        <f>IF(ISBLANK('January 2016'!F5423),"",IF(ISTEXT('January 2016'!F5423),0,'January 2016'!F5423))</f>
        <v>50</v>
      </c>
    </row>
    <row r="3065" spans="1:2" x14ac:dyDescent="0.2">
      <c r="A3065">
        <f>IF(ISBLANK('January 2016'!A5424),"",IF(ISTEXT('January 2016'!A5424),0,'January 2016'!A5424))</f>
        <v>430977</v>
      </c>
      <c r="B3065">
        <f>IF(ISBLANK('January 2016'!F5424),"",IF(ISTEXT('January 2016'!F5424),0,'January 2016'!F5424))</f>
        <v>50</v>
      </c>
    </row>
    <row r="3066" spans="1:2" x14ac:dyDescent="0.2">
      <c r="A3066">
        <f>IF(ISBLANK('January 2016'!A5425),"",IF(ISTEXT('January 2016'!A5425),0,'January 2016'!A5425))</f>
        <v>430978</v>
      </c>
      <c r="B3066">
        <f>IF(ISBLANK('January 2016'!F5425),"",IF(ISTEXT('January 2016'!F5425),0,'January 2016'!F5425))</f>
        <v>300</v>
      </c>
    </row>
    <row r="3067" spans="1:2" x14ac:dyDescent="0.2">
      <c r="A3067">
        <f>IF(ISBLANK('January 2016'!A5426),"",IF(ISTEXT('January 2016'!A5426),0,'January 2016'!A5426))</f>
        <v>430979</v>
      </c>
      <c r="B3067">
        <f>IF(ISBLANK('January 2016'!F5426),"",IF(ISTEXT('January 2016'!F5426),0,'January 2016'!F5426))</f>
        <v>150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2016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328C94-4559-42C8-8F0D-A1405E7276DD}"/>
</file>

<file path=customXml/itemProps2.xml><?xml version="1.0" encoding="utf-8"?>
<ds:datastoreItem xmlns:ds="http://schemas.openxmlformats.org/officeDocument/2006/customXml" ds:itemID="{834FCF17-38E3-4A14-971A-9B84F7401F15}"/>
</file>

<file path=customXml/itemProps3.xml><?xml version="1.0" encoding="utf-8"?>
<ds:datastoreItem xmlns:ds="http://schemas.openxmlformats.org/officeDocument/2006/customXml" ds:itemID="{4F0F337A-800B-4169-A597-A1DF37004C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January 2016</vt:lpstr>
      <vt:lpstr>hList_Frame_1</vt:lpstr>
      <vt:lpstr>'January 2016'!Print_Titles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04 Jan 16 General Account Check Register</dc:title>
  <dc:creator>Linda Riggs</dc:creator>
  <cp:lastModifiedBy>Linda Riggs</cp:lastModifiedBy>
  <dcterms:created xsi:type="dcterms:W3CDTF">2016-04-01T15:51:32Z</dcterms:created>
  <dcterms:modified xsi:type="dcterms:W3CDTF">2016-04-01T15:52:00Z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